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icnprod01-my.sharepoint.com/personal/allison_smith_dfat_gov_au/Documents/Docs/WEBSITE UPDATES/"/>
    </mc:Choice>
  </mc:AlternateContent>
  <xr:revisionPtr revIDLastSave="0" documentId="8_{57AAA508-EF1F-4A7A-8019-3A139CC4ADDB}" xr6:coauthVersionLast="47" xr6:coauthVersionMax="47" xr10:uidLastSave="{00000000-0000-0000-0000-000000000000}"/>
  <bookViews>
    <workbookView xWindow="28680" yWindow="-120" windowWidth="29040" windowHeight="17640" xr2:uid="{00000000-000D-0000-FFFF-FFFF00000000}"/>
  </bookViews>
  <sheets>
    <sheet name="NGOs $" sheetId="4" r:id="rId1"/>
    <sheet name="Project $ (By NGO)" sheetId="1" r:id="rId2"/>
    <sheet name="Country $" sheetId="3" r:id="rId3"/>
  </sheet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4" i="1" l="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<sst xmlns="http://schemas.openxmlformats.org/spreadsheetml/2006/main" count="2938" uniqueCount="1527">
  <si>
    <t>Act for Peace</t>
  </si>
  <si>
    <t>Lead from Within: Refugee leadership and meaningful participation of refugees within two Thai-Burma camps</t>
  </si>
  <si>
    <t>Encamped Sri Lankan refugees have preventive support and health care treatment for improved health</t>
  </si>
  <si>
    <t>Building sustainable livelihoods and climate resilience to mitigate displacement in Zimbabwe</t>
  </si>
  <si>
    <t>Forsa (Opportunity): Graduation Approach for Self Reliance of Syrian Refugees and Palestinian refugees, Jordan</t>
  </si>
  <si>
    <t>Disaster Resilience through Enhanced Adaptive Measures 2 (DREAM2) in Sulawesi, Indonesia</t>
  </si>
  <si>
    <t>Improved Health and Education in Migration Prone Union Councils of Umerkot Pakistan</t>
  </si>
  <si>
    <t>Protecting Vulnerable Communities from Conflict and Climate-induced Displacement in the Philippines.</t>
  </si>
  <si>
    <t>Walking the talk: shifting power, promoting innovation and agile responses to displacement</t>
  </si>
  <si>
    <t>Strengthening Protection, Resilience and Preparedness for displaced and host communities in Zimbabwe</t>
  </si>
  <si>
    <t>S/GBV and livelihoods project for urban refugees living in Ethiopia.</t>
  </si>
  <si>
    <t>Action on Poverty</t>
  </si>
  <si>
    <t>Promoting Rural Opportunities with Digital Technologies and Upscaling Community-based Tourism – PRODUCT (Vietnam)</t>
  </si>
  <si>
    <t>Community Health Promotion in Kiribati</t>
  </si>
  <si>
    <t>Engaging Community in the World Mosquito Program (WMP) in Vietnam</t>
  </si>
  <si>
    <t>Empowering Survivors of Domestic Violence and Trauma (Timor-Leste)</t>
  </si>
  <si>
    <t>Walk for Life (Bangladesh)</t>
  </si>
  <si>
    <t>Improving food security and economic empowerment for smallholder farmers (Africa)</t>
  </si>
  <si>
    <t>Victory Gardens Project</t>
  </si>
  <si>
    <t>Addressing poverty and food insecurity through small-scale family-based aquaculture ventures in Pohnpei, Micronesia</t>
  </si>
  <si>
    <t>AOP Partner Capacity Building Project</t>
  </si>
  <si>
    <t>Women Action for Safe Rural Migration in Cambodia (WARM)</t>
  </si>
  <si>
    <t>Improving Food Productivity and Market Linkages (Zimbabwe)</t>
  </si>
  <si>
    <t>Maasai Womens Economic Empowerment  (MWEE)</t>
  </si>
  <si>
    <t>ActionAid Australia</t>
  </si>
  <si>
    <t>Women leading actions for gender-responsive and inclusive DRR and climate change in the Philippines</t>
  </si>
  <si>
    <t>Enhancing inclusive social protection and decent work for women workers in Cambodia.</t>
  </si>
  <si>
    <t>Decent work for garment workers in Bangladesh</t>
  </si>
  <si>
    <t>Valiance Basala (empowered and resilient women in Hebron Old City</t>
  </si>
  <si>
    <t>Women-Led Community Based Protection in Central Sulawesi and Banten Provinces Indonesia</t>
  </si>
  <si>
    <t>Gender Responsive Alternatives for Adaptation to Climate Change in Vanuatu Phase III</t>
  </si>
  <si>
    <t>Gender responsive alternatives to climate change in Kenya Phase III</t>
  </si>
  <si>
    <t>Adventist Development &amp; Relief Agency (ADRA)</t>
  </si>
  <si>
    <t>Nepal: GOAL II (Generating Opportunities in Agriculture and Livelihoods)</t>
  </si>
  <si>
    <t>Timor-Leste: Agronegocio no Be’e ba Moris Diak (ABMD) - Agribusiness &amp; Water for Better Life</t>
  </si>
  <si>
    <t>Cambodia: Best CHOICES (Best Community Household Opportunities through Improved Community Empowered Solutions)</t>
  </si>
  <si>
    <t>Zambia: FARMS (Food security through Agro–based and Resilience Market solutions for Smallholder farmers)</t>
  </si>
  <si>
    <t>Vanuatu: Maira Hanhan (Come Let's Eat Together)</t>
  </si>
  <si>
    <t>Zimbabwe: ENGAGE (Making Markets Work for Smallholder Horticulture Farmers)</t>
  </si>
  <si>
    <t>Nepal: WHaSS (Women’s Health and System Strengthening)</t>
  </si>
  <si>
    <t>Anglican Board of Mission - Australia Limited (ABM)</t>
  </si>
  <si>
    <t>Post Pandemic Livelihoods Project, Philippines</t>
  </si>
  <si>
    <t>Sustainable Agriculture Project in Hpa-an Villages, Myanmar</t>
  </si>
  <si>
    <t>Livelihood Improvement Project in Makueni and Machakos</t>
  </si>
  <si>
    <t>Integrated Gender Equality Project, Zambia</t>
  </si>
  <si>
    <t>Asset-Based Community Development Project, Philippines - Phase 3</t>
  </si>
  <si>
    <t>WASH and Adult Literacy Program in 3 Provinces in Vanuatu</t>
  </si>
  <si>
    <t>Anglican Overseas Aid</t>
  </si>
  <si>
    <t>Towards Abundant Life for All - Strengths-based health in Northern Mozambique</t>
  </si>
  <si>
    <t>PNKS Integrated Rural Development and Community Empowerment Project (Somleng Prey Lang) Cambodia.</t>
  </si>
  <si>
    <t>Reweaving The Ecological Mat – A Pacific Development Initiative for and by Pacific Islanders</t>
  </si>
  <si>
    <t>Imarisha Maisha: Safety, Inclusion and Resilience in Kenya</t>
  </si>
  <si>
    <t>Gender and Climate Justice in Solomon Islands</t>
  </si>
  <si>
    <t>ASHM</t>
  </si>
  <si>
    <t>Supporting Triple Elimination in PNG and Timor-Leste (STEPT)</t>
  </si>
  <si>
    <t>Assisi Aid Projects Inc.</t>
  </si>
  <si>
    <t>Advancing Women in Agri-forestry Business Enterprise (AWABE) in Nepal</t>
  </si>
  <si>
    <t>Develop self-advocacy, financial independence, and empowerment of single women in Tamil Nadu (India).</t>
  </si>
  <si>
    <t>Improving educational outcomes of disadvantaged children in India through skills development and learning.</t>
  </si>
  <si>
    <t>Australian Doctors International</t>
  </si>
  <si>
    <t>Strengthening PNG Rural Health Services</t>
  </si>
  <si>
    <t>Australian Himalayan Foundation Ltd (AHF)</t>
  </si>
  <si>
    <t>Sambridhi Pashim Nepal - Education and Health Improvement Project, Nepal</t>
  </si>
  <si>
    <t>Teacher Training and Quality Inclusive Education (TTQIE), Nepal</t>
  </si>
  <si>
    <t>Solukhumbu Women’s Health Project, Nepal</t>
  </si>
  <si>
    <t>Australian Lutheran World Service (ALWS)</t>
  </si>
  <si>
    <t>Resilient and Inclusive Community Development in Sumatra, Indonesia.</t>
  </si>
  <si>
    <t>Local Initiative for Community Empowerment and Development (LICED) Project: Nepal</t>
  </si>
  <si>
    <t>Rights-Based Empowerment Project (RBEP), Myanmar</t>
  </si>
  <si>
    <t>Safe and Inclusive Education for Children in Rakhine State, Myanmar</t>
  </si>
  <si>
    <t>Capacity Development Support for Implementation of Gender Policy Commitments: Global</t>
  </si>
  <si>
    <t>Burundi Community Integrated Development Project (CIDP)</t>
  </si>
  <si>
    <t>Promoting access to quality education for children with disabilities in Kismayu, Somalia</t>
  </si>
  <si>
    <t>Australian People for Health Education &amp; Development Abroad</t>
  </si>
  <si>
    <t>Alternative Media for Migrant Workers (Thai-Myanmar border)</t>
  </si>
  <si>
    <t>Capacity Building for Karen Women (Thai-Myanmar border)</t>
  </si>
  <si>
    <t>Early education &amp; women's empowerment (refugees from Palestine and Syria in Lebanon)</t>
  </si>
  <si>
    <t>Social Justice Education for Shan Youth (Thai-Myanmar border)</t>
  </si>
  <si>
    <t>Consolidation of Timor Leste Farmer Organisations for Sustainable Agricultural Resource Management</t>
  </si>
  <si>
    <t>Advocacy, Education and Organising Support for Timor Leste Domestic and Informal Sector Women Workers</t>
  </si>
  <si>
    <t>Eliminating asbestos related diseases in South East Asia</t>
  </si>
  <si>
    <t>Promoting Gender Equality and Strengthening Capacity of Women Deputies in Vietnam.</t>
  </si>
  <si>
    <t>Women Workers' Rights and Decent Work (Cambodia)</t>
  </si>
  <si>
    <t>Education to build capacity of women's cooperatives and increase employment in Palestine</t>
  </si>
  <si>
    <t>Brien Holden Vision Institute Foundation</t>
  </si>
  <si>
    <t>Vietnam Optometry Development Project</t>
  </si>
  <si>
    <t>Improving access to inclusive and sustainable eye health care in Pakistan</t>
  </si>
  <si>
    <t>Development Program enabling effectiveness by building local capacity in Vietnam, Papua New Guinea and Tanzania.</t>
  </si>
  <si>
    <t>Papua New Guinea Eye Care Development Program</t>
  </si>
  <si>
    <t>Burnet Institute (Burnet)</t>
  </si>
  <si>
    <t>Healthy Minds Healthy Futures: addressing adolescent mental health and wellbeing in Myanmar</t>
  </si>
  <si>
    <t>Grow Strong, Grow Healthy East New Britain, Papua New Guinea</t>
  </si>
  <si>
    <t>Community-based viral hepatitis testing and treatment in Yangon, Myanmar (TREAT-HEP)</t>
  </si>
  <si>
    <t>Reaching zero-dose and under-immunised children in East New Britain, Papua New Guinea</t>
  </si>
  <si>
    <t>CARE Australia</t>
  </si>
  <si>
    <t>Pacific Partnerships for Gender Equality - Regional</t>
  </si>
  <si>
    <t>Pacific Partnerships for Gender Equality - Vanuatu</t>
  </si>
  <si>
    <t>Empowered women for an equitable coffee value chain, Laos (EW-EVC)</t>
  </si>
  <si>
    <t>Caritas Australia (CA)</t>
  </si>
  <si>
    <t>Nepal Livelihoods and Resilience Program</t>
  </si>
  <si>
    <t>Malawi and Tanzania Integrated Community Development Program</t>
  </si>
  <si>
    <t>Sustainable Livelihoods and Disaster Risk Reduction(DRR) Program in Timor Leste</t>
  </si>
  <si>
    <t>Integrated Village Development Project in East NusaTenggara Indonesia</t>
  </si>
  <si>
    <t>Upholding Community Dignity Together (UCDT) in Cambodia</t>
  </si>
  <si>
    <t>TUINUKE PROGRAM – Protection and Sustainable Livelihoods in Democratic Republic of the Congo (DRC)</t>
  </si>
  <si>
    <t>Protection Program in Timor-Leste</t>
  </si>
  <si>
    <t>Zimbabwe Putting Children First</t>
  </si>
  <si>
    <t>Integrated Community Development Project in the Democratic Republic of the Congo</t>
  </si>
  <si>
    <t>Sustaining Education Project for Burmese Refugees,  Mae Hong Son and Kayah State</t>
  </si>
  <si>
    <t>Community-Led Governance and Development in India Phase II (Gram Nirman II)</t>
  </si>
  <si>
    <t>Vietnam Disability Program Phase II</t>
  </si>
  <si>
    <t>Community Managed Livelihoods and Resilience Project (CMLRP) in Bangladesh</t>
  </si>
  <si>
    <t>Zimbabwe Integrated Community Development Program (ZICDP)</t>
  </si>
  <si>
    <t>CBM Australia (CBM)</t>
  </si>
  <si>
    <t>Include Us – strengthening disability inclusion across Nepal</t>
  </si>
  <si>
    <t>Promoting inclusive disaster risk reduction and humanitarian preparedness in Africa and Asia-Pacific</t>
  </si>
  <si>
    <t>CURE Ethiopia Inclusive Health Project for children</t>
  </si>
  <si>
    <t>Inclusion for All – strengthening disability inclusion in Indonesia</t>
  </si>
  <si>
    <t>Establishing Inclusive, Climate Resilient Communities in Bangladesh</t>
  </si>
  <si>
    <t>Seeing Communities in Kenya</t>
  </si>
  <si>
    <t>Inclusive Health Services and Communities in Nigeria</t>
  </si>
  <si>
    <t>Strengthening Disability Inclusive and Resilient Communities in the Philippines</t>
  </si>
  <si>
    <t>Enhancing Capabilities and Participation of Persons with Disabilities in Cameroon</t>
  </si>
  <si>
    <t>ChildFund Australia</t>
  </si>
  <si>
    <t>Safe Environments for Children and Young People in the Pacific (PC01-009)</t>
  </si>
  <si>
    <t>Strengthening Early Education Systems in PNG (PG02-015)</t>
  </si>
  <si>
    <t>Easy to Learn in Kampong Trabaek, Prey Veng (KH01-075)</t>
  </si>
  <si>
    <t>Integrated Child/Youth in Disaster Risk Reduction (DRR)/Climate Change Adaptation (CCA) (KH09-003)</t>
  </si>
  <si>
    <t>Ready for Primary School, in Kim Boi District, Hoa Binh Province, Vietnam (VN04-036)</t>
  </si>
  <si>
    <t>Partner Capacity Strengthening in South East Asia and Pacific (RO02-002)</t>
  </si>
  <si>
    <t>Integrated Nutrition for Growth in Laos (LA06-005)</t>
  </si>
  <si>
    <t>Ready for Life Phase 2 (LA04-005)</t>
  </si>
  <si>
    <t>Hau Kontente Aprende no Susesu (HAKAS) / I’m Happy to Learn and Succeed (TL01-026)</t>
  </si>
  <si>
    <t>Better Outcomes for Inclusive Learning (LA01-031)</t>
  </si>
  <si>
    <t>Pass It Back - Phase 3 (RO01-020)</t>
  </si>
  <si>
    <t>Integrated Reproductive Health and Nutrition Intervention in Timor-Leste (TL02-030)</t>
  </si>
  <si>
    <t>Promoting Safe Environment for Children in Community in Yangon and Mandalay (MM06-011)</t>
  </si>
  <si>
    <t>Swipe Safe Southeast Asia in Cambodia, Indonesia, Timor Leste and Vietnam (RO02-004)</t>
  </si>
  <si>
    <t>Access to Primary Health Care through Outreach Services, PNG (PG01-013)</t>
  </si>
  <si>
    <t>Early Childhood Development and Intervention for Children, Timor-Leste (TL01-028)</t>
  </si>
  <si>
    <t>Credit Union Foundation Australia (CUFA)</t>
  </si>
  <si>
    <t>Bougainville Innovative Training for Women Entrepreneurs</t>
  </si>
  <si>
    <t>Myanmar Empowering Entrepreneurs Project</t>
  </si>
  <si>
    <t>Cambodia Livelihoods Project</t>
  </si>
  <si>
    <t>PNG: Children's Financial Literacy Program in Port Moresby</t>
  </si>
  <si>
    <t>PNG: Business Accelerator Program in Port Moresby</t>
  </si>
  <si>
    <t>Cambodia Children's Financial Literacy (CFL) Project</t>
  </si>
  <si>
    <t>Myanmar Strengthening Model Credit Unions Project</t>
  </si>
  <si>
    <t>Myanmar Children's Financial Literacy (CFL) Project</t>
  </si>
  <si>
    <t>Diplomacy Training Program Limited</t>
  </si>
  <si>
    <t>Indigenous Peoples, Human Rights and Partnerships for Sustainable Development</t>
  </si>
  <si>
    <t>Alumni Learning and Knowledge Global Network For Civil Society Engagement</t>
  </si>
  <si>
    <t>Human Rights and Peoples' Diplomacy Training during COVID and beyond. Timor-Leste and the Region</t>
  </si>
  <si>
    <t>Emily Faller</t>
  </si>
  <si>
    <t>iNtsika yeThemba (Pillars of Hope) Young Males Ending GBV in South Africa</t>
  </si>
  <si>
    <t>Women's Empowerment and SILC (Savings and Internal Lendings Community) project in Kenya</t>
  </si>
  <si>
    <t>The Mbokodo Club Project Empowering Girl Survivors of GBV in South Africa</t>
  </si>
  <si>
    <t>Edmund Rice Foundation Australia</t>
  </si>
  <si>
    <t>Edmund Rice Ministries Foundation's CEBU families education for enhanced livelihood project in the Philippines</t>
  </si>
  <si>
    <t>Engineers Without Borders Australia</t>
  </si>
  <si>
    <t>Appropriate and sustainable technical solutions for communities in Vanuatu living in challenging environments.</t>
  </si>
  <si>
    <t>Strengthening Engineering and Appropriate Solution Development Capabilities in Cambodia</t>
  </si>
  <si>
    <t>Clean water and sanitation for all: WASH solutions for Cambodian communities living in challenging environments</t>
  </si>
  <si>
    <t>Development and scaling of appropriate technologies for the improvement of wellbeing in Timorese communities.</t>
  </si>
  <si>
    <t>Family Planning NSW (FPNSW)</t>
  </si>
  <si>
    <t>Cervical screening and treatment in Tuvalu</t>
  </si>
  <si>
    <t>Cervical screening and treatment in the Solomon Islands</t>
  </si>
  <si>
    <t>Eliminating cervical cancer in the Pacific region</t>
  </si>
  <si>
    <t>Té Wélu - Sexual and reproductive health services in Vanuatu</t>
  </si>
  <si>
    <t>Contraception and comprehensive sexuality education in Papua New Guinea</t>
  </si>
  <si>
    <t>Sexual and reproductive health services in Western Highlands, Papua New Guinea</t>
  </si>
  <si>
    <t>Improving counselling for emergency contraception: A unique job aide for pharmacists in Fiji</t>
  </si>
  <si>
    <t>Comprehensive sexuality education and disability inclusive clinical outreach in Fiji</t>
  </si>
  <si>
    <t>Friends of Femili PNG</t>
  </si>
  <si>
    <t>Femili PNG Goroka outpost: providing case management services to survivors of family and sexual violence</t>
  </si>
  <si>
    <t>Global Mission Partner</t>
  </si>
  <si>
    <t>India Vocational Training in Mumbai Slums</t>
  </si>
  <si>
    <t>Bangladesh-Community Sustainability Project</t>
  </si>
  <si>
    <t>Zimbabwe Organisation of Showers of Blessing Trust (OSBT) Water</t>
  </si>
  <si>
    <t>Partnering Together for Stronger Communities - India</t>
  </si>
  <si>
    <t>Habitat for Humanity Australia</t>
  </si>
  <si>
    <t>Building Resilient &amp; Empowered Communities in Cambodia</t>
  </si>
  <si>
    <t>Building Resilient, Inclusive &amp; Sustainable Communities in Eastern Nepal</t>
  </si>
  <si>
    <t>Building Resilience of Vulnerable Urban Slum Settlements in Bangladesh</t>
  </si>
  <si>
    <t>Contextual Analysis of the Housing Ecosystem in Vanuatu</t>
  </si>
  <si>
    <t>Asia Pacific Regional Capacity Building</t>
  </si>
  <si>
    <t>Building Resilient and Inclusive Rural Communities through housing, WASH and climate change action in Cambodia</t>
  </si>
  <si>
    <t>Building Resilient Urban settlements through housing, livelihoods and climate change action in Cambodia</t>
  </si>
  <si>
    <t>Building Community Resilience and reducing housing vulnerability in South, Central and Northern Vietnam</t>
  </si>
  <si>
    <t>Hagar Australia</t>
  </si>
  <si>
    <t>Decreasing Gender-Based Violence in Ethnic Communities in Northern Vietnam (Phase 1)</t>
  </si>
  <si>
    <t>International Needs Australia (INA)</t>
  </si>
  <si>
    <t>Strengthening Sustainable Maternal &amp; Child Health Systems in Rukum District, Nepal</t>
  </si>
  <si>
    <t>Improving WASH &amp; Livelihoods in Western Rukum, Nepal</t>
  </si>
  <si>
    <t>Vinyard Health and Education and Livelihoods in the Philippines</t>
  </si>
  <si>
    <t>Scale Up Maternal and Child Health Outcomes in Lemo District, Ethiopia</t>
  </si>
  <si>
    <t>Sustainable Livelihoods for Farmers in the Central and Eastern Region of Uganda</t>
  </si>
  <si>
    <t>Improving the Wellbeing and Living Standards of Disadvantaged Women in Veal Veng, Cambodia</t>
  </si>
  <si>
    <t>Promoting Gender Equality in Climate Resilience in Feuang District, Laos</t>
  </si>
  <si>
    <t>Enabling and Strengthening Child Protection in the Community in Myanmar</t>
  </si>
  <si>
    <t>Shurmo Education and Livelihoods Development in Ethiopia - Phase II, Ethiopia</t>
  </si>
  <si>
    <t>International Nepal Fellowship (Australia) Limited (INF)</t>
  </si>
  <si>
    <t>Empowerment of Women and Girls through WASH and Livelihoods Project (EWGWL), Kalikot, NEPAL</t>
  </si>
  <si>
    <t>Community Organisation, Networking and Collaboration for Transformation (CONECT) Project. Kailali, NEPAL</t>
  </si>
  <si>
    <t>Community Transformation Project (CTP)  West Rukum, NEPAL</t>
  </si>
  <si>
    <t>Women's Empowerment and Livelihood (WEAL) Project, Jumla, NEPAL</t>
  </si>
  <si>
    <t>Nepal: POWER II (Promotion of Women's Empowerment and Rights Targeting Rural Women)</t>
  </si>
  <si>
    <t>Improving Child and Adolescent Well-Being through Community Partnership (ICAWCP) Project, Kailali, NEPAL</t>
  </si>
  <si>
    <t>Nepal Partners Capacity Development Program</t>
  </si>
  <si>
    <t>Climate Change Initiatives Pilot Project-Western Nepal</t>
  </si>
  <si>
    <t>Economic Development of Underprivileged Communities through Agricultural and Technological Empowerment (EDUCATE) Project, Rolpa, NEPAL</t>
  </si>
  <si>
    <t>International Women's Development Agency</t>
  </si>
  <si>
    <t>GIRLS Exist - Fiji</t>
  </si>
  <si>
    <t>Promoting Inclusive Women’s Development, Protection and Healing in Papua New Guinea</t>
  </si>
  <si>
    <t>Protecting the Rights of Women and Children Affected by Gender-Based Violence in Timor-Leste.</t>
  </si>
  <si>
    <t>Solomon Islands Rural Women’s Economic Empowerment and Leadership Program</t>
  </si>
  <si>
    <t>Economic Empowerment of Women in Small Scale Businesses - Cambodia</t>
  </si>
  <si>
    <t>Women Ignite Stability and Economic Recovery (WISER)</t>
  </si>
  <si>
    <t>Rural Women's Development Program (RWDP) Covalima Timor Leste</t>
  </si>
  <si>
    <t>Interplast Australia &amp; New Zealand</t>
  </si>
  <si>
    <t>Continual improvement of plastic and reconstructive treatment and care in the Asia Pacific region</t>
  </si>
  <si>
    <t>Kokoda Track Foundation</t>
  </si>
  <si>
    <t>Healthy Communities: Supporting remote and rural healthcare in Oro and Central Provinces</t>
  </si>
  <si>
    <t>Teach for Tomorrow, Early Years</t>
  </si>
  <si>
    <t>Kokoda College: Creating pathways for rural communities into teaching and health work</t>
  </si>
  <si>
    <t>Project Zero: Addressing Gender Based Violence and Child Protection in rural PNG</t>
  </si>
  <si>
    <t>Kyeema Foundation</t>
  </si>
  <si>
    <t>Food security and income for villages in PNG through village chicken rearing and reef restoration.</t>
  </si>
  <si>
    <t>Pilot of Master Trainer courses in Africa to improve Newcastle disease control in village chickens</t>
  </si>
  <si>
    <t>Village Poultry for Better Livelihoods in Malawi</t>
  </si>
  <si>
    <t>Female-led village chicken value chain development.</t>
  </si>
  <si>
    <t>Mary MacKillop Today</t>
  </si>
  <si>
    <t>Health Literacy in Timor-Leste</t>
  </si>
  <si>
    <t>Tetun Literacy &amp; Teacher Training in Timor-Leste</t>
  </si>
  <si>
    <t>Vocational Training for Women &amp; Young People in Rural Peru</t>
  </si>
  <si>
    <t>Enhancing Women's Civil Participation in Rural Peru</t>
  </si>
  <si>
    <t>Women's Leadership in Rural Fiji</t>
  </si>
  <si>
    <t>Youth Entrepreneurship in Rural Peru</t>
  </si>
  <si>
    <t>MSI Reproductive Choices</t>
  </si>
  <si>
    <t>Transition to a sustainable program of sexual and reproductive health centres in Cambodia</t>
  </si>
  <si>
    <t>Establishing public-private partnerships to sustainably advance the sexual and reproductive well-being of remote Nepalese communities.</t>
  </si>
  <si>
    <t>Developing sustainable sexual and reproductive health centres in PNG</t>
  </si>
  <si>
    <t>Nusa Tenggara Association, Inc</t>
  </si>
  <si>
    <t>Education Project in Eastern Indonesia</t>
  </si>
  <si>
    <t>Partner Capacity Building</t>
  </si>
  <si>
    <t>Income Generation and Food Security Project in Indonesia</t>
  </si>
  <si>
    <t>Water and Sanitation Project in Indonesia</t>
  </si>
  <si>
    <t>Opportunity International Australia (OIA)</t>
  </si>
  <si>
    <t>Leveraging microfinance networks to enhance social and economic resilience in the digital age in Indonesia</t>
  </si>
  <si>
    <t>Gender equality, disability and social inclusion mainstreaming in India, Indonesia and Bangladesh</t>
  </si>
  <si>
    <t>Increasing Access of Vulnerable Households to Social Protections and Economic Safety Nets in India.</t>
  </si>
  <si>
    <t>Preventing Gender-based Violence in India</t>
  </si>
  <si>
    <t>Strengthening Community Health Solutions in Indonesia, India and Bangladesh</t>
  </si>
  <si>
    <t>Oxfam Australia (OAU)</t>
  </si>
  <si>
    <t>Eliminating Family and Community Violence (EFCV) in Papua New Guinea</t>
  </si>
  <si>
    <t>Enhancing Gender Inclusive Socio-Economic Development in Uva and Central Provinces, Sri Lanka (GISED)</t>
  </si>
  <si>
    <t>Indonesia Climate and Disaster Resilient Communities (ICDRC) Project</t>
  </si>
  <si>
    <t>Pacific Climate Change Collaboration, Influencing and Learning (PACCCIL)</t>
  </si>
  <si>
    <t>Influencing Just Energy Transition (JET) in Asia</t>
  </si>
  <si>
    <t>Blue-economy and Inclusive Development for Climate Justice (BID4CJ)</t>
  </si>
  <si>
    <t>Indonesian Women in Leadership for Gender Equality and Empowerment (I-WIL) Project</t>
  </si>
  <si>
    <t>Shifting Power Shifting Voice in Fiji</t>
  </si>
  <si>
    <t>Together We Are Stronger (Tugeta Yumi Stanap Strong ): Inclusive Governance in Vanuatu</t>
  </si>
  <si>
    <t>Active Citizenship Fostering Government Accountability in Goroka District Papua New Guinea</t>
  </si>
  <si>
    <t>Open the Books Phase 2 (OTB2): Towards Disability Rights Based Budgeting</t>
  </si>
  <si>
    <t>Resilient, Inclusive and Innovative Cities in Bangladesh (RIICB)</t>
  </si>
  <si>
    <t>Bangladesh Rural Resilience through Economic Empowerment, Climate Adaption, Leadership and Learning (REE-CALL)</t>
  </si>
  <si>
    <t>HAKBIIT (EMPOWER) Empower Collective Action for Equality and Inclusion in Timor-Leste</t>
  </si>
  <si>
    <t>Resilient and Gender Inclusive Enterprise Systems (RIES) in Sri Lanka</t>
  </si>
  <si>
    <t>Palmera Projects</t>
  </si>
  <si>
    <t>Building economic resilience in the last mile in Sri Lanka</t>
  </si>
  <si>
    <t>Plan International Australia (PIA)</t>
  </si>
  <si>
    <t>Demonstrating gender-transformative early childhood development (ECD) in Bangladesh.</t>
  </si>
  <si>
    <t>Parenting, nutrition, and hygiene education for parents in Timor-Leste Phase II.</t>
  </si>
  <si>
    <t>Hakbi'it Joventude: Empowering women and youth through climate-smart regenerative agriculture, water resource management and livelihoods.</t>
  </si>
  <si>
    <t>Bougainville Youth Empowerment Program (YEP) (Phase 2)</t>
  </si>
  <si>
    <t>AGiC: Young women and girls leading change in refugees settlements in Uganda (Phase 2)</t>
  </si>
  <si>
    <t>Girls ready for the future in Vietnam</t>
  </si>
  <si>
    <t>Masmirah – Reducing Stunting through Interactive Voice Response (IVR) for Parents in Indonesia</t>
  </si>
  <si>
    <t>Phase 3 Water, Sanitation and Hygiene (WASH) Integrated Nutrition (WIN) in Saravan and Oudomxay, Laos</t>
  </si>
  <si>
    <t>School Learning Garden: improving educational quality in Cambodian primary schools</t>
  </si>
  <si>
    <t>Strengthening Child Protection Systems in Somalia</t>
  </si>
  <si>
    <t>Adolescent girls-led climate-resilient disaster preparedness and action in Fiji, Solomon Islands, and Bougainville </t>
  </si>
  <si>
    <t>Ending online and offline violence against children and young people in Solomon Islands, Timor-Leste, Indonesia.</t>
  </si>
  <si>
    <t>Urban Nexus: Building Agency and Opportunity for Marginalised Young People in Indonesia and the Philippines.</t>
  </si>
  <si>
    <t>Safer Cities for Girls Program in Honiara, Solomon Islands</t>
  </si>
  <si>
    <t>Rakhine Early Childhood Care and Development (ECCD) Integrated Program in Myanmar – Phase II</t>
  </si>
  <si>
    <t>Quaker Service Australia (QSA)</t>
  </si>
  <si>
    <t>Increasing women’s empowerment and income generation opportunities in Pursat Province.</t>
  </si>
  <si>
    <t>Enhanced food and water security, and opportunities for livelihood generation for Kampong Thom rural communities.</t>
  </si>
  <si>
    <t>Poverty alleviation and development of business capacity in Pursat Province, Cambodia</t>
  </si>
  <si>
    <t>Support for self-sustainability of community-inclusive Nadukuppam Panchayat Development Planning Committee in Tamil Nadu, India.</t>
  </si>
  <si>
    <t>Community livelihoods development derived from agricultural training and pursuits in four communes in Kandal province</t>
  </si>
  <si>
    <t>Climate-resilient, sustainable farming and banana revival for food and income security</t>
  </si>
  <si>
    <t>Reledev Australia Limited</t>
  </si>
  <si>
    <t>Philippines: economic means of development for women experiencing social exclusion.</t>
  </si>
  <si>
    <t>Nicaragua: entrepreneurship and vocational training in hospitality and sewing for rural women.</t>
  </si>
  <si>
    <t>Bolivia: Culinary/Business skills training for poor indigenous women.</t>
  </si>
  <si>
    <t>Royal Australasian College of Surgeons</t>
  </si>
  <si>
    <t>Paediatric Critical Care Capacity Building in Timor Leste</t>
  </si>
  <si>
    <t>Timor-Leste Eye Program</t>
  </si>
  <si>
    <t>Paediatric Critical Care Capacity Building in PNG</t>
  </si>
  <si>
    <t>Save the Children Australia (SCA)</t>
  </si>
  <si>
    <t>Skills to Succeed: Capacity building for ending violence against children in Fiji</t>
  </si>
  <si>
    <t>Safe Children Healthy Mothers (SCHM): Reducing stunting and violence against PNG women and children</t>
  </si>
  <si>
    <t>Integrated Early Childhood Development (IECD) in Vanuatu</t>
  </si>
  <si>
    <t>Bridging the Digital Divide for Ethnic Minority Children in Vietnam (BDD project in Vietnam)</t>
  </si>
  <si>
    <t>Respect Ourselves, Accentuate Resilience (ROAR), a child-led online safety initiative at the Thailand-Myanmar border</t>
  </si>
  <si>
    <t>RECOVER- Preventing and reducing violence against children and women in Cambodia by increasing male engagement</t>
  </si>
  <si>
    <t>Improved Immunization Coverage with People’s Acceptance through Communications and Technology (IMPACT) Project in the Philippines.</t>
  </si>
  <si>
    <t>Protektim En Mekem Oketa Pikinini Lo Solomon Aelan Seif – (Safe Children - Solomon Islands)</t>
  </si>
  <si>
    <t>Fakafuo ‘o e tangata ma’ae kaha’u (Future-Ready Children) in Tonga</t>
  </si>
  <si>
    <t>SeeBeyondBorders Australia</t>
  </si>
  <si>
    <t>Quality Teaching: training Cambodian teachers how to teach literacy ensuring children achieve minimum proficiency levels</t>
  </si>
  <si>
    <t>Educational Technology - introducing an online learning management system for Cambodian teachers</t>
  </si>
  <si>
    <t>Educational Changemakers - Inspiring Excellence and Leadership in Education amongst Cambodian female graduates</t>
  </si>
  <si>
    <t>Sight For All</t>
  </si>
  <si>
    <t>Empowerment and Education of Women Eye-Health-Workers and Organisational Strengthening in Mongolian Secondary Eye Units</t>
  </si>
  <si>
    <t>Cambodia Glaucoma Fellowship Project</t>
  </si>
  <si>
    <t>So They Can</t>
  </si>
  <si>
    <t>So They Can School Improvement Project, Kenya</t>
  </si>
  <si>
    <t>So They Can School Improvement Project, Babati District, Tanzania</t>
  </si>
  <si>
    <t>So They Can Teacher Development Project, Babati District, Tanzania</t>
  </si>
  <si>
    <t>SurfAid International Australia Limited</t>
  </si>
  <si>
    <t>Improving Women's Health in Solomon Islands</t>
  </si>
  <si>
    <t>Nusatani - Nutrition-Sensitive Agriculture for remote communities in Indonesia</t>
  </si>
  <si>
    <t>TEAR Australia</t>
  </si>
  <si>
    <t>Emmanuel Hospital Association (EHA) India Community Health and Development Program</t>
  </si>
  <si>
    <t>Building Economically Empowered and Climate Resilient Communities in Rural Ethiopia</t>
  </si>
  <si>
    <t>Southern Ethiopia Early Learning and Community WASH Project</t>
  </si>
  <si>
    <t>Health, Nutrition, WASH &amp; Psychosocial Support for Internally Displaced People &amp; Host Populations in Somalia</t>
  </si>
  <si>
    <t>Rumbek Integrated Community Based Development Program South Sudan</t>
  </si>
  <si>
    <t>Enhancing Community Resilience in North Darfur, Sudan Phase II</t>
  </si>
  <si>
    <t>Beira and Dondo Community Health and Empowerment Project Mozambique</t>
  </si>
  <si>
    <t>Community Based Mental Health in South Asia</t>
  </si>
  <si>
    <t>Primary Education and Community Health Project in Sindh Province, Pakistan</t>
  </si>
  <si>
    <t>Peacebuilding, Conflict Transformation and Community Reconciliation in Cambodia</t>
  </si>
  <si>
    <t>Laos Integrated Development Program</t>
  </si>
  <si>
    <t>PNKS Integrated Rural Development and Community Empowerment Project (Somleng Prey Lang) Cambodia</t>
  </si>
  <si>
    <t>People and Partners Organisational Capacity Strengthening</t>
  </si>
  <si>
    <t>Reformed Church Zambia - Building Resilience in Rural Poor Communities in East Zambia</t>
  </si>
  <si>
    <t>Disability Inclusive Livelihoods and Advocacy in Zimbabwe</t>
  </si>
  <si>
    <t>Zimbabwe Rural Community Livelihoods Resilience Project</t>
  </si>
  <si>
    <t>Disability Rights and Education Advancement in Mugu (DREAM) Nepal Project</t>
  </si>
  <si>
    <t>Nepal Group Based Rural Community Development Program</t>
  </si>
  <si>
    <t>EFICOR (India) Community Development and Capacity Building Program</t>
  </si>
  <si>
    <t>Bangladesh Integrated Community Development Project</t>
  </si>
  <si>
    <t>The Fred Hollows Foundation</t>
  </si>
  <si>
    <t>Strengthening District Eye Care in Timor-Leste</t>
  </si>
  <si>
    <t>Community Early Detection Diabetic Retinopathy (DR) project in Vietnam</t>
  </si>
  <si>
    <t>Comprehensive Eye Care in Chittagong and Khulna Divisions of Bangladesh</t>
  </si>
  <si>
    <t>Strengthening Eye Care Services and Training to Tackle Cataract in PNG and Fiji</t>
  </si>
  <si>
    <t>Towards Trachoma Elimination in the Pacific</t>
  </si>
  <si>
    <t>Health Systems Strengthening for Eye Health Care for Palestinians</t>
  </si>
  <si>
    <t>Integrating Rwanda Country Program into Performance Based Financing (PBF)</t>
  </si>
  <si>
    <t>WASH for Trachoma Elimination in Oromia (WASHTRA), Ethiopia Phase II</t>
  </si>
  <si>
    <t>Increasing Access to Equitable Cataract Services in Tanzania</t>
  </si>
  <si>
    <t>Increasing Equitable Access to Effective Cataract Services in West, South and South Western Uganda</t>
  </si>
  <si>
    <t>Integrated Eye Health Project for Underserved Rural Population in Kenya</t>
  </si>
  <si>
    <t>National and Sub-National Engagement for Eye Health (NSEE), Cambodia</t>
  </si>
  <si>
    <t>District Eye Care Model for Underserved Districts in Vietnam</t>
  </si>
  <si>
    <t>National Sight Restoring Project, Pakistan</t>
  </si>
  <si>
    <t>Vietnam School Eye Health Expansion Project</t>
  </si>
  <si>
    <t>Strengthening Eye Health System in Lao PDR</t>
  </si>
  <si>
    <t>Advancing Integrated People-centred Eye Care (AIPEC)</t>
  </si>
  <si>
    <t>Assisting Community Eye Health Programs in Four Philippine Provinces</t>
  </si>
  <si>
    <t>The Leprosy Mission Australia (TLMA)</t>
  </si>
  <si>
    <t>Urban Leprosy Project (KOTAKU), Indonesia</t>
  </si>
  <si>
    <t>Leprosy Friendly Village (LFV) Desaku, Indonesia</t>
  </si>
  <si>
    <t>Integrated Mobilisation of People for Active Community Transformation (IMPACT) Nepal</t>
  </si>
  <si>
    <t>Nepal Jhapa Leprosy Reduction Project</t>
  </si>
  <si>
    <t>Improved Leprosy Services in Timor Leste</t>
  </si>
  <si>
    <t>Strengthening Integrated Neglected Tropical Disease Control in Zamfara, Nigeria</t>
  </si>
  <si>
    <t>The Salvation Army (SAID)</t>
  </si>
  <si>
    <t>SIMBA Anti Human Trafficking Project in Eastern Kenya</t>
  </si>
  <si>
    <t>Mseto Resilience - WASH and Food Security Project in Kenya</t>
  </si>
  <si>
    <t>Transform Aid International Ltd</t>
  </si>
  <si>
    <t>Resilience to Reduce Risks (R3), Bangladesh</t>
  </si>
  <si>
    <t>Garissa Livelihood Improvement Project, Kenya</t>
  </si>
  <si>
    <t>Integrated Livelihood Improvement Project, Kenya</t>
  </si>
  <si>
    <t>Strengthening Community Resilience through Livelihoods and Environment Improvement Project, Nepal</t>
  </si>
  <si>
    <t>Inclusive Development, Empowerment And Livelihood (IDEAL) Project, Nepal</t>
  </si>
  <si>
    <t>Integrated Rural Community Health Project, Nepal</t>
  </si>
  <si>
    <t>Livelihood Protection Program, Kenya</t>
  </si>
  <si>
    <t>Making Markets Work for the Last Mile (M4L) - Bangladesh</t>
  </si>
  <si>
    <t>Mollahat Children, Youth and Community Development Project (MCYCDP), Bangladesh</t>
  </si>
  <si>
    <t>Strengthening livelihoods of poor farmers through Inclusive Value Chain Development - Bangladesh</t>
  </si>
  <si>
    <t>Disability Inclusive Development (DID) – Nepal</t>
  </si>
  <si>
    <t>Youth for Cambodia - Mondulkiri</t>
  </si>
  <si>
    <t>Together Build Community Dignity - Stung Treng, Cambodia</t>
  </si>
  <si>
    <t>Empowerment for Confident Children and Youth - Uganda</t>
  </si>
  <si>
    <t>Community Health and Development- Dailekh, Nepal</t>
  </si>
  <si>
    <t>Integrated Development Initiative to Empower Community of Hay El Gharbeh in Lebanon (IRADE)</t>
  </si>
  <si>
    <t>UNICEF Australia</t>
  </si>
  <si>
    <t>Child Protection System Strengthening in Papua New Guinea</t>
  </si>
  <si>
    <t>Strengthening the Effectiveness of Integrated Early Childhood Development in Cambodia</t>
  </si>
  <si>
    <t>Reimagined Convergence: Achieving Results for Children and Adolescents across sectors in Papua New Guinea</t>
  </si>
  <si>
    <t>Improving Early Learning and Child Development, Laos</t>
  </si>
  <si>
    <t>Improving children's and women’s health: An integrated approach in Timor-Leste</t>
  </si>
  <si>
    <t>Children Ready to LEAP (Learn, Engage, Achieve, Progress) in Timor-Leste</t>
  </si>
  <si>
    <t>All Children Learning: Supporting Lao children be ready for school and stay in school</t>
  </si>
  <si>
    <t>Supporting the COVID-19 Vaccine Introduction and Routine Immunisations in New Ireland Province, PNG</t>
  </si>
  <si>
    <t>Addressing Malnutrition in Sri Lanka</t>
  </si>
  <si>
    <t>Strengthening Cambodia's Adolescent Development and Participation</t>
  </si>
  <si>
    <t>Teenpreneurs: Creating Opportunities for Adolescents in Papua New Guinea</t>
  </si>
  <si>
    <t>Solar Technical Hub for Asia and Pacific for WASH, Education and Health programs</t>
  </si>
  <si>
    <t>Creatable Burundi: school-based entrepreneurship</t>
  </si>
  <si>
    <t>Creatable: Adolescent Skills Development in Timor-Leste</t>
  </si>
  <si>
    <t>Sport for Development for Strengthening Social Connections among Children and Adolescents in Sri Lanka</t>
  </si>
  <si>
    <t>Adolescents and youth driving change in Timor-Leste</t>
  </si>
  <si>
    <t>Accelerating Protection of Children Online in East Asia and the Pacific</t>
  </si>
  <si>
    <t>Working together to protect children and adolescents from violence in Timor-Leste</t>
  </si>
  <si>
    <t>Child Protection System Strengthening Through Piloting of an Incentive-based System Approach, Lao PDR</t>
  </si>
  <si>
    <t>Protect children and adolescents from violence, abuse, exploitation and unnecessary family separation in Cambodia</t>
  </si>
  <si>
    <t>UnitingWorld (UW)</t>
  </si>
  <si>
    <t>Water, Sanitation and Hygiene (WASH) Project in Papua New Guinea</t>
  </si>
  <si>
    <t>Zimbabwe Safety and Inclusion</t>
  </si>
  <si>
    <t>Nusa Tenggara Timor (NTT) Village Health and Climate Resilience Development Phase 1</t>
  </si>
  <si>
    <t>Education and Social Empowerment for People with Disabilities in Sri Lanka</t>
  </si>
  <si>
    <t>Empowering Women and Poor Families in Bali, Indonesia Phase 5</t>
  </si>
  <si>
    <t>Social Empowerment and Education in Punjab, India</t>
  </si>
  <si>
    <t>Education and Social Empowerment Project in Durgapur, India</t>
  </si>
  <si>
    <t>WaterAid Australia Limited (WAAus)</t>
  </si>
  <si>
    <t>Strengthened WASH– sub-national sector capacity to support delivery of inclusive and climate resilient WASH services</t>
  </si>
  <si>
    <t>Galvanising menstrual health collective action in the Pacific</t>
  </si>
  <si>
    <t>Municipal-led sustainable WASH in healthcare facilities and communities in Timor-Leste</t>
  </si>
  <si>
    <t>Supporting equitable WASH services and improved resilience to COVID-19 among persons-with-disabilities and women in Cambodia</t>
  </si>
  <si>
    <t>World Education Australia Limited (WEAL)</t>
  </si>
  <si>
    <t>Consumer Awareness and Financial Empowerment (CAFE) Initiative in Cambodia, Nepal, the Philippines and Fiji</t>
  </si>
  <si>
    <t>Enhancing the social outcomes of microfinance through education in Cambodia</t>
  </si>
  <si>
    <t>World Vision Australia (WVA)</t>
  </si>
  <si>
    <t>Forest Landscape Restoration for Improved Livelihoods in Rwanda</t>
  </si>
  <si>
    <t>Timor-Leste Better Food Better Health Phase 2</t>
  </si>
  <si>
    <t>Papua New Guinea Better and Enhanced Agriculture for Nutrition (BEAN) Project</t>
  </si>
  <si>
    <t>Burundi Bio-fortified Value Chains for improved Maternal and Child Nutrition - Phase 2</t>
  </si>
  <si>
    <t>Health and Nutrition for All (HANA) Project in Uganda</t>
  </si>
  <si>
    <t>Vanuatu Inclusive Water, Sanitation and Hygiene Project</t>
  </si>
  <si>
    <t>Laos Accelerating Healthy Agriculture and Nutrition (AHAN) – Saravane, Laos</t>
  </si>
  <si>
    <t>South Sudan Greater Resilience through Enhanced Agriculture and Nutrition (GREAN) Project</t>
  </si>
  <si>
    <t>Bangladesh Gender-Inclusive Pathways From Poverty for Vulnerable Households in Cox’s Bazar</t>
  </si>
  <si>
    <t>Somalia Enhanced Resilience through Economic and Climate Smart Approaches</t>
  </si>
  <si>
    <t>Increasing the Leverage of Inclusive Markets across Indonesia</t>
  </si>
  <si>
    <t>Papua New Guinea Climate Smart and Inclusive Cocoa Project</t>
  </si>
  <si>
    <t>Vanuatu Urban Climate Resilience Project</t>
  </si>
  <si>
    <t>Myanmar CREATE: Economic Empowerment and Nutrition for Dry Zone Communities</t>
  </si>
  <si>
    <t>Safe Returns Project - Ninewa, Iraq (Mashroa al awda al salema - Ninewa)</t>
  </si>
  <si>
    <t>Nutrition Sensitive Value Chains for Smallholder Farmers in Bangladesh Project</t>
  </si>
  <si>
    <t>Solomon Islands Market Linkages Project Phase II</t>
  </si>
  <si>
    <t>Timor-Leste Climate Resilience for All (Resiliensia Klimatika ba Ema Hotu)</t>
  </si>
  <si>
    <t>ReGreen the Globe Pilot Project in Ethiopia (RtG)</t>
  </si>
  <si>
    <t>Change, Hope, Inclusion and Development for Children in Vanuatu (CHILD)</t>
  </si>
  <si>
    <t>Timor-Leste Towards a Future Free from Violence Phase 2</t>
  </si>
  <si>
    <t>Access to Quality Education in Kalehe Territory, Democratic Republic of Congo</t>
  </si>
  <si>
    <t>Sikai: Strengthening Inclusive Education Project in Nepal</t>
  </si>
  <si>
    <t>Solomon Islands Gender Equality Project</t>
  </si>
  <si>
    <t>Empowering Children and Communities to Learn in Tanganyika, Democratic Republic of Congo</t>
  </si>
  <si>
    <t>Zambia Sustainable Land Regeneration</t>
  </si>
  <si>
    <t>Central Rift Farmer Managed Natural Regeneration Scale-up Phase II (CRIFSUP2)</t>
  </si>
  <si>
    <t>Uganda Regreening Communities in Yumbe District</t>
  </si>
  <si>
    <t>World Wide Fund for Nature Australia (WWF)</t>
  </si>
  <si>
    <t>Cross-cutting GEDSI Program to Support Inclusive Conservation and Sustainable Development in the Pacific (GEDSI Program)</t>
  </si>
  <si>
    <r>
      <rPr>
        <sz val="10"/>
        <rFont val="Calibri"/>
        <family val="2"/>
      </rPr>
      <t xml:space="preserve">THAI-MYANMAR BORDER
</t>
    </r>
  </si>
  <si>
    <r>
      <rPr>
        <sz val="10"/>
        <rFont val="Calibri"/>
        <family val="2"/>
      </rPr>
      <t xml:space="preserve">Governance 
</t>
    </r>
  </si>
  <si>
    <r>
      <rPr>
        <sz val="10"/>
        <rFont val="Calibri"/>
        <family val="2"/>
      </rPr>
      <t xml:space="preserve"> 
Social Protection 
Gender 
</t>
    </r>
  </si>
  <si>
    <r>
      <rPr>
        <sz val="10"/>
        <rFont val="Calibri"/>
        <family val="2"/>
      </rPr>
      <t xml:space="preserve">72050 - Relief co-ordination and support services - 55% 
15150 - Democratic participation and civil society - 30% 
15170 - Women's rights organisations and movements, and government institutions - 15% 
</t>
    </r>
  </si>
  <si>
    <r>
      <rPr>
        <sz val="10"/>
        <rFont val="Calibri"/>
        <family val="2"/>
      </rPr>
      <t xml:space="preserve">Goal 5. Gender Equality - 15% 
Goal 8. Decent Work and Economic Growth - 20% 
Goal 16. Peace, Justice and Strong Institutions - 65% 
</t>
    </r>
  </si>
  <si>
    <r>
      <rPr>
        <sz val="10"/>
        <rFont val="Calibri"/>
        <family val="2"/>
      </rPr>
      <t xml:space="preserve">INDIA
</t>
    </r>
  </si>
  <si>
    <r>
      <rPr>
        <sz val="10"/>
        <rFont val="Calibri"/>
        <family val="2"/>
      </rPr>
      <t xml:space="preserve">Health, otherwise unspecified 
</t>
    </r>
  </si>
  <si>
    <r>
      <rPr>
        <sz val="10"/>
        <rFont val="Calibri"/>
        <family val="2"/>
      </rPr>
      <t xml:space="preserve"> 
</t>
    </r>
  </si>
  <si>
    <r>
      <rPr>
        <sz val="10"/>
        <rFont val="Calibri"/>
        <family val="2"/>
      </rPr>
      <t xml:space="preserve">12220 - Basic health care - 56% 
12261 - Health education - 30% 
12191 - Medical services - 14% 
</t>
    </r>
  </si>
  <si>
    <r>
      <rPr>
        <sz val="10"/>
        <rFont val="Calibri"/>
        <family val="2"/>
      </rPr>
      <t xml:space="preserve">Goal 3. Good Health and Well-being - 100% 
</t>
    </r>
  </si>
  <si>
    <r>
      <rPr>
        <sz val="10"/>
        <rFont val="Calibri"/>
        <family val="2"/>
      </rPr>
      <t xml:space="preserve">ZIMBABWE
</t>
    </r>
  </si>
  <si>
    <r>
      <rPr>
        <sz val="10"/>
        <rFont val="Calibri"/>
        <family val="2"/>
      </rPr>
      <t xml:space="preserve">Food Security 
</t>
    </r>
  </si>
  <si>
    <r>
      <rPr>
        <sz val="10"/>
        <rFont val="Calibri"/>
        <family val="2"/>
      </rPr>
      <t xml:space="preserve"> 
Climate Change 
Livelihoods 
</t>
    </r>
  </si>
  <si>
    <r>
      <rPr>
        <sz val="10"/>
        <rFont val="Calibri"/>
        <family val="2"/>
      </rPr>
      <t xml:space="preserve">31166 - Agricultural extension - 60% 
14015 - Water resources conservation (including data collection) - 30% 
16010 - Social Protection - 10% 
</t>
    </r>
  </si>
  <si>
    <r>
      <rPr>
        <sz val="10"/>
        <rFont val="Calibri"/>
        <family val="2"/>
      </rPr>
      <t xml:space="preserve">Goal 2. Zero Hunger - 50% 
Goal 1. No Poverty - 50% 
</t>
    </r>
  </si>
  <si>
    <r>
      <rPr>
        <sz val="10"/>
        <rFont val="Calibri"/>
        <family val="2"/>
      </rPr>
      <t xml:space="preserve">JORDAN
</t>
    </r>
  </si>
  <si>
    <r>
      <rPr>
        <sz val="10"/>
        <rFont val="Calibri"/>
        <family val="2"/>
      </rPr>
      <t xml:space="preserve">Livelihoods 
</t>
    </r>
  </si>
  <si>
    <r>
      <rPr>
        <sz val="10"/>
        <rFont val="Calibri"/>
        <family val="2"/>
      </rPr>
      <t xml:space="preserve"> 
Social Protection 
Vocational Training 
</t>
    </r>
  </si>
  <si>
    <r>
      <rPr>
        <sz val="10"/>
        <rFont val="Calibri"/>
        <family val="2"/>
      </rPr>
      <t xml:space="preserve">15180 - Ending violence against women and girls - 6% 
11330 - Vocational training - 10% 
16020 - Employment creation - 84% 
</t>
    </r>
  </si>
  <si>
    <r>
      <rPr>
        <sz val="10"/>
        <rFont val="Calibri"/>
        <family val="2"/>
      </rPr>
      <t xml:space="preserve">Goal 8. Decent Work and Economic Growth - 93% 
Goal 10. Reduce Inequalities - 7% 
</t>
    </r>
  </si>
  <si>
    <r>
      <rPr>
        <sz val="10"/>
        <rFont val="Calibri"/>
        <family val="2"/>
      </rPr>
      <t xml:space="preserve">INDONESIA
</t>
    </r>
  </si>
  <si>
    <r>
      <rPr>
        <sz val="10"/>
        <rFont val="Calibri"/>
        <family val="2"/>
      </rPr>
      <t xml:space="preserve">Climate Change 
Disaster Risk Reduction 
Livelihoods 
</t>
    </r>
  </si>
  <si>
    <r>
      <rPr>
        <sz val="10"/>
        <rFont val="Calibri"/>
        <family val="2"/>
      </rPr>
      <t xml:space="preserve"> 
</t>
    </r>
  </si>
  <si>
    <r>
      <rPr>
        <sz val="10"/>
        <rFont val="Calibri"/>
        <family val="2"/>
      </rPr>
      <t xml:space="preserve">31165 - Agricultural alternative development - 10% 
43060 - Disaster Risk Reduction - 90% 
</t>
    </r>
  </si>
  <si>
    <r>
      <rPr>
        <sz val="10"/>
        <rFont val="Calibri"/>
        <family val="2"/>
      </rPr>
      <t xml:space="preserve">Goal 11. Sustainable Cities and Communities - 25% 
Goal 13. Climate Action - 75% 
</t>
    </r>
  </si>
  <si>
    <r>
      <rPr>
        <sz val="10"/>
        <rFont val="Calibri"/>
        <family val="2"/>
      </rPr>
      <t xml:space="preserve">PAKISTAN
</t>
    </r>
  </si>
  <si>
    <r>
      <rPr>
        <sz val="10"/>
        <rFont val="Calibri"/>
        <family val="2"/>
      </rPr>
      <t xml:space="preserve">Health, otherwise unspecified 
</t>
    </r>
  </si>
  <si>
    <r>
      <rPr>
        <sz val="10"/>
        <rFont val="Calibri"/>
        <family val="2"/>
      </rPr>
      <t xml:space="preserve"> 
Education 
</t>
    </r>
  </si>
  <si>
    <r>
      <rPr>
        <sz val="10"/>
        <rFont val="Calibri"/>
        <family val="2"/>
      </rPr>
      <t xml:space="preserve">12220 - Basic health care - 15% 
13030 - Family planning - 15% 
12261 - Health education - 20% 
11120 - Education facilities and training - 30% 
11130 - Teacher training - 20% 
</t>
    </r>
  </si>
  <si>
    <r>
      <rPr>
        <sz val="10"/>
        <rFont val="Calibri"/>
        <family val="2"/>
      </rPr>
      <t xml:space="preserve">Goal 3. Good Health and Well-being - 60% 
Goal 4. Quality Education - 40% 
</t>
    </r>
  </si>
  <si>
    <r>
      <rPr>
        <sz val="10"/>
        <rFont val="Calibri"/>
        <family val="2"/>
      </rPr>
      <t xml:space="preserve">PHILIPPINES
</t>
    </r>
  </si>
  <si>
    <r>
      <rPr>
        <sz val="10"/>
        <rFont val="Calibri"/>
        <family val="2"/>
      </rPr>
      <t xml:space="preserve">Disaster Risk Reduction 
</t>
    </r>
  </si>
  <si>
    <r>
      <rPr>
        <sz val="10"/>
        <rFont val="Calibri"/>
        <family val="2"/>
      </rPr>
      <t xml:space="preserve"> 
Human Rights 
Disability 
Gender 
</t>
    </r>
  </si>
  <si>
    <r>
      <rPr>
        <sz val="10"/>
        <rFont val="Calibri"/>
        <family val="2"/>
      </rPr>
      <t xml:space="preserve">43060 - Disaster Risk Reduction - 50% 
15160 - Human rights - 50% 
</t>
    </r>
  </si>
  <si>
    <r>
      <rPr>
        <sz val="10"/>
        <rFont val="Calibri"/>
        <family val="2"/>
      </rPr>
      <t xml:space="preserve">Goal 13. Climate Action - 48% 
Goal 10. Reduce Inequalities - 50% 
Goal 5. Gender Equality - 2% 
</t>
    </r>
  </si>
  <si>
    <r>
      <rPr>
        <sz val="10"/>
        <rFont val="Calibri"/>
        <family val="2"/>
      </rPr>
      <t xml:space="preserve">BANGLADESH
JORDAN
INDONESIA
PAKISTAN
PHILIPPINES
THAI-MYANMAR BORDER
ZIMBABWE
VANUATU
ETHIOPIA
KENYA
INDIA
</t>
    </r>
  </si>
  <si>
    <r>
      <rPr>
        <sz val="10"/>
        <rFont val="Calibri"/>
        <family val="2"/>
      </rPr>
      <t xml:space="preserve">Human Rights 
</t>
    </r>
  </si>
  <si>
    <r>
      <rPr>
        <sz val="10"/>
        <rFont val="Calibri"/>
        <family val="2"/>
      </rPr>
      <t xml:space="preserve"> 
Livelihoods 
Climate Change 
Gender 
Disability 
</t>
    </r>
  </si>
  <si>
    <r>
      <rPr>
        <sz val="10"/>
        <rFont val="Calibri"/>
        <family val="2"/>
      </rPr>
      <t xml:space="preserve">15160 - Human rights - 35% 
43060 - Disaster Risk Reduction - 40% 
15150 - Democratic participation and civil society - 10% 
25030 - Business development services - 15% 
</t>
    </r>
  </si>
  <si>
    <r>
      <rPr>
        <sz val="10"/>
        <rFont val="Calibri"/>
        <family val="2"/>
      </rPr>
      <t xml:space="preserve">Goal 10. Reduce Inequalities - 60% 
Goal 13. Climate Action - 30% 
Goal 5. Gender Equality - 10% 
</t>
    </r>
  </si>
  <si>
    <r>
      <rPr>
        <sz val="10"/>
        <rFont val="Calibri"/>
        <family val="2"/>
      </rPr>
      <t xml:space="preserve">Social Protection 
</t>
    </r>
  </si>
  <si>
    <r>
      <rPr>
        <sz val="10"/>
        <rFont val="Calibri"/>
        <family val="2"/>
      </rPr>
      <t xml:space="preserve"> 
Disaster Risk Reduction 
</t>
    </r>
  </si>
  <si>
    <r>
      <rPr>
        <sz val="10"/>
        <rFont val="Calibri"/>
        <family val="2"/>
      </rPr>
      <t xml:space="preserve">15180 - Ending violence against women and girls - 60% 
43060 - Disaster Risk Reduction - 20% 
15160 - Human rights - 20% 
</t>
    </r>
  </si>
  <si>
    <r>
      <rPr>
        <sz val="10"/>
        <rFont val="Calibri"/>
        <family val="2"/>
      </rPr>
      <t xml:space="preserve">Goal 3. Good Health and Well-being - 50% 
Goal 6. Clean Water and Sanitation - 25% 
Goal 16. Peace, Justice and Strong Institutions - 25% 
</t>
    </r>
  </si>
  <si>
    <r>
      <rPr>
        <sz val="10"/>
        <rFont val="Calibri"/>
        <family val="2"/>
      </rPr>
      <t xml:space="preserve">ETHIOPIA
</t>
    </r>
  </si>
  <si>
    <r>
      <rPr>
        <sz val="10"/>
        <rFont val="Calibri"/>
        <family val="2"/>
      </rPr>
      <t xml:space="preserve">Gender 
</t>
    </r>
  </si>
  <si>
    <r>
      <rPr>
        <sz val="10"/>
        <rFont val="Calibri"/>
        <family val="2"/>
      </rPr>
      <t xml:space="preserve"> 
Vocational Training 
</t>
    </r>
  </si>
  <si>
    <r>
      <rPr>
        <sz val="10"/>
        <rFont val="Calibri"/>
        <family val="2"/>
      </rPr>
      <t xml:space="preserve">12220 - Basic health care - 60% 
11330 - Vocational training - 40% 
</t>
    </r>
  </si>
  <si>
    <r>
      <rPr>
        <sz val="10"/>
        <rFont val="Calibri"/>
        <family val="2"/>
      </rPr>
      <t xml:space="preserve">Goal 3. Good Health and Well-being - 60% 
Goal 8. Decent Work and Economic Growth - 40% 
</t>
    </r>
  </si>
  <si>
    <r>
      <rPr>
        <sz val="10"/>
        <rFont val="Calibri"/>
        <family val="2"/>
      </rPr>
      <t xml:space="preserve">VIET NAM
</t>
    </r>
  </si>
  <si>
    <r>
      <rPr>
        <sz val="10"/>
        <rFont val="Calibri"/>
        <family val="2"/>
      </rPr>
      <t xml:space="preserve"> 
Livelihoods 
</t>
    </r>
  </si>
  <si>
    <r>
      <rPr>
        <sz val="10"/>
        <rFont val="Calibri"/>
        <family val="2"/>
      </rPr>
      <t xml:space="preserve">Economic Development and Microfinance 
Gender 
Rural Development/Agriculture 
Governance 
</t>
    </r>
  </si>
  <si>
    <r>
      <rPr>
        <sz val="10"/>
        <rFont val="Calibri"/>
        <family val="2"/>
      </rPr>
      <t xml:space="preserve">22040 - Information and communication technology (ICT) - 10% 
25030 - Business development services - 20% 
43040 - Rural development - 20% 
33210 - Tourism policy and administrative management - 30% 
24081 - Education/training in banking and financial services - 20% 
</t>
    </r>
  </si>
  <si>
    <r>
      <rPr>
        <sz val="10"/>
        <rFont val="Calibri"/>
        <family val="2"/>
      </rPr>
      <t xml:space="preserve">Goal 1. No Poverty - 30% 
Goal 5. Gender Equality - 30% 
Goal 8. Decent Work and Economic Growth - 20% 
Goal 11. Sustainable Cities and Communities - 10% 
Goal 10. Reduce Inequalities - 10% 
</t>
    </r>
  </si>
  <si>
    <r>
      <rPr>
        <sz val="10"/>
        <rFont val="Calibri"/>
        <family val="2"/>
      </rPr>
      <t xml:space="preserve">KIRIBATI
</t>
    </r>
  </si>
  <si>
    <r>
      <rPr>
        <sz val="10"/>
        <rFont val="Calibri"/>
        <family val="2"/>
      </rPr>
      <t xml:space="preserve">Health, otherwise unspecified 
</t>
    </r>
  </si>
  <si>
    <r>
      <rPr>
        <sz val="10"/>
        <rFont val="Calibri"/>
        <family val="2"/>
      </rPr>
      <t xml:space="preserve"> 
Food Security 
Gender 
</t>
    </r>
  </si>
  <si>
    <r>
      <rPr>
        <sz val="10"/>
        <rFont val="Calibri"/>
        <family val="2"/>
      </rPr>
      <t xml:space="preserve">12261 - Health education - 60% 
12250 - Infectious disease control - 30% 
43072 - Household food security programmes - 10% 
</t>
    </r>
  </si>
  <si>
    <r>
      <rPr>
        <sz val="10"/>
        <rFont val="Calibri"/>
        <family val="2"/>
      </rPr>
      <t xml:space="preserve">Goal 3. Good Health and Well-being - 50% 
Goal 1. No Poverty - 50% 
</t>
    </r>
  </si>
  <si>
    <r>
      <rPr>
        <sz val="10"/>
        <rFont val="Calibri"/>
        <family val="2"/>
      </rPr>
      <t xml:space="preserve">12250 - Infectious disease control - 100% 
</t>
    </r>
  </si>
  <si>
    <r>
      <rPr>
        <sz val="10"/>
        <rFont val="Calibri"/>
        <family val="2"/>
      </rPr>
      <t xml:space="preserve">TIMOR-LESTE
</t>
    </r>
  </si>
  <si>
    <r>
      <rPr>
        <sz val="10"/>
        <rFont val="Calibri"/>
        <family val="2"/>
      </rPr>
      <t xml:space="preserve"> 
Livelihoods 
</t>
    </r>
  </si>
  <si>
    <r>
      <rPr>
        <sz val="10"/>
        <rFont val="Calibri"/>
        <family val="2"/>
      </rPr>
      <t xml:space="preserve">11330 - Vocational training - 25% 
12340 - Promotion of mental health and well-being - 25% 
15180 - Ending violence against women and girls - 50% 
</t>
    </r>
  </si>
  <si>
    <r>
      <rPr>
        <sz val="10"/>
        <rFont val="Calibri"/>
        <family val="2"/>
      </rPr>
      <t xml:space="preserve">Goal 5. Gender Equality - 50% 
Goal 4. Quality Education - 25% 
Goal 8. Decent Work and Economic Growth - 25% 
</t>
    </r>
  </si>
  <si>
    <r>
      <rPr>
        <sz val="10"/>
        <rFont val="Calibri"/>
        <family val="2"/>
      </rPr>
      <t xml:space="preserve">BANGLADESH
</t>
    </r>
  </si>
  <si>
    <r>
      <rPr>
        <sz val="10"/>
        <rFont val="Calibri"/>
        <family val="2"/>
      </rPr>
      <t xml:space="preserve">Disability 
</t>
    </r>
  </si>
  <si>
    <r>
      <rPr>
        <sz val="10"/>
        <rFont val="Calibri"/>
        <family val="2"/>
      </rPr>
      <t xml:space="preserve"> 
Development Awareness Raising 
</t>
    </r>
  </si>
  <si>
    <r>
      <rPr>
        <sz val="10"/>
        <rFont val="Calibri"/>
        <family val="2"/>
      </rPr>
      <t xml:space="preserve">12281 - Health personnel development - 80% 
12261 - Health education - 20% 
</t>
    </r>
  </si>
  <si>
    <r>
      <rPr>
        <sz val="10"/>
        <rFont val="Calibri"/>
        <family val="2"/>
      </rPr>
      <t xml:space="preserve">ETHIOPIA
MALAWI
MOZAMBIQUE
</t>
    </r>
  </si>
  <si>
    <r>
      <rPr>
        <sz val="10"/>
        <rFont val="Calibri"/>
        <family val="2"/>
      </rPr>
      <t xml:space="preserve">Food Security 
</t>
    </r>
  </si>
  <si>
    <r>
      <rPr>
        <sz val="10"/>
        <rFont val="Calibri"/>
        <family val="2"/>
      </rPr>
      <t xml:space="preserve">31120 - Agricultural development - 30% 
31150 - Agricultural inputs - 20% 
31181 - Agricultural education/training - 50% 
</t>
    </r>
  </si>
  <si>
    <r>
      <rPr>
        <sz val="10"/>
        <rFont val="Calibri"/>
        <family val="2"/>
      </rPr>
      <t xml:space="preserve">Goal 1. No Poverty - 40% 
Goal 2. Zero Hunger - 40% 
Goal 3. Good Health and Well-being - 10% 
Goal 5. Gender Equality - 5% 
Goal 13. Climate Action - 5% 
</t>
    </r>
  </si>
  <si>
    <r>
      <rPr>
        <sz val="10"/>
        <rFont val="Calibri"/>
        <family val="2"/>
      </rPr>
      <t xml:space="preserve">MALAWI
</t>
    </r>
  </si>
  <si>
    <r>
      <rPr>
        <sz val="10"/>
        <rFont val="Calibri"/>
        <family val="2"/>
      </rPr>
      <t xml:space="preserve">31181 - Agricultural education/training - 70% 
31166 - Agricultural extension - 30% 
</t>
    </r>
  </si>
  <si>
    <r>
      <rPr>
        <sz val="10"/>
        <rFont val="Calibri"/>
        <family val="2"/>
      </rPr>
      <t xml:space="preserve">Goal 1. No Poverty - 30% 
Goal 2. Zero Hunger - 40% 
Goal 3. Good Health and Well-being - 30% 
</t>
    </r>
  </si>
  <si>
    <r>
      <rPr>
        <sz val="10"/>
        <rFont val="Calibri"/>
        <family val="2"/>
      </rPr>
      <t xml:space="preserve">MICRONESIA, FEDERATED STATES OF
</t>
    </r>
  </si>
  <si>
    <r>
      <rPr>
        <sz val="10"/>
        <rFont val="Calibri"/>
        <family val="2"/>
      </rPr>
      <t xml:space="preserve"> 
Livelihoods 
Environment 
</t>
    </r>
  </si>
  <si>
    <r>
      <rPr>
        <sz val="10"/>
        <rFont val="Calibri"/>
        <family val="2"/>
      </rPr>
      <t xml:space="preserve">31320 - Fishery development - 50% 
43072 - Household food security programmes - 40% 
41081 - Environmental education/ training - 10% 
</t>
    </r>
  </si>
  <si>
    <r>
      <rPr>
        <sz val="10"/>
        <rFont val="Calibri"/>
        <family val="2"/>
      </rPr>
      <t xml:space="preserve">Goal 1. No Poverty - 25% 
Goal 2. Zero Hunger - 30% 
Goal 14. Life Below Water - 45% 
</t>
    </r>
  </si>
  <si>
    <r>
      <rPr>
        <sz val="10"/>
        <rFont val="Calibri"/>
        <family val="2"/>
      </rPr>
      <t xml:space="preserve">BANGLADESH
CAMBODIA
ETHIOPIA
KIRIBATI
MALAWI
MICRONESIA, FEDERATED STATES OF
MOZAMBIQUE
SOLOMON ISLANDS
TANZANIA, UNITED REPUBLIC OF
TIMOR-LESTE
ZIMBABWE
VIET NAM
</t>
    </r>
  </si>
  <si>
    <r>
      <rPr>
        <sz val="10"/>
        <rFont val="Calibri"/>
        <family val="2"/>
      </rPr>
      <t xml:space="preserve">Food Security 
</t>
    </r>
  </si>
  <si>
    <r>
      <rPr>
        <sz val="10"/>
        <rFont val="Calibri"/>
        <family val="2"/>
      </rPr>
      <t xml:space="preserve"> 
Health, otherwise unspecified 
Gender 
Education 
Governance 
Rural Development/Agriculture 
Environment 
</t>
    </r>
  </si>
  <si>
    <r>
      <rPr>
        <sz val="10"/>
        <rFont val="Calibri"/>
        <family val="2"/>
      </rPr>
      <t xml:space="preserve">43010 - Multisector aid - 100% 
</t>
    </r>
  </si>
  <si>
    <r>
      <rPr>
        <sz val="10"/>
        <rFont val="Calibri"/>
        <family val="2"/>
      </rPr>
      <t xml:space="preserve">Goal 17. Partnerships for the Goals - 100% 
</t>
    </r>
  </si>
  <si>
    <r>
      <rPr>
        <sz val="10"/>
        <rFont val="Calibri"/>
        <family val="2"/>
      </rPr>
      <t xml:space="preserve">CAMBODIA
</t>
    </r>
  </si>
  <si>
    <r>
      <rPr>
        <sz val="10"/>
        <rFont val="Calibri"/>
        <family val="2"/>
      </rPr>
      <t xml:space="preserve">Social Protection 
</t>
    </r>
  </si>
  <si>
    <r>
      <rPr>
        <sz val="10"/>
        <rFont val="Calibri"/>
        <family val="2"/>
      </rPr>
      <t xml:space="preserve"> 
Economic Development and Microfinance 
Governance 
</t>
    </r>
  </si>
  <si>
    <r>
      <rPr>
        <sz val="10"/>
        <rFont val="Calibri"/>
        <family val="2"/>
      </rPr>
      <t xml:space="preserve">15190 - Facilitation of orderly, safe, regular and responsible migration and mobility - 50% 
16010 - Social Protection - 30% 
11330 - Vocational training - 20% 
</t>
    </r>
  </si>
  <si>
    <r>
      <rPr>
        <sz val="10"/>
        <rFont val="Calibri"/>
        <family val="2"/>
      </rPr>
      <t xml:space="preserve">Goal 10. Reduce Inequalities - 40% 
Goal 8. Decent Work and Economic Growth - 40% 
Goal 16. Peace, Justice and Strong Institutions - 20% 
</t>
    </r>
  </si>
  <si>
    <r>
      <rPr>
        <sz val="10"/>
        <rFont val="Calibri"/>
        <family val="2"/>
      </rPr>
      <t xml:space="preserve">Rural Development/Agriculture 
</t>
    </r>
  </si>
  <si>
    <r>
      <rPr>
        <sz val="10"/>
        <rFont val="Calibri"/>
        <family val="2"/>
      </rPr>
      <t xml:space="preserve">24040 - Informal/semi-formal financial intermediaries - 10% 
31140 - Agricultural water resources - 20% 
31191 - Agricultural services - 70% 
</t>
    </r>
  </si>
  <si>
    <r>
      <rPr>
        <sz val="10"/>
        <rFont val="Calibri"/>
        <family val="2"/>
      </rPr>
      <t xml:space="preserve">Goal 1. No Poverty - 40% 
Goal 2. Zero Hunger - 40% 
Goal 13. Climate Action - 20% 
</t>
    </r>
  </si>
  <si>
    <r>
      <rPr>
        <sz val="10"/>
        <rFont val="Calibri"/>
        <family val="2"/>
      </rPr>
      <t xml:space="preserve">TANZANIA, UNITED REPUBLIC OF
</t>
    </r>
  </si>
  <si>
    <r>
      <rPr>
        <sz val="10"/>
        <rFont val="Calibri"/>
        <family val="2"/>
      </rPr>
      <t xml:space="preserve">Economic Development and Microfinance 
Gender 
</t>
    </r>
  </si>
  <si>
    <r>
      <rPr>
        <sz val="10"/>
        <rFont val="Calibri"/>
        <family val="2"/>
      </rPr>
      <t xml:space="preserve"> 
</t>
    </r>
  </si>
  <si>
    <r>
      <rPr>
        <sz val="10"/>
        <rFont val="Calibri"/>
        <family val="2"/>
      </rPr>
      <t xml:space="preserve">43050 - Non-agricultural alternative development - 100% 
</t>
    </r>
  </si>
  <si>
    <r>
      <rPr>
        <sz val="10"/>
        <rFont val="Calibri"/>
        <family val="2"/>
      </rPr>
      <t xml:space="preserve">Goal 1. No Poverty - 50% 
Goal 5. Gender Equality - 25% 
Goal 8. Decent Work and Economic Growth - 25% 
</t>
    </r>
  </si>
  <si>
    <r>
      <rPr>
        <sz val="10"/>
        <rFont val="Calibri"/>
        <family val="2"/>
      </rPr>
      <t xml:space="preserve">Gender 
</t>
    </r>
  </si>
  <si>
    <r>
      <rPr>
        <sz val="10"/>
        <rFont val="Calibri"/>
        <family val="2"/>
      </rPr>
      <t xml:space="preserve">15170 - Women's rights organisations and movements, and government institutions - 70% 
74020 - Multi-hazard response preparedness - 30% 
</t>
    </r>
  </si>
  <si>
    <r>
      <rPr>
        <sz val="10"/>
        <rFont val="Calibri"/>
        <family val="2"/>
      </rPr>
      <t xml:space="preserve">Goal 5. Gender Equality - 100% 
</t>
    </r>
  </si>
  <si>
    <r>
      <rPr>
        <sz val="10"/>
        <rFont val="Calibri"/>
        <family val="2"/>
      </rPr>
      <t xml:space="preserve">15170 - Women's rights organisations and movements, and government institutions - 100% 
</t>
    </r>
  </si>
  <si>
    <r>
      <rPr>
        <sz val="10"/>
        <rFont val="Calibri"/>
        <family val="2"/>
      </rPr>
      <t xml:space="preserve">Goal 5. Gender Equality - 30% 
Goal 8. Decent Work and Economic Growth - 70% 
</t>
    </r>
  </si>
  <si>
    <r>
      <rPr>
        <sz val="10"/>
        <rFont val="Calibri"/>
        <family val="2"/>
      </rPr>
      <t xml:space="preserve">Gender 
Livelihoods 
</t>
    </r>
  </si>
  <si>
    <r>
      <rPr>
        <sz val="10"/>
        <rFont val="Calibri"/>
        <family val="2"/>
      </rPr>
      <t xml:space="preserve">15170 - Women's rights organisations and movements, and government institutions - 50% 
15160 - Human rights - 50% 
</t>
    </r>
  </si>
  <si>
    <r>
      <rPr>
        <sz val="10"/>
        <rFont val="Calibri"/>
        <family val="2"/>
      </rPr>
      <t xml:space="preserve">Goal 8. Decent Work and Economic Growth - 78% 
Goal 5. Gender Equality - 22% 
</t>
    </r>
  </si>
  <si>
    <r>
      <rPr>
        <sz val="10"/>
        <rFont val="Calibri"/>
        <family val="2"/>
      </rPr>
      <t xml:space="preserve">PALESTINIAN TERRITORIES
</t>
    </r>
  </si>
  <si>
    <r>
      <rPr>
        <sz val="10"/>
        <rFont val="Calibri"/>
        <family val="2"/>
      </rPr>
      <t xml:space="preserve">15170 - Women's rights organisations and movements, and government institutions - 70% 
32130 - Small and medium-sized enterprises (SME) development - 30% 
</t>
    </r>
  </si>
  <si>
    <r>
      <rPr>
        <sz val="10"/>
        <rFont val="Calibri"/>
        <family val="2"/>
      </rPr>
      <t xml:space="preserve">Gender 
Disaster Risk Reduction 
</t>
    </r>
  </si>
  <si>
    <r>
      <rPr>
        <sz val="10"/>
        <rFont val="Calibri"/>
        <family val="2"/>
      </rPr>
      <t xml:space="preserve">15170 - Women's rights organisations and movements, and government institutions - 70% 
43060 - Disaster Risk Reduction - 30% 
</t>
    </r>
  </si>
  <si>
    <r>
      <rPr>
        <sz val="10"/>
        <rFont val="Calibri"/>
        <family val="2"/>
      </rPr>
      <t xml:space="preserve">VANUATU
</t>
    </r>
  </si>
  <si>
    <r>
      <rPr>
        <sz val="10"/>
        <rFont val="Calibri"/>
        <family val="2"/>
      </rPr>
      <t xml:space="preserve"> 
Gender 
</t>
    </r>
  </si>
  <si>
    <r>
      <rPr>
        <sz val="10"/>
        <rFont val="Calibri"/>
        <family val="2"/>
      </rPr>
      <t xml:space="preserve">Climate Change 
</t>
    </r>
  </si>
  <si>
    <r>
      <rPr>
        <sz val="10"/>
        <rFont val="Calibri"/>
        <family val="2"/>
      </rPr>
      <t xml:space="preserve">KENYA
</t>
    </r>
  </si>
  <si>
    <r>
      <rPr>
        <sz val="10"/>
        <rFont val="Calibri"/>
        <family val="2"/>
      </rPr>
      <t xml:space="preserve">Goal 5. Gender Equality - 50% 
Goal 13. Climate Action - 50% 
</t>
    </r>
  </si>
  <si>
    <r>
      <rPr>
        <sz val="10"/>
        <rFont val="Calibri"/>
        <family val="2"/>
      </rPr>
      <t xml:space="preserve">NEPAL
</t>
    </r>
  </si>
  <si>
    <r>
      <rPr>
        <sz val="10"/>
        <rFont val="Calibri"/>
        <family val="2"/>
      </rPr>
      <t xml:space="preserve">Livelihoods 
</t>
    </r>
  </si>
  <si>
    <r>
      <rPr>
        <sz val="10"/>
        <rFont val="Calibri"/>
        <family val="2"/>
      </rPr>
      <t xml:space="preserve">31120 - Agricultural development - 34% 
15150 - Democratic participation and civil society - 9% 
15180 - Ending violence against women and girls - 24% 
31163 - Livestock - 7% 
32130 - Small and medium-sized enterprises (SME) development - 6% 
31140 - Agricultural water resources - 6% 
31166 - Agricultural extension - 14% 
</t>
    </r>
  </si>
  <si>
    <r>
      <rPr>
        <sz val="10"/>
        <rFont val="Calibri"/>
        <family val="2"/>
      </rPr>
      <t xml:space="preserve">Goal 1. No Poverty - 67% 
Goal 5. Gender Equality - 33% 
</t>
    </r>
  </si>
  <si>
    <r>
      <rPr>
        <sz val="10"/>
        <rFont val="Calibri"/>
        <family val="2"/>
      </rPr>
      <t xml:space="preserve">Economic Development 
</t>
    </r>
  </si>
  <si>
    <r>
      <rPr>
        <sz val="10"/>
        <rFont val="Calibri"/>
        <family val="2"/>
      </rPr>
      <t xml:space="preserve"> 
Water, Sanitation and Hygiene 
</t>
    </r>
  </si>
  <si>
    <r>
      <rPr>
        <sz val="10"/>
        <rFont val="Calibri"/>
        <family val="2"/>
      </rPr>
      <t xml:space="preserve">31120 - Agricultural development - 65% 
31140 - Agricultural water resources - 19% 
14031 - Basic drinking water supply - 16% 
</t>
    </r>
  </si>
  <si>
    <r>
      <rPr>
        <sz val="10"/>
        <rFont val="Calibri"/>
        <family val="2"/>
      </rPr>
      <t xml:space="preserve">Goal 1. No Poverty - 84% 
Goal 6. Clean Water and Sanitation - 16% 
</t>
    </r>
  </si>
  <si>
    <r>
      <rPr>
        <sz val="10"/>
        <rFont val="Calibri"/>
        <family val="2"/>
      </rPr>
      <t xml:space="preserve">12240 - Basic nutrition - 54% 
11230 - Basic life skills for adults - 27% 
14032 - Basic Sanitation - 15% 
12350 - Other prevention and treatment of NCDs - 4% 
</t>
    </r>
  </si>
  <si>
    <r>
      <rPr>
        <sz val="10"/>
        <rFont val="Calibri"/>
        <family val="2"/>
      </rPr>
      <t xml:space="preserve">Goal 1. No Poverty - 27% 
Goal 2. Zero Hunger - 54% 
Goal 3. Good Health and Well-being - 19% 
</t>
    </r>
  </si>
  <si>
    <r>
      <rPr>
        <sz val="10"/>
        <rFont val="Calibri"/>
        <family val="2"/>
      </rPr>
      <t xml:space="preserve">ZAMBIA
</t>
    </r>
  </si>
  <si>
    <r>
      <rPr>
        <sz val="10"/>
        <rFont val="Calibri"/>
        <family val="2"/>
      </rPr>
      <t xml:space="preserve">Food Security 
</t>
    </r>
  </si>
  <si>
    <r>
      <rPr>
        <sz val="10"/>
        <rFont val="Calibri"/>
        <family val="2"/>
      </rPr>
      <t xml:space="preserve">31192 - Plant and post-harvest protection and pest control - 50% 
31161 - Food crop production - 29% 
31181 - Agricultural education/training - 21% 
</t>
    </r>
  </si>
  <si>
    <r>
      <rPr>
        <sz val="10"/>
        <rFont val="Calibri"/>
        <family val="2"/>
      </rPr>
      <t xml:space="preserve">Goal 1. No Poverty - 21% 
Goal 2. Zero Hunger - 40% 
Goal 4. Quality Education - 19% 
Goal 13. Climate Action - 20% 
</t>
    </r>
  </si>
  <si>
    <r>
      <rPr>
        <sz val="10"/>
        <rFont val="Calibri"/>
        <family val="2"/>
      </rPr>
      <t xml:space="preserve"> 
Food Security 
</t>
    </r>
  </si>
  <si>
    <r>
      <rPr>
        <sz val="10"/>
        <rFont val="Calibri"/>
        <family val="2"/>
      </rPr>
      <t xml:space="preserve">12240 - Basic nutrition - 29% 
12350 - Other prevention and treatment of NCDs - 45% 
12261 - Health education - 26% 
</t>
    </r>
  </si>
  <si>
    <r>
      <rPr>
        <sz val="10"/>
        <rFont val="Calibri"/>
        <family val="2"/>
      </rPr>
      <t xml:space="preserve">Goal 3. Good Health and Well-being - 71% 
Goal 2. Zero Hunger - 29% 
</t>
    </r>
  </si>
  <si>
    <r>
      <rPr>
        <sz val="10"/>
        <rFont val="Calibri"/>
        <family val="2"/>
      </rPr>
      <t xml:space="preserve">Economic Development and Microfinance 
</t>
    </r>
  </si>
  <si>
    <r>
      <rPr>
        <sz val="10"/>
        <rFont val="Calibri"/>
        <family val="2"/>
      </rPr>
      <t xml:space="preserve"> 
Livelihoods 
Rural Development/Agriculture 
</t>
    </r>
  </si>
  <si>
    <r>
      <rPr>
        <sz val="10"/>
        <rFont val="Calibri"/>
        <family val="2"/>
      </rPr>
      <t xml:space="preserve">16020 - Employment creation - 63% 
16080 - Social Dialogue - 24% 
31110 - Agricultural policy and administrative management - 13% 
</t>
    </r>
  </si>
  <si>
    <r>
      <rPr>
        <sz val="10"/>
        <rFont val="Calibri"/>
        <family val="2"/>
      </rPr>
      <t xml:space="preserve">Goal 2. Zero Hunger - 50% 
Goal 16. Peace, Justice and Strong Institutions - 30% 
Goal 5. Gender Equality - 20% 
</t>
    </r>
  </si>
  <si>
    <r>
      <rPr>
        <sz val="10"/>
        <rFont val="Calibri"/>
        <family val="2"/>
      </rPr>
      <t xml:space="preserve">Maternal and child health 
</t>
    </r>
  </si>
  <si>
    <r>
      <rPr>
        <sz val="10"/>
        <rFont val="Calibri"/>
        <family val="2"/>
      </rPr>
      <t xml:space="preserve"> 
Sexual Reproductive Health/Family Planning 
</t>
    </r>
  </si>
  <si>
    <r>
      <rPr>
        <sz val="10"/>
        <rFont val="Calibri"/>
        <family val="2"/>
      </rPr>
      <t xml:space="preserve">13020 - Reproductive health care - 74% 
13081 - Personnel development for population and reproductive health - 26% 
</t>
    </r>
  </si>
  <si>
    <r>
      <rPr>
        <sz val="10"/>
        <rFont val="Calibri"/>
        <family val="2"/>
      </rPr>
      <t xml:space="preserve">Goal 3. Good Health and Well-being - 57% 
Goal 5. Gender Equality - 43% 
</t>
    </r>
  </si>
  <si>
    <r>
      <rPr>
        <sz val="10"/>
        <rFont val="Calibri"/>
        <family val="2"/>
      </rPr>
      <t xml:space="preserve"> 
Climate Change 
</t>
    </r>
  </si>
  <si>
    <r>
      <rPr>
        <sz val="10"/>
        <rFont val="Calibri"/>
        <family val="2"/>
      </rPr>
      <t xml:space="preserve">32130 - Small and medium-sized enterprises (SME) development - 35% 
24040 - Informal/semi-formal financial intermediaries - 35% 
99810 - Sectors not specified - 30% 
</t>
    </r>
  </si>
  <si>
    <r>
      <rPr>
        <sz val="10"/>
        <rFont val="Calibri"/>
        <family val="2"/>
      </rPr>
      <t xml:space="preserve">Goal 1. No Poverty - 70% 
Goal 13. Climate Action - 30% 
</t>
    </r>
  </si>
  <si>
    <r>
      <rPr>
        <sz val="10"/>
        <rFont val="Calibri"/>
        <family val="2"/>
      </rPr>
      <t xml:space="preserve">MYANMAR
</t>
    </r>
  </si>
  <si>
    <r>
      <rPr>
        <sz val="10"/>
        <rFont val="Calibri"/>
        <family val="2"/>
      </rPr>
      <t xml:space="preserve">Rural Development/Agriculture 
</t>
    </r>
  </si>
  <si>
    <r>
      <rPr>
        <sz val="10"/>
        <rFont val="Calibri"/>
        <family val="2"/>
      </rPr>
      <t xml:space="preserve">31181 - Agricultural education/training - 50% 
31120 - Agricultural development - 50% 
</t>
    </r>
  </si>
  <si>
    <r>
      <rPr>
        <sz val="10"/>
        <rFont val="Calibri"/>
        <family val="2"/>
      </rPr>
      <t xml:space="preserve">Goal 1. No Poverty - 100% 
</t>
    </r>
  </si>
  <si>
    <r>
      <rPr>
        <sz val="10"/>
        <rFont val="Calibri"/>
        <family val="2"/>
      </rPr>
      <t xml:space="preserve">14015 - Water resources conservation (including data collection) - 5% 
23183 - Energy conservation and demand-side efficiency - 10% 
24040 - Informal/semi-formal financial intermediaries - 10% 
41081 - Environmental education/ training - 20% 
43072 - Household food security programmes - 15% 
43040 - Rural development - 40% 
</t>
    </r>
  </si>
  <si>
    <r>
      <rPr>
        <sz val="10"/>
        <rFont val="Calibri"/>
        <family val="2"/>
      </rPr>
      <t xml:space="preserve">Goal 1. No Poverty - 55% 
Goal 13. Climate Action - 30% 
Goal 5. Gender Equality - 15% 
</t>
    </r>
  </si>
  <si>
    <r>
      <rPr>
        <sz val="10"/>
        <rFont val="Calibri"/>
        <family val="2"/>
      </rPr>
      <t xml:space="preserve">15180 - Ending violence against women and girls - 80% 
24081 - Education/training in banking and financial services - 10% 
32140 - Cottage industries and handicraft - 10% 
</t>
    </r>
  </si>
  <si>
    <r>
      <rPr>
        <sz val="10"/>
        <rFont val="Calibri"/>
        <family val="2"/>
      </rPr>
      <t xml:space="preserve">Goal 5. Gender Equality - 80% 
Goal 3. Good Health and Well-being - 20% 
</t>
    </r>
  </si>
  <si>
    <r>
      <rPr>
        <sz val="10"/>
        <rFont val="Calibri"/>
        <family val="2"/>
      </rPr>
      <t xml:space="preserve"> 
Livelihoods 
Gender 
</t>
    </r>
  </si>
  <si>
    <r>
      <rPr>
        <sz val="10"/>
        <rFont val="Calibri"/>
        <family val="2"/>
      </rPr>
      <t xml:space="preserve">32130 - Small and medium-sized enterprises (SME) development - 30% 
31120 - Agricultural development - 40% 
43040 - Rural development - 20% 
43060 - Disaster Risk Reduction - 10% 
</t>
    </r>
  </si>
  <si>
    <r>
      <rPr>
        <sz val="10"/>
        <rFont val="Calibri"/>
        <family val="2"/>
      </rPr>
      <t xml:space="preserve">Goal 1. No Poverty - 40% 
Goal 2. Zero Hunger - 50% 
Goal 5. Gender Equality - 10% 
</t>
    </r>
  </si>
  <si>
    <r>
      <rPr>
        <sz val="10"/>
        <rFont val="Calibri"/>
        <family val="2"/>
      </rPr>
      <t xml:space="preserve">Water, Sanitation and Hygiene 
</t>
    </r>
  </si>
  <si>
    <r>
      <rPr>
        <sz val="10"/>
        <rFont val="Calibri"/>
        <family val="2"/>
      </rPr>
      <t xml:space="preserve"> 
Education 
Disaster Risk Reduction 
</t>
    </r>
  </si>
  <si>
    <r>
      <rPr>
        <sz val="10"/>
        <rFont val="Calibri"/>
        <family val="2"/>
      </rPr>
      <t xml:space="preserve">14030 - Basic drinking water supply and basic sanitation - 50% 
14081 - Education and training in water supply and sanitation - 15% 
11231 - Basic life skills for youth - 25% 
43060 - Disaster Risk Reduction - 10% 
</t>
    </r>
  </si>
  <si>
    <r>
      <rPr>
        <sz val="10"/>
        <rFont val="Calibri"/>
        <family val="2"/>
      </rPr>
      <t xml:space="preserve">Goal 6. Clean Water and Sanitation - 70% 
Goal 3. Good Health and Well-being - 20% 
Goal 4. Quality Education - 10% 
</t>
    </r>
  </si>
  <si>
    <r>
      <rPr>
        <sz val="10"/>
        <rFont val="Calibri"/>
        <family val="2"/>
      </rPr>
      <t xml:space="preserve">MOZAMBIQUE
</t>
    </r>
  </si>
  <si>
    <r>
      <rPr>
        <sz val="10"/>
        <rFont val="Calibri"/>
        <family val="2"/>
      </rPr>
      <t xml:space="preserve">Communicable diseases HIV/AIDS/Malaria etc 
</t>
    </r>
  </si>
  <si>
    <r>
      <rPr>
        <sz val="10"/>
        <rFont val="Calibri"/>
        <family val="2"/>
      </rPr>
      <t xml:space="preserve">12261 - Health education - 40% 
12262 - Malaria control - 15% 
13030 - Family planning - 15% 
13040 - STD control including HIV/AIDS - 15% 
12240 - Basic nutrition - 15% 
</t>
    </r>
  </si>
  <si>
    <r>
      <rPr>
        <sz val="10"/>
        <rFont val="Calibri"/>
        <family val="2"/>
      </rPr>
      <t xml:space="preserve">Goal 3. Good Health and Well-being - 65% 
Goal 5. Gender Equality - 15% 
Goal 1. No Poverty - 10% 
Goal 2. Zero Hunger - 10% 
</t>
    </r>
  </si>
  <si>
    <r>
      <rPr>
        <sz val="10"/>
        <rFont val="Calibri"/>
        <family val="2"/>
      </rPr>
      <t xml:space="preserve">General Development 
</t>
    </r>
  </si>
  <si>
    <r>
      <rPr>
        <sz val="10"/>
        <rFont val="Calibri"/>
        <family val="2"/>
      </rPr>
      <t xml:space="preserve">31166 - Agricultural extension - 15% 
14030 - Basic drinking water supply and basic sanitation - 15% 
15150 - Democratic participation and civil society - 70% 
</t>
    </r>
  </si>
  <si>
    <r>
      <rPr>
        <sz val="10"/>
        <rFont val="Calibri"/>
        <family val="2"/>
      </rPr>
      <t xml:space="preserve">Goal 1. No Poverty - 90% 
Goal 6. Clean Water and Sanitation - 10% 
</t>
    </r>
  </si>
  <si>
    <r>
      <rPr>
        <sz val="10"/>
        <rFont val="Calibri"/>
        <family val="2"/>
      </rPr>
      <t xml:space="preserve">SOLOMON ISLANDS
FIJI
TONGA
VANUATU
</t>
    </r>
  </si>
  <si>
    <r>
      <rPr>
        <sz val="10"/>
        <rFont val="Calibri"/>
        <family val="2"/>
      </rPr>
      <t xml:space="preserve">15180 - Ending violence against women and girls - 50% 
41081 - Environmental education/ training - 50% 
</t>
    </r>
  </si>
  <si>
    <r>
      <rPr>
        <sz val="10"/>
        <rFont val="Calibri"/>
        <family val="2"/>
      </rPr>
      <t xml:space="preserve">Goal 13. Climate Action - 50% 
Goal 5. Gender Equality - 50% 
</t>
    </r>
  </si>
  <si>
    <r>
      <rPr>
        <sz val="10"/>
        <rFont val="Calibri"/>
        <family val="2"/>
      </rPr>
      <t xml:space="preserve">Child Protection 
</t>
    </r>
  </si>
  <si>
    <r>
      <rPr>
        <sz val="10"/>
        <rFont val="Calibri"/>
        <family val="2"/>
      </rPr>
      <t xml:space="preserve"> 
Gender 
Livelihoods 
</t>
    </r>
  </si>
  <si>
    <r>
      <rPr>
        <sz val="10"/>
        <rFont val="Calibri"/>
        <family val="2"/>
      </rPr>
      <t xml:space="preserve">15180 - Ending violence against women and girls - 35% 
32130 - Small and medium-sized enterprises (SME) development - 30% 
15160 - Human rights - 35% 
</t>
    </r>
  </si>
  <si>
    <r>
      <rPr>
        <sz val="10"/>
        <rFont val="Calibri"/>
        <family val="2"/>
      </rPr>
      <t xml:space="preserve">Goal 1. No Poverty - 30% 
Goal 5. Gender Equality - 70% 
</t>
    </r>
  </si>
  <si>
    <r>
      <rPr>
        <sz val="10"/>
        <rFont val="Calibri"/>
        <family val="2"/>
      </rPr>
      <t xml:space="preserve">SOLOMON ISLANDS
</t>
    </r>
  </si>
  <si>
    <r>
      <rPr>
        <sz val="10"/>
        <rFont val="Calibri"/>
        <family val="2"/>
      </rPr>
      <t xml:space="preserve">15180 - Ending violence against women and girls - 50% 
15170 - Women's rights organisations and movements, and government institutions - 25% 
41081 - Environmental education/ training - 25% 
</t>
    </r>
  </si>
  <si>
    <r>
      <rPr>
        <sz val="10"/>
        <rFont val="Calibri"/>
        <family val="2"/>
      </rPr>
      <t xml:space="preserve">Goal 5. Gender Equality - 50% 
Goal 13. Climate Action - 30% 
Goal 1. No Poverty - 20% 
</t>
    </r>
  </si>
  <si>
    <r>
      <rPr>
        <sz val="10"/>
        <rFont val="Calibri"/>
        <family val="2"/>
      </rPr>
      <t xml:space="preserve">PAPUA NEW GUINEA
TIMOR-LESTE
</t>
    </r>
  </si>
  <si>
    <r>
      <rPr>
        <sz val="10"/>
        <rFont val="Calibri"/>
        <family val="2"/>
      </rPr>
      <t xml:space="preserve">Communicable diseases HIV/AIDS/Malaria etc 
</t>
    </r>
  </si>
  <si>
    <r>
      <rPr>
        <sz val="10"/>
        <rFont val="Calibri"/>
        <family val="2"/>
      </rPr>
      <t xml:space="preserve">16020 - Employment creation - 16% 
31161 - Food crop production - 18% 
31181 - Agricultural education/training - 18% 
31194 - Agricultural co-operatives - 18% 
32161 - Agro-industries - 14% 
15170 - Women's rights organisations and movements, and government institutions - 16% 
</t>
    </r>
  </si>
  <si>
    <r>
      <rPr>
        <sz val="10"/>
        <rFont val="Calibri"/>
        <family val="2"/>
      </rPr>
      <t xml:space="preserve">Goal 5. Gender Equality - 30% 
Goal 8. Decent Work and Economic Growth - 30% 
Goal 1. No Poverty - 30% 
Goal 13. Climate Action - 10% 
</t>
    </r>
  </si>
  <si>
    <r>
      <rPr>
        <sz val="10"/>
        <rFont val="Calibri"/>
        <family val="2"/>
      </rPr>
      <t xml:space="preserve">15170 - Women's rights organisations and movements, and government institutions - 50% 
43040 - Rural development - 10% 
11230 - Basic life skills for adults - 20% 
12261 - Health education - 20% 
</t>
    </r>
  </si>
  <si>
    <r>
      <rPr>
        <sz val="10"/>
        <rFont val="Calibri"/>
        <family val="2"/>
      </rPr>
      <t xml:space="preserve">Goal 5. Gender Equality - 80% 
Goal 10. Reduce Inequalities - 20% 
</t>
    </r>
  </si>
  <si>
    <r>
      <rPr>
        <sz val="10"/>
        <rFont val="Calibri"/>
        <family val="2"/>
      </rPr>
      <t xml:space="preserve">Education 
</t>
    </r>
  </si>
  <si>
    <r>
      <rPr>
        <sz val="10"/>
        <rFont val="Calibri"/>
        <family val="2"/>
      </rPr>
      <t xml:space="preserve">11120 - Education facilities and training - 50% 
43040 - Rural development - 10% 
11231 - Basic life skills for youth - 20% 
12261 - Health education - 20% 
</t>
    </r>
  </si>
  <si>
    <r>
      <rPr>
        <sz val="10"/>
        <rFont val="Calibri"/>
        <family val="2"/>
      </rPr>
      <t xml:space="preserve">Goal 4. Quality Education - 70% 
Goal 5. Gender Equality - 30% 
</t>
    </r>
  </si>
  <si>
    <r>
      <rPr>
        <sz val="10"/>
        <rFont val="Calibri"/>
        <family val="2"/>
      </rPr>
      <t xml:space="preserve">PAPUA NEW GUINEA
</t>
    </r>
  </si>
  <si>
    <r>
      <rPr>
        <sz val="10"/>
        <rFont val="Calibri"/>
        <family val="2"/>
      </rPr>
      <t xml:space="preserve"> 
Health, otherwise unspecified 
</t>
    </r>
  </si>
  <si>
    <r>
      <rPr>
        <sz val="10"/>
        <rFont val="Calibri"/>
        <family val="2"/>
      </rPr>
      <t xml:space="preserve">Sexual Reproductive Health/Family Planning 
Maternal and child health 
</t>
    </r>
  </si>
  <si>
    <r>
      <rPr>
        <sz val="10"/>
        <rFont val="Calibri"/>
        <family val="2"/>
      </rPr>
      <t xml:space="preserve">12264 - COVID-19 control - 10% 
12281 - Health personnel development - 30% 
12261 - Health education - 20% 
12220 - Basic health care - 25% 
13030 - Family planning - 10% 
15180 - Ending violence against women and girls - 5% 
</t>
    </r>
  </si>
  <si>
    <r>
      <rPr>
        <sz val="10"/>
        <rFont val="Calibri"/>
        <family val="2"/>
      </rPr>
      <t xml:space="preserve">Goal 5. Gender Equality - 5% 
Goal 3. Good Health and Well-being - 95% 
</t>
    </r>
  </si>
  <si>
    <r>
      <rPr>
        <sz val="10"/>
        <rFont val="Calibri"/>
        <family val="2"/>
      </rPr>
      <t xml:space="preserve">Education 
</t>
    </r>
  </si>
  <si>
    <r>
      <rPr>
        <sz val="10"/>
        <rFont val="Calibri"/>
        <family val="2"/>
      </rPr>
      <t xml:space="preserve"> 
Health, otherwise unspecified 
Child Protection 
Disability 
Gender 
</t>
    </r>
  </si>
  <si>
    <r>
      <rPr>
        <sz val="10"/>
        <rFont val="Calibri"/>
        <family val="2"/>
      </rPr>
      <t xml:space="preserve">11110 - Education policy and administrative management - 9% 
11220 - Primary education - 9% 
11130 - Teacher training - 32% 
12110 - Health policy and administrative management - 7% 
11220 - Primary education - 18% 
12230 - Basic health infrastructure - 7% 
13081 - Personnel development for population and reproductive health - 10% 
15160 - Human rights - 4% 
15180 - Ending violence against women and girls - 4% 
</t>
    </r>
  </si>
  <si>
    <r>
      <rPr>
        <sz val="10"/>
        <rFont val="Calibri"/>
        <family val="2"/>
      </rPr>
      <t xml:space="preserve">Goal 4. Quality Education - 50% 
Goal 3. Good Health and Well-being - 42% 
Goal 5. Gender Equality - 4% 
Goal 10. Reduce Inequalities - 4% 
</t>
    </r>
  </si>
  <si>
    <r>
      <rPr>
        <sz val="10"/>
        <rFont val="Calibri"/>
        <family val="2"/>
      </rPr>
      <t xml:space="preserve">Education 
</t>
    </r>
  </si>
  <si>
    <r>
      <rPr>
        <sz val="10"/>
        <rFont val="Calibri"/>
        <family val="2"/>
      </rPr>
      <t xml:space="preserve"> 
Disability 
Gender 
Child Protection 
</t>
    </r>
  </si>
  <si>
    <r>
      <rPr>
        <sz val="10"/>
        <rFont val="Calibri"/>
        <family val="2"/>
      </rPr>
      <t xml:space="preserve">11110 - Education policy and administrative management - 13% 
11220 - Primary education - 7% 
11130 - Teacher training - 22% 
11120 - Education facilities and training - 28% 
15160 - Human rights - 14% 
15180 - Ending violence against women and girls - 13% 
12340 - Promotion of mental health and well-being - 3% 
</t>
    </r>
  </si>
  <si>
    <r>
      <rPr>
        <sz val="10"/>
        <rFont val="Calibri"/>
        <family val="2"/>
      </rPr>
      <t xml:space="preserve">Goal 4. Quality Education - 69% 
Goal 10. Reduce Inequalities - 14% 
Goal 5. Gender Equality - 17% 
</t>
    </r>
  </si>
  <si>
    <r>
      <rPr>
        <sz val="10"/>
        <rFont val="Calibri"/>
        <family val="2"/>
      </rPr>
      <t xml:space="preserve">Maternal and child health 
</t>
    </r>
  </si>
  <si>
    <r>
      <rPr>
        <sz val="10"/>
        <rFont val="Calibri"/>
        <family val="2"/>
      </rPr>
      <t xml:space="preserve"> 
Gender 
Disability 
</t>
    </r>
  </si>
  <si>
    <r>
      <rPr>
        <sz val="10"/>
        <rFont val="Calibri"/>
        <family val="2"/>
      </rPr>
      <t xml:space="preserve">12110 - Health policy and administrative management - 12% 
12220 - Basic health care - 48% 
12230 - Basic health infrastructure - 10% 
13020 - Reproductive health care - 1% 
13081 - Personnel development for population and reproductive health - 20% 
15180 - Ending violence against women and girls - 9% 
</t>
    </r>
  </si>
  <si>
    <r>
      <rPr>
        <sz val="10"/>
        <rFont val="Calibri"/>
        <family val="2"/>
      </rPr>
      <t xml:space="preserve">Goal 3. Good Health and Well-being - 91% 
Goal 5. Gender Equality - 9% 
</t>
    </r>
  </si>
  <si>
    <r>
      <rPr>
        <sz val="10"/>
        <rFont val="Calibri"/>
        <family val="2"/>
      </rPr>
      <t xml:space="preserve"> 
Rural Development/Agriculture 
Disaster Risk Reduction 
</t>
    </r>
  </si>
  <si>
    <r>
      <rPr>
        <sz val="10"/>
        <rFont val="Calibri"/>
        <family val="2"/>
      </rPr>
      <t xml:space="preserve">15150 - Democratic participation and civil society - 66% 
43040 - Rural development - 19% 
74020 - Multi-hazard response preparedness - 15% 
</t>
    </r>
  </si>
  <si>
    <r>
      <rPr>
        <sz val="10"/>
        <rFont val="Calibri"/>
        <family val="2"/>
      </rPr>
      <t xml:space="preserve">Goal 1. No Poverty - 27% 
Goal 2. Zero Hunger - 5% 
Goal 3. Good Health and Well-being - 5% 
Goal 5. Gender Equality - 5% 
Goal 13. Climate Action - 13% 
Goal 16. Peace, Justice and Strong Institutions - 45% 
</t>
    </r>
  </si>
  <si>
    <r>
      <rPr>
        <sz val="10"/>
        <rFont val="Calibri"/>
        <family val="2"/>
      </rPr>
      <t xml:space="preserve"> 
Disaster Risk Reduction 
Human Rights 
</t>
    </r>
  </si>
  <si>
    <r>
      <rPr>
        <sz val="10"/>
        <rFont val="Calibri"/>
        <family val="2"/>
      </rPr>
      <t xml:space="preserve">43040 - Rural development - 50% 
74020 - Multi-hazard response preparedness - 25% 
15160 - Human rights - 25% 
</t>
    </r>
  </si>
  <si>
    <r>
      <rPr>
        <sz val="10"/>
        <rFont val="Calibri"/>
        <family val="2"/>
      </rPr>
      <t xml:space="preserve">Goal 1. No Poverty - 18% 
Goal 2. Zero Hunger - 20% 
Goal 5. Gender Equality - 15% 
Goal 6. Clean Water and Sanitation - 9% 
Goal 10. Reduce Inequalities - 10% 
Goal 13. Climate Action - 14% 
Goal 16. Peace, Justice and Strong Institutions - 14% 
</t>
    </r>
  </si>
  <si>
    <r>
      <rPr>
        <sz val="10"/>
        <rFont val="Calibri"/>
        <family val="2"/>
      </rPr>
      <t xml:space="preserve">Rural Development/Agriculture 
</t>
    </r>
  </si>
  <si>
    <r>
      <rPr>
        <sz val="10"/>
        <rFont val="Calibri"/>
        <family val="2"/>
      </rPr>
      <t xml:space="preserve"> 
Education 
Water, Sanitation and Hygiene 
Health, otherwise unspecified 
Governance 
</t>
    </r>
  </si>
  <si>
    <r>
      <rPr>
        <sz val="10"/>
        <rFont val="Calibri"/>
        <family val="2"/>
      </rPr>
      <t xml:space="preserve">43040 - Rural development - 51% 
11220 - Primary education - 18% 
14030 - Basic drinking water supply and basic sanitation - 4% 
12261 - Health education - 5% 
15150 - Democratic participation and civil society - 22% 
</t>
    </r>
  </si>
  <si>
    <r>
      <rPr>
        <sz val="10"/>
        <rFont val="Calibri"/>
        <family val="2"/>
      </rPr>
      <t xml:space="preserve">Goal 1. No Poverty - 15% 
Goal 2. Zero Hunger - 30% 
Goal 5. Gender Equality - 5% 
Goal 16. Peace, Justice and Strong Institutions - 30% 
Goal 4. Quality Education - 10% 
Goal 6. Clean Water and Sanitation - 10% 
</t>
    </r>
  </si>
  <si>
    <r>
      <rPr>
        <sz val="10"/>
        <rFont val="Calibri"/>
        <family val="2"/>
      </rPr>
      <t xml:space="preserve">11220 - Primary education - 100% 
</t>
    </r>
  </si>
  <si>
    <r>
      <rPr>
        <sz val="10"/>
        <rFont val="Calibri"/>
        <family val="2"/>
      </rPr>
      <t xml:space="preserve">Goal 4. Quality Education - 100% 
</t>
    </r>
  </si>
  <si>
    <r>
      <rPr>
        <sz val="10"/>
        <rFont val="Calibri"/>
        <family val="2"/>
      </rPr>
      <t xml:space="preserve">BURUNDI
SOUTH SUDAN
MYANMAR
INDONESIA
KENYA
SOMALIA
NEPAL
</t>
    </r>
  </si>
  <si>
    <r>
      <rPr>
        <sz val="10"/>
        <rFont val="Calibri"/>
        <family val="2"/>
      </rPr>
      <t xml:space="preserve">BURUNDI
</t>
    </r>
  </si>
  <si>
    <r>
      <rPr>
        <sz val="10"/>
        <rFont val="Calibri"/>
        <family val="2"/>
      </rPr>
      <t xml:space="preserve">Food Security 
</t>
    </r>
  </si>
  <si>
    <r>
      <rPr>
        <sz val="10"/>
        <rFont val="Calibri"/>
        <family val="2"/>
      </rPr>
      <t xml:space="preserve"> 
Livelihoods 
Human Rights 
Social Protection 
Disaster Risk Reduction 
</t>
    </r>
  </si>
  <si>
    <r>
      <rPr>
        <sz val="10"/>
        <rFont val="Calibri"/>
        <family val="2"/>
      </rPr>
      <t xml:space="preserve">16010 - Social Protection - 5% 
15160 - Human rights - 16% 
25030 - Business development services - 27% 
31181 - Agricultural education/training - 49% 
74020 - Multi-hazard response preparedness - 3% 
</t>
    </r>
  </si>
  <si>
    <r>
      <rPr>
        <sz val="10"/>
        <rFont val="Calibri"/>
        <family val="2"/>
      </rPr>
      <t xml:space="preserve">Goal 1. No Poverty - 27% 
Goal 2. Zero Hunger - 49% 
Goal 3. Good Health and Well-being - 21% 
Goal 12. Responsible Consumption and Production - 3% 
</t>
    </r>
  </si>
  <si>
    <r>
      <rPr>
        <sz val="10"/>
        <rFont val="Calibri"/>
        <family val="2"/>
      </rPr>
      <t xml:space="preserve">SOMALIA
</t>
    </r>
  </si>
  <si>
    <r>
      <rPr>
        <sz val="10"/>
        <rFont val="Calibri"/>
        <family val="2"/>
      </rPr>
      <t xml:space="preserve">11110 - Education policy and administrative management - 20% 
11220 - Primary education - 20% 
11120 - Education facilities and training - 60% 
</t>
    </r>
  </si>
  <si>
    <r>
      <rPr>
        <sz val="10"/>
        <rFont val="Calibri"/>
        <family val="2"/>
      </rPr>
      <t xml:space="preserve">Human Rights 
</t>
    </r>
  </si>
  <si>
    <r>
      <rPr>
        <sz val="10"/>
        <rFont val="Calibri"/>
        <family val="2"/>
      </rPr>
      <t xml:space="preserve">15153 - Media and free flow of information - 40% 
16070 - Labour Rights - 40% 
12261 - Health education - 20% 
</t>
    </r>
  </si>
  <si>
    <r>
      <rPr>
        <sz val="10"/>
        <rFont val="Calibri"/>
        <family val="2"/>
      </rPr>
      <t xml:space="preserve">Goal 8. Decent Work and Economic Growth - 40% 
Goal 5. Gender Equality - 20% 
Goal 3. Good Health and Well-being - 20% 
Goal 10. Reduce Inequalities - 10% 
Goal 4. Quality Education - 10% 
</t>
    </r>
  </si>
  <si>
    <r>
      <rPr>
        <sz val="10"/>
        <rFont val="Calibri"/>
        <family val="2"/>
      </rPr>
      <t xml:space="preserve"> 
Human Rights 
</t>
    </r>
  </si>
  <si>
    <r>
      <rPr>
        <sz val="10"/>
        <rFont val="Calibri"/>
        <family val="2"/>
      </rPr>
      <t xml:space="preserve">15170 - Women's rights organisations and movements, and government institutions - 40% 
15150 - Democratic participation and civil society - 40% 
15160 - Human rights - 20% 
</t>
    </r>
  </si>
  <si>
    <r>
      <rPr>
        <sz val="10"/>
        <rFont val="Calibri"/>
        <family val="2"/>
      </rPr>
      <t xml:space="preserve">Goal 5. Gender Equality - 80% 
Goal 16. Peace, Justice and Strong Institutions - 20% 
</t>
    </r>
  </si>
  <si>
    <r>
      <rPr>
        <sz val="10"/>
        <rFont val="Calibri"/>
        <family val="2"/>
      </rPr>
      <t xml:space="preserve">LEBANON
</t>
    </r>
  </si>
  <si>
    <r>
      <rPr>
        <sz val="10"/>
        <rFont val="Calibri"/>
        <family val="2"/>
      </rPr>
      <t xml:space="preserve">Early Childhood Development 
</t>
    </r>
  </si>
  <si>
    <r>
      <rPr>
        <sz val="10"/>
        <rFont val="Calibri"/>
        <family val="2"/>
      </rPr>
      <t xml:space="preserve">11240 - Early childhood education - 75% 
15170 - Women's rights organisations and movements, and government institutions - 25% 
</t>
    </r>
  </si>
  <si>
    <r>
      <rPr>
        <sz val="10"/>
        <rFont val="Calibri"/>
        <family val="2"/>
      </rPr>
      <t xml:space="preserve">Goal 4. Quality Education - 75% 
Goal 5. Gender Equality - 25% 
</t>
    </r>
  </si>
  <si>
    <r>
      <rPr>
        <sz val="10"/>
        <rFont val="Calibri"/>
        <family val="2"/>
      </rPr>
      <t xml:space="preserve">Human Rights 
</t>
    </r>
  </si>
  <si>
    <r>
      <rPr>
        <sz val="10"/>
        <rFont val="Calibri"/>
        <family val="2"/>
      </rPr>
      <t xml:space="preserve">15160 - Human rights - 40% 
11420 - Higher education - 40% 
11120 - Education facilities and training - 20% 
</t>
    </r>
  </si>
  <si>
    <r>
      <rPr>
        <sz val="10"/>
        <rFont val="Calibri"/>
        <family val="2"/>
      </rPr>
      <t xml:space="preserve">Goal 16. Peace, Justice and Strong Institutions - 60% 
Goal 4. Quality Education - 40% 
</t>
    </r>
  </si>
  <si>
    <r>
      <rPr>
        <sz val="10"/>
        <rFont val="Calibri"/>
        <family val="2"/>
      </rPr>
      <t xml:space="preserve">31120 - Agricultural development - 100% 
</t>
    </r>
  </si>
  <si>
    <r>
      <rPr>
        <sz val="10"/>
        <rFont val="Calibri"/>
        <family val="2"/>
      </rPr>
      <t xml:space="preserve">Goal 2. Zero Hunger - 80% 
Goal 15. Life on Land - 20% 
</t>
    </r>
  </si>
  <si>
    <r>
      <rPr>
        <sz val="10"/>
        <rFont val="Calibri"/>
        <family val="2"/>
      </rPr>
      <t xml:space="preserve">Goal 8. Decent Work and Economic Growth - 30% 
Goal 5. Gender Equality - 70% 
</t>
    </r>
  </si>
  <si>
    <r>
      <rPr>
        <sz val="10"/>
        <rFont val="Calibri"/>
        <family val="2"/>
      </rPr>
      <t xml:space="preserve">VIET NAM
LAO PEOPLE'S DEMOCRATIC REPUBLIC
CAMBODIA
INDONESIA
</t>
    </r>
  </si>
  <si>
    <r>
      <rPr>
        <sz val="10"/>
        <rFont val="Calibri"/>
        <family val="2"/>
      </rPr>
      <t xml:space="preserve">12261 - Health education - 75% 
12110 - Health policy and administrative management - 25% 
</t>
    </r>
  </si>
  <si>
    <r>
      <rPr>
        <sz val="10"/>
        <rFont val="Calibri"/>
        <family val="2"/>
      </rPr>
      <t xml:space="preserve">Goal 3. Good Health and Well-being - 50% 
Goal 8. Decent Work and Economic Growth - 50% 
</t>
    </r>
  </si>
  <si>
    <r>
      <rPr>
        <sz val="10"/>
        <rFont val="Calibri"/>
        <family val="2"/>
      </rPr>
      <t xml:space="preserve"> 
Governance 
</t>
    </r>
  </si>
  <si>
    <r>
      <rPr>
        <sz val="10"/>
        <rFont val="Calibri"/>
        <family val="2"/>
      </rPr>
      <t xml:space="preserve">15150 - Democratic participation and civil society - 10% 
15151 - Elections - 10% 
15170 - Women's rights organisations and movements, and government institutions - 80% 
</t>
    </r>
  </si>
  <si>
    <r>
      <rPr>
        <sz val="10"/>
        <rFont val="Calibri"/>
        <family val="2"/>
      </rPr>
      <t xml:space="preserve">15170 - Women's rights organisations and movements, and government institutions - 50% 
16070 - Labour Rights - 50% 
</t>
    </r>
  </si>
  <si>
    <r>
      <rPr>
        <sz val="10"/>
        <rFont val="Calibri"/>
        <family val="2"/>
      </rPr>
      <t xml:space="preserve">Goal 5. Gender Equality - 50% 
Goal 8. Decent Work and Economic Growth - 50% 
</t>
    </r>
  </si>
  <si>
    <r>
      <rPr>
        <sz val="10"/>
        <rFont val="Calibri"/>
        <family val="2"/>
      </rPr>
      <t xml:space="preserve"> 
Economic Development 
</t>
    </r>
  </si>
  <si>
    <r>
      <rPr>
        <sz val="10"/>
        <rFont val="Calibri"/>
        <family val="2"/>
      </rPr>
      <t xml:space="preserve">11330 - Vocational training - 100% 
</t>
    </r>
  </si>
  <si>
    <r>
      <rPr>
        <sz val="10"/>
        <rFont val="Calibri"/>
        <family val="2"/>
      </rPr>
      <t xml:space="preserve">Eye Health 
</t>
    </r>
  </si>
  <si>
    <r>
      <rPr>
        <sz val="10"/>
        <rFont val="Calibri"/>
        <family val="2"/>
      </rPr>
      <t xml:space="preserve">11120 - Education facilities and training - 50% 
12281 - Health personnel development - 50% 
</t>
    </r>
  </si>
  <si>
    <r>
      <rPr>
        <sz val="10"/>
        <rFont val="Calibri"/>
        <family val="2"/>
      </rPr>
      <t xml:space="preserve">Goal 3. Good Health and Well-being - 50% 
Goal 4. Quality Education - 50% 
</t>
    </r>
  </si>
  <si>
    <r>
      <rPr>
        <sz val="10"/>
        <rFont val="Calibri"/>
        <family val="2"/>
      </rPr>
      <t xml:space="preserve"> 
Disability 
</t>
    </r>
  </si>
  <si>
    <r>
      <rPr>
        <sz val="10"/>
        <rFont val="Calibri"/>
        <family val="2"/>
      </rPr>
      <t xml:space="preserve">12261 - Health education - 5% 
12310 - NCDs control, general - 95% 
</t>
    </r>
  </si>
  <si>
    <r>
      <rPr>
        <sz val="10"/>
        <rFont val="Calibri"/>
        <family val="2"/>
      </rPr>
      <t xml:space="preserve">Goal 3. Good Health and Well-being - 70% 
Goal 5. Gender Equality - 15% 
Goal 8. Decent Work and Economic Growth - 10% 
Goal 17. Partnerships for the Goals - 5% 
</t>
    </r>
  </si>
  <si>
    <r>
      <rPr>
        <sz val="10"/>
        <rFont val="Calibri"/>
        <family val="2"/>
      </rPr>
      <t xml:space="preserve">PAPUA NEW GUINEA
VIET NAM
TANZANIA, UNITED REPUBLIC OF
</t>
    </r>
  </si>
  <si>
    <r>
      <rPr>
        <sz val="10"/>
        <rFont val="Calibri"/>
        <family val="2"/>
      </rPr>
      <t xml:space="preserve">Eye Health 
</t>
    </r>
  </si>
  <si>
    <r>
      <rPr>
        <sz val="10"/>
        <rFont val="Calibri"/>
        <family val="2"/>
      </rPr>
      <t xml:space="preserve">12220 - Basic health care - 20% 
12110 - Health policy and administrative management - 30% 
12281 - Health personnel development - 30% 
12310 - NCDs control, general - 20% 
</t>
    </r>
  </si>
  <si>
    <r>
      <rPr>
        <sz val="10"/>
        <rFont val="Calibri"/>
        <family val="2"/>
      </rPr>
      <t xml:space="preserve">Goal 3. Good Health and Well-being - 50% 
Goal 17. Partnerships for the Goals - 50% 
</t>
    </r>
  </si>
  <si>
    <r>
      <rPr>
        <sz val="10"/>
        <rFont val="Calibri"/>
        <family val="2"/>
      </rPr>
      <t xml:space="preserve">12110 - Health policy and administrative management - 45% 
12191 - Medical services - 20% 
12261 - Health education - 15% 
12281 - Health personnel development - 20% 
</t>
    </r>
  </si>
  <si>
    <r>
      <rPr>
        <sz val="10"/>
        <rFont val="Calibri"/>
        <family val="2"/>
      </rPr>
      <t xml:space="preserve">Goal 3. Good Health and Well-being - 40% 
Goal 4. Quality Education - 20% 
Goal 5. Gender Equality - 20% 
Goal 17. Partnerships for the Goals - 20% 
</t>
    </r>
  </si>
  <si>
    <r>
      <rPr>
        <sz val="10"/>
        <rFont val="Calibri"/>
        <family val="2"/>
      </rPr>
      <t xml:space="preserve">12340 - Promotion of mental health and well-being - 100% 
</t>
    </r>
  </si>
  <si>
    <r>
      <rPr>
        <sz val="10"/>
        <rFont val="Calibri"/>
        <family val="2"/>
      </rPr>
      <t xml:space="preserve"> 
Early Childhood Development 
</t>
    </r>
  </si>
  <si>
    <r>
      <rPr>
        <sz val="10"/>
        <rFont val="Calibri"/>
        <family val="2"/>
      </rPr>
      <t xml:space="preserve">12240 - Basic nutrition - 35% 
12261 - Health education - 35% 
12281 - Health personnel development - 30% 
</t>
    </r>
  </si>
  <si>
    <r>
      <rPr>
        <sz val="10"/>
        <rFont val="Calibri"/>
        <family val="2"/>
      </rPr>
      <t xml:space="preserve">Goal 2. Zero Hunger - 100% 
</t>
    </r>
  </si>
  <si>
    <r>
      <rPr>
        <sz val="10"/>
        <rFont val="Calibri"/>
        <family val="2"/>
      </rPr>
      <t xml:space="preserve">12220 - Basic health care - 10% 
12250 - Infectious disease control - 80% 
12261 - Health education - 10% 
</t>
    </r>
  </si>
  <si>
    <r>
      <rPr>
        <sz val="10"/>
        <rFont val="Calibri"/>
        <family val="2"/>
      </rPr>
      <t xml:space="preserve">Maternal and child health 
</t>
    </r>
  </si>
  <si>
    <r>
      <rPr>
        <sz val="10"/>
        <rFont val="Calibri"/>
        <family val="2"/>
      </rPr>
      <t xml:space="preserve">12110 - Health policy and administrative management - 30% 
12281 - Health personnel development - 20% 
12261 - Health education - 10% 
12250 - Infectious disease control - 40% 
</t>
    </r>
  </si>
  <si>
    <r>
      <rPr>
        <sz val="10"/>
        <rFont val="Calibri"/>
        <family val="2"/>
      </rPr>
      <t xml:space="preserve">SOLOMON ISLANDS
TONGA
</t>
    </r>
  </si>
  <si>
    <r>
      <rPr>
        <sz val="10"/>
        <rFont val="Calibri"/>
        <family val="2"/>
      </rPr>
      <t xml:space="preserve">15170 - Women's rights organisations and movements, and government institutions - 25% 
15180 - Ending violence against women and girls - 25% 
16020 - Employment creation - 50% 
</t>
    </r>
  </si>
  <si>
    <r>
      <rPr>
        <sz val="10"/>
        <rFont val="Calibri"/>
        <family val="2"/>
      </rPr>
      <t xml:space="preserve">Goal 5. Gender Equality - 50% 
Goal 17. Partnerships for the Goals - 50% 
</t>
    </r>
  </si>
  <si>
    <r>
      <rPr>
        <sz val="10"/>
        <rFont val="Calibri"/>
        <family val="2"/>
      </rPr>
      <t xml:space="preserve">LAO PEOPLE'S DEMOCRATIC REPUBLIC
</t>
    </r>
  </si>
  <si>
    <r>
      <rPr>
        <sz val="10"/>
        <rFont val="Calibri"/>
        <family val="2"/>
      </rPr>
      <t xml:space="preserve">31166 - Agricultural extension - 100% 
</t>
    </r>
  </si>
  <si>
    <r>
      <rPr>
        <sz val="10"/>
        <rFont val="Calibri"/>
        <family val="2"/>
      </rPr>
      <t xml:space="preserve"> 
Economic Development and Microfinance 
Social Protection 
</t>
    </r>
  </si>
  <si>
    <r>
      <rPr>
        <sz val="10"/>
        <rFont val="Calibri"/>
        <family val="2"/>
      </rPr>
      <t xml:space="preserve">43040 - Rural development - 60% 
24040 - Informal/semi-formal financial intermediaries - 20% 
15160 - Human rights - 20% 
</t>
    </r>
  </si>
  <si>
    <r>
      <rPr>
        <sz val="10"/>
        <rFont val="Calibri"/>
        <family val="2"/>
      </rPr>
      <t xml:space="preserve">Goal 1. No Poverty - 30% 
Goal 2. Zero Hunger - 30% 
Goal 5. Gender Equality - 10% 
Goal 12. Responsible Consumption and Production - 10% 
Goal 13. Climate Action - 20% 
</t>
    </r>
  </si>
  <si>
    <r>
      <rPr>
        <sz val="10"/>
        <rFont val="Calibri"/>
        <family val="2"/>
      </rPr>
      <t xml:space="preserve">MALAWI
TANZANIA, UNITED REPUBLIC OF
</t>
    </r>
  </si>
  <si>
    <r>
      <rPr>
        <sz val="10"/>
        <rFont val="Calibri"/>
        <family val="2"/>
      </rPr>
      <t xml:space="preserve"> 
Water, Sanitation and Hygiene 
Economic Development and Microfinance 
</t>
    </r>
  </si>
  <si>
    <r>
      <rPr>
        <sz val="10"/>
        <rFont val="Calibri"/>
        <family val="2"/>
      </rPr>
      <t xml:space="preserve">43040 - Rural development - 40% 
52010 - Food assistance - 30% 
14030 - Basic drinking water supply and basic sanitation - 30% 
</t>
    </r>
  </si>
  <si>
    <r>
      <rPr>
        <sz val="10"/>
        <rFont val="Calibri"/>
        <family val="2"/>
      </rPr>
      <t xml:space="preserve">Goal 1. No Poverty - 20% 
Goal 2. Zero Hunger - 20% 
Goal 3. Good Health and Well-being - 20% 
Goal 6. Clean Water and Sanitation - 20% 
Goal 10. Reduce Inequalities - 20% 
</t>
    </r>
  </si>
  <si>
    <r>
      <rPr>
        <sz val="10"/>
        <rFont val="Calibri"/>
        <family val="2"/>
      </rPr>
      <t xml:space="preserve">31161 - Food crop production - 40% 
43060 - Disaster Risk Reduction - 30% 
31181 - Agricultural education/training - 30% 
</t>
    </r>
  </si>
  <si>
    <r>
      <rPr>
        <sz val="10"/>
        <rFont val="Calibri"/>
        <family val="2"/>
      </rPr>
      <t xml:space="preserve">Goal 1. No Poverty - 25% 
Goal 2. Zero Hunger - 25% 
Goal 11. Sustainable Cities and Communities - 25% 
Goal 13. Climate Action - 25% 
</t>
    </r>
  </si>
  <si>
    <r>
      <rPr>
        <sz val="10"/>
        <rFont val="Calibri"/>
        <family val="2"/>
      </rPr>
      <t xml:space="preserve">Economic Development and Microfinance 
</t>
    </r>
  </si>
  <si>
    <r>
      <rPr>
        <sz val="10"/>
        <rFont val="Calibri"/>
        <family val="2"/>
      </rPr>
      <t xml:space="preserve"> 
Rural Development/Agriculture 
</t>
    </r>
  </si>
  <si>
    <r>
      <rPr>
        <sz val="10"/>
        <rFont val="Calibri"/>
        <family val="2"/>
      </rPr>
      <t xml:space="preserve">43040 - Rural development - 53% 
31120 - Agricultural development - 47% 
</t>
    </r>
  </si>
  <si>
    <r>
      <rPr>
        <sz val="10"/>
        <rFont val="Calibri"/>
        <family val="2"/>
      </rPr>
      <t xml:space="preserve">Goal 1. No Poverty - 20% 
Goal 2. Zero Hunger - 20% 
Goal 8. Decent Work and Economic Growth - 20% 
Goal 5. Gender Equality - 20% 
Goal 11. Sustainable Cities and Communities - 20% 
</t>
    </r>
  </si>
  <si>
    <r>
      <rPr>
        <sz val="10"/>
        <rFont val="Calibri"/>
        <family val="2"/>
      </rPr>
      <t xml:space="preserve"> 
Livelihoods 
Disaster Risk Reduction 
</t>
    </r>
  </si>
  <si>
    <r>
      <rPr>
        <sz val="10"/>
        <rFont val="Calibri"/>
        <family val="2"/>
      </rPr>
      <t xml:space="preserve">14030 - Basic drinking water supply and basic sanitation - 50% 
43040 - Rural development - 30% 
43060 - Disaster Risk Reduction - 20% 
</t>
    </r>
  </si>
  <si>
    <r>
      <rPr>
        <sz val="10"/>
        <rFont val="Calibri"/>
        <family val="2"/>
      </rPr>
      <t xml:space="preserve">Goal 1. No Poverty - 20% 
Goal 2. Zero Hunger - 20% 
Goal 5. Gender Equality - 20% 
Goal 6. Clean Water and Sanitation - 20% 
Goal 13. Climate Action - 20% 
</t>
    </r>
  </si>
  <si>
    <r>
      <rPr>
        <sz val="10"/>
        <rFont val="Calibri"/>
        <family val="2"/>
      </rPr>
      <t xml:space="preserve">CONGO, THE DEMOCRATIC REPUBLIC OF THE
</t>
    </r>
  </si>
  <si>
    <r>
      <rPr>
        <sz val="10"/>
        <rFont val="Calibri"/>
        <family val="2"/>
      </rPr>
      <t xml:space="preserve">Livelihoods 
</t>
    </r>
  </si>
  <si>
    <r>
      <rPr>
        <sz val="10"/>
        <rFont val="Calibri"/>
        <family val="2"/>
      </rPr>
      <t xml:space="preserve"> 
Economic Development and Microfinance 
Gender 
Peacebuilding 
</t>
    </r>
  </si>
  <si>
    <r>
      <rPr>
        <sz val="10"/>
        <rFont val="Calibri"/>
        <family val="2"/>
      </rPr>
      <t xml:space="preserve">31120 - Agricultural development - 40% 
15220 - Civilian peace-building, conflict prevention and resolution - 25% 
15180 - Ending violence against women and girls - 25% 
11330 - Vocational training - 10% 
</t>
    </r>
  </si>
  <si>
    <r>
      <rPr>
        <sz val="10"/>
        <rFont val="Calibri"/>
        <family val="2"/>
      </rPr>
      <t xml:space="preserve">Goal 1. No Poverty - 20% 
Goal 2. Zero Hunger - 20% 
Goal 5. Gender Equality - 20% 
Goal 10. Reduce Inequalities - 20% 
Goal 16. Peace, Justice and Strong Institutions - 20% 
</t>
    </r>
  </si>
  <si>
    <r>
      <rPr>
        <sz val="10"/>
        <rFont val="Calibri"/>
        <family val="2"/>
      </rPr>
      <t xml:space="preserve"> 
Economic Development and Microfinance 
</t>
    </r>
  </si>
  <si>
    <r>
      <rPr>
        <sz val="10"/>
        <rFont val="Calibri"/>
        <family val="2"/>
      </rPr>
      <t xml:space="preserve">15160 - Human rights - 25% 
15180 - Ending violence against women and girls - 50% 
43040 - Rural development - 25% 
</t>
    </r>
  </si>
  <si>
    <r>
      <rPr>
        <sz val="10"/>
        <rFont val="Calibri"/>
        <family val="2"/>
      </rPr>
      <t xml:space="preserve">Goal 1. No Poverty - 25% 
Goal 5. Gender Equality - 25% 
Goal 10. Reduce Inequalities - 25% 
Goal 16. Peace, Justice and Strong Institutions - 25% 
</t>
    </r>
  </si>
  <si>
    <r>
      <rPr>
        <sz val="10"/>
        <rFont val="Calibri"/>
        <family val="2"/>
      </rPr>
      <t xml:space="preserve"> 
Gender 
Economic Development and Microfinance 
</t>
    </r>
  </si>
  <si>
    <r>
      <rPr>
        <sz val="10"/>
        <rFont val="Calibri"/>
        <family val="2"/>
      </rPr>
      <t xml:space="preserve">15160 - Human rights - 60% 
11231 - Basic life skills for youth - 15% 
15180 - Ending violence against women and girls - 25% 
</t>
    </r>
  </si>
  <si>
    <r>
      <rPr>
        <sz val="10"/>
        <rFont val="Calibri"/>
        <family val="2"/>
      </rPr>
      <t xml:space="preserve">Goal 1. No Poverty - 20% 
Goal 2. Zero Hunger - 20% 
Goal 3. Good Health and Well-being - 20% 
Goal 4. Quality Education - 20% 
Goal 5. Gender Equality - 20% 
</t>
    </r>
  </si>
  <si>
    <r>
      <rPr>
        <sz val="10"/>
        <rFont val="Calibri"/>
        <family val="2"/>
      </rPr>
      <t xml:space="preserve"> 
Vocational Training 
Social Protection 
</t>
    </r>
  </si>
  <si>
    <r>
      <rPr>
        <sz val="10"/>
        <rFont val="Calibri"/>
        <family val="2"/>
      </rPr>
      <t xml:space="preserve">31161 - Food crop production - 50% 
11330 - Vocational training - 30% 
15180 - Ending violence against women and girls - 20% 
</t>
    </r>
  </si>
  <si>
    <r>
      <rPr>
        <sz val="10"/>
        <rFont val="Calibri"/>
        <family val="2"/>
      </rPr>
      <t xml:space="preserve">Goal 1. No Poverty - 30% 
Goal 2. Zero Hunger - 30% 
Goal 8. Decent Work and Economic Growth - 20% 
Goal 16. Peace, Justice and Strong Institutions - 20% 
</t>
    </r>
  </si>
  <si>
    <r>
      <rPr>
        <sz val="10"/>
        <rFont val="Calibri"/>
        <family val="2"/>
      </rPr>
      <t xml:space="preserve">11120 - Education facilities and training - 80% 
11110 - Education policy and administrative management - 20% 
</t>
    </r>
  </si>
  <si>
    <r>
      <rPr>
        <sz val="10"/>
        <rFont val="Calibri"/>
        <family val="2"/>
      </rPr>
      <t xml:space="preserve">Goal 4. Quality Education - 80% 
Goal 16. Peace, Justice and Strong Institutions - 20% 
</t>
    </r>
  </si>
  <si>
    <r>
      <rPr>
        <sz val="10"/>
        <rFont val="Calibri"/>
        <family val="2"/>
      </rPr>
      <t xml:space="preserve"> 
Human Rights 
Health, otherwise unspecified 
Governance 
</t>
    </r>
  </si>
  <si>
    <r>
      <rPr>
        <sz val="10"/>
        <rFont val="Calibri"/>
        <family val="2"/>
      </rPr>
      <t xml:space="preserve">31120 - Agricultural development - 50% 
15150 - Democratic participation and civil society - 30% 
12220 - Basic health care - 20% 
</t>
    </r>
  </si>
  <si>
    <r>
      <rPr>
        <sz val="10"/>
        <rFont val="Calibri"/>
        <family val="2"/>
      </rPr>
      <t xml:space="preserve">Goal 1. No Poverty - 20% 
Goal 2. Zero Hunger - 20% 
Goal 3. Good Health and Well-being - 20% 
Goal 5. Gender Equality - 20% 
Goal 8. Decent Work and Economic Growth - 20% 
</t>
    </r>
  </si>
  <si>
    <r>
      <rPr>
        <sz val="10"/>
        <rFont val="Calibri"/>
        <family val="2"/>
      </rPr>
      <t xml:space="preserve">Disability 
</t>
    </r>
  </si>
  <si>
    <r>
      <rPr>
        <sz val="10"/>
        <rFont val="Calibri"/>
        <family val="2"/>
      </rPr>
      <t xml:space="preserve">11231 - Basic life skills for youth - 25% 
11230 - Basic life skills for adults - 25% 
12220 - Basic health care - 25% 
43060 - Disaster Risk Reduction - 25% 
</t>
    </r>
  </si>
  <si>
    <r>
      <rPr>
        <sz val="10"/>
        <rFont val="Calibri"/>
        <family val="2"/>
      </rPr>
      <t xml:space="preserve">Goal 3. Good Health and Well-being - 25% 
Goal 4. Quality Education - 25% 
Goal 8. Decent Work and Economic Growth - 25% 
Goal 10. Reduce Inequalities - 25% 
</t>
    </r>
  </si>
  <si>
    <r>
      <rPr>
        <sz val="10"/>
        <rFont val="Calibri"/>
        <family val="2"/>
      </rPr>
      <t xml:space="preserve"> 
Food Security 
Maternal and child health 
</t>
    </r>
  </si>
  <si>
    <r>
      <rPr>
        <sz val="10"/>
        <rFont val="Calibri"/>
        <family val="2"/>
      </rPr>
      <t xml:space="preserve">31161 - Food crop production - 45% 
31195 - Livestock/veterinary services - 34% 
12220 - Basic health care - 21% 
</t>
    </r>
  </si>
  <si>
    <r>
      <rPr>
        <sz val="10"/>
        <rFont val="Calibri"/>
        <family val="2"/>
      </rPr>
      <t xml:space="preserve">Goal 1. No Poverty - 45% 
Goal 2. Zero Hunger - 34% 
Goal 3. Good Health and Well-being - 21% 
</t>
    </r>
  </si>
  <si>
    <r>
      <rPr>
        <sz val="10"/>
        <rFont val="Calibri"/>
        <family val="2"/>
      </rPr>
      <t xml:space="preserve"> 
Food Security 
Economic Development and Microfinance 
</t>
    </r>
  </si>
  <si>
    <r>
      <rPr>
        <sz val="10"/>
        <rFont val="Calibri"/>
        <family val="2"/>
      </rPr>
      <t xml:space="preserve">14030 - Basic drinking water supply and basic sanitation - 34% 
31161 - Food crop production - 33% 
15180 - Ending violence against women and girls - 33% 
</t>
    </r>
  </si>
  <si>
    <r>
      <rPr>
        <sz val="10"/>
        <rFont val="Calibri"/>
        <family val="2"/>
      </rPr>
      <t xml:space="preserve">Goal 1. No Poverty - 20% 
Goal 2. Zero Hunger - 20% 
Goal 5. Gender Equality - 20% 
Goal 6. Clean Water and Sanitation - 20% 
Goal 10. Reduce Inequalities - 20% 
</t>
    </r>
  </si>
  <si>
    <r>
      <rPr>
        <sz val="10"/>
        <rFont val="Calibri"/>
        <family val="2"/>
      </rPr>
      <t xml:space="preserve">Disability 
</t>
    </r>
  </si>
  <si>
    <r>
      <rPr>
        <sz val="10"/>
        <rFont val="Calibri"/>
        <family val="2"/>
      </rPr>
      <t xml:space="preserve"> 
Eye Health 
Health, otherwise unspecified 
Livelihoods 
Disaster Risk Reduction 
</t>
    </r>
  </si>
  <si>
    <r>
      <rPr>
        <sz val="10"/>
        <rFont val="Calibri"/>
        <family val="2"/>
      </rPr>
      <t xml:space="preserve">16010 - Social Protection - 48% 
12340 - Promotion of mental health and well-being - 24% 
12110 - Health policy and administrative management - 23% 
43060 - Disaster Risk Reduction - 5% 
</t>
    </r>
  </si>
  <si>
    <r>
      <rPr>
        <sz val="10"/>
        <rFont val="Calibri"/>
        <family val="2"/>
      </rPr>
      <t xml:space="preserve">Goal 10. Reduce Inequalities - 53% 
Goal 3. Good Health and Well-being - 47% 
</t>
    </r>
  </si>
  <si>
    <r>
      <rPr>
        <sz val="10"/>
        <rFont val="Calibri"/>
        <family val="2"/>
      </rPr>
      <t xml:space="preserve">NIGERIA
FIJI
BANGLADESH
</t>
    </r>
  </si>
  <si>
    <r>
      <rPr>
        <sz val="10"/>
        <rFont val="Calibri"/>
        <family val="2"/>
      </rPr>
      <t xml:space="preserve">74020 - Multi-hazard response preparedness - 80% 
16010 - Social Protection - 20% 
</t>
    </r>
  </si>
  <si>
    <r>
      <rPr>
        <sz val="10"/>
        <rFont val="Calibri"/>
        <family val="2"/>
      </rPr>
      <t xml:space="preserve">Goal 11. Sustainable Cities and Communities - 80% 
Goal 1. No Poverty - 20% 
</t>
    </r>
  </si>
  <si>
    <r>
      <rPr>
        <sz val="10"/>
        <rFont val="Calibri"/>
        <family val="2"/>
      </rPr>
      <t xml:space="preserve">12110 - Health policy and administrative management - 88% 
12191 - Medical services - 7% 
12181 - Medical education/training - 5% 
</t>
    </r>
  </si>
  <si>
    <r>
      <rPr>
        <sz val="10"/>
        <rFont val="Calibri"/>
        <family val="2"/>
      </rPr>
      <t xml:space="preserve">Goal 10. Reduce Inequalities - 88% 
Goal 3. Good Health and Well-being - 12% 
</t>
    </r>
  </si>
  <si>
    <r>
      <rPr>
        <sz val="10"/>
        <rFont val="Calibri"/>
        <family val="2"/>
      </rPr>
      <t xml:space="preserve"> 
Disability 
Disaster Risk Reduction 
</t>
    </r>
  </si>
  <si>
    <r>
      <rPr>
        <sz val="10"/>
        <rFont val="Calibri"/>
        <family val="2"/>
      </rPr>
      <t xml:space="preserve">12110 - Health policy and administrative management - 54% 
15160 - Human rights - 41% 
43060 - Disaster Risk Reduction - 5% 
</t>
    </r>
  </si>
  <si>
    <r>
      <rPr>
        <sz val="10"/>
        <rFont val="Calibri"/>
        <family val="2"/>
      </rPr>
      <t xml:space="preserve">Goal 3. Good Health and Well-being - 54% 
Goal 16. Peace, Justice and Strong Institutions - 41% 
Goal 11. Sustainable Cities and Communities - 5% 
</t>
    </r>
  </si>
  <si>
    <r>
      <rPr>
        <sz val="10"/>
        <rFont val="Calibri"/>
        <family val="2"/>
      </rPr>
      <t xml:space="preserve"> 
Economic Development 
Disaster Risk Reduction 
</t>
    </r>
  </si>
  <si>
    <r>
      <rPr>
        <sz val="10"/>
        <rFont val="Calibri"/>
        <family val="2"/>
      </rPr>
      <t xml:space="preserve">16010 - Social Protection - 56% 
16020 - Employment creation - 41% 
43060 - Disaster Risk Reduction - 3% 
</t>
    </r>
  </si>
  <si>
    <r>
      <rPr>
        <sz val="10"/>
        <rFont val="Calibri"/>
        <family val="2"/>
      </rPr>
      <t xml:space="preserve">Goal 10. Reduce Inequalities - 56% 
Goal 8. Decent Work and Economic Growth - 41% 
Goal 13. Climate Action - 3% 
</t>
    </r>
  </si>
  <si>
    <r>
      <rPr>
        <sz val="10"/>
        <rFont val="Calibri"/>
        <family val="2"/>
      </rPr>
      <t xml:space="preserve">Eye Health 
</t>
    </r>
  </si>
  <si>
    <r>
      <rPr>
        <sz val="10"/>
        <rFont val="Calibri"/>
        <family val="2"/>
      </rPr>
      <t xml:space="preserve">12110 - Health policy and administrative management - 52% 
16010 - Social Protection - 26% 
43060 - Disaster Risk Reduction - 22% 
</t>
    </r>
  </si>
  <si>
    <r>
      <rPr>
        <sz val="10"/>
        <rFont val="Calibri"/>
        <family val="2"/>
      </rPr>
      <t xml:space="preserve">Goal 3. Good Health and Well-being - 52% 
Goal 10. Reduce Inequalities - 48% 
</t>
    </r>
  </si>
  <si>
    <r>
      <rPr>
        <sz val="10"/>
        <rFont val="Calibri"/>
        <family val="2"/>
      </rPr>
      <t xml:space="preserve">NIGERIA
</t>
    </r>
  </si>
  <si>
    <r>
      <rPr>
        <sz val="10"/>
        <rFont val="Calibri"/>
        <family val="2"/>
      </rPr>
      <t xml:space="preserve"> 
Maternal and child health 
Eye Health 
</t>
    </r>
  </si>
  <si>
    <r>
      <rPr>
        <sz val="10"/>
        <rFont val="Calibri"/>
        <family val="2"/>
      </rPr>
      <t xml:space="preserve">12250 - Infectious disease control - 42% 
13020 - Reproductive health care - 33% 
12191 - Medical services - 25% 
</t>
    </r>
  </si>
  <si>
    <r>
      <rPr>
        <sz val="10"/>
        <rFont val="Calibri"/>
        <family val="2"/>
      </rPr>
      <t xml:space="preserve"> 
Health, otherwise unspecified 
Disaster Risk Reduction 
</t>
    </r>
  </si>
  <si>
    <r>
      <rPr>
        <sz val="10"/>
        <rFont val="Calibri"/>
        <family val="2"/>
      </rPr>
      <t xml:space="preserve">16010 - Social Protection - 50% 
12220 - Basic health care - 30% 
43060 - Disaster Risk Reduction - 20% 
</t>
    </r>
  </si>
  <si>
    <r>
      <rPr>
        <sz val="10"/>
        <rFont val="Calibri"/>
        <family val="2"/>
      </rPr>
      <t xml:space="preserve">Goal 10. Reduce Inequalities - 50% 
Goal 3. Good Health and Well-being - 30% 
Goal 11. Sustainable Cities and Communities - 20% 
</t>
    </r>
  </si>
  <si>
    <r>
      <rPr>
        <sz val="10"/>
        <rFont val="Calibri"/>
        <family val="2"/>
      </rPr>
      <t xml:space="preserve">CAMEROON
</t>
    </r>
  </si>
  <si>
    <r>
      <rPr>
        <sz val="10"/>
        <rFont val="Calibri"/>
        <family val="2"/>
      </rPr>
      <t xml:space="preserve">Disability 
</t>
    </r>
  </si>
  <si>
    <r>
      <rPr>
        <sz val="10"/>
        <rFont val="Calibri"/>
        <family val="2"/>
      </rPr>
      <t xml:space="preserve">12191 - Medical services - 47% 
16010 - Social Protection - 28% 
11110 - Education policy and administrative management - 25% 
</t>
    </r>
  </si>
  <si>
    <r>
      <rPr>
        <sz val="10"/>
        <rFont val="Calibri"/>
        <family val="2"/>
      </rPr>
      <t xml:space="preserve">Goal 10. Reduce Inequalities - 28% 
Goal 3. Good Health and Well-being - 47% 
Goal 4. Quality Education - 25% 
</t>
    </r>
  </si>
  <si>
    <r>
      <rPr>
        <sz val="10"/>
        <rFont val="Calibri"/>
        <family val="2"/>
      </rPr>
      <t xml:space="preserve">Child Protection 
</t>
    </r>
  </si>
  <si>
    <r>
      <rPr>
        <sz val="10"/>
        <rFont val="Calibri"/>
        <family val="2"/>
      </rPr>
      <t xml:space="preserve">15160 - Human rights - 40% 
16010 - Social Protection - 30% 
15180 - Ending violence against women and girls - 30% 
</t>
    </r>
  </si>
  <si>
    <r>
      <rPr>
        <sz val="10"/>
        <rFont val="Calibri"/>
        <family val="2"/>
      </rPr>
      <t xml:space="preserve">Goal 16. Peace, Justice and Strong Institutions - 80% 
Goal 5. Gender Equality - 20% 
</t>
    </r>
  </si>
  <si>
    <r>
      <rPr>
        <sz val="10"/>
        <rFont val="Calibri"/>
        <family val="2"/>
      </rPr>
      <t xml:space="preserve">11130 - Teacher training - 60% 
11120 - Education facilities and training - 40% 
</t>
    </r>
  </si>
  <si>
    <r>
      <rPr>
        <sz val="10"/>
        <rFont val="Calibri"/>
        <family val="2"/>
      </rPr>
      <t xml:space="preserve">11130 - Teacher training - 55% 
11220 - Primary education - 30% 
11110 - Education policy and administrative management - 8% 
11120 - Education facilities and training - 7% 
</t>
    </r>
  </si>
  <si>
    <r>
      <rPr>
        <sz val="10"/>
        <rFont val="Calibri"/>
        <family val="2"/>
      </rPr>
      <t xml:space="preserve">Disaster Risk Reduction 
Climate Change 
</t>
    </r>
  </si>
  <si>
    <r>
      <rPr>
        <sz val="10"/>
        <rFont val="Calibri"/>
        <family val="2"/>
      </rPr>
      <t xml:space="preserve">43060 - Disaster Risk Reduction - 50% 
11231 - Basic life skills for youth - 50% 
</t>
    </r>
  </si>
  <si>
    <r>
      <rPr>
        <sz val="10"/>
        <rFont val="Calibri"/>
        <family val="2"/>
      </rPr>
      <t xml:space="preserve">Goal 13. Climate Action - 100% 
</t>
    </r>
  </si>
  <si>
    <r>
      <rPr>
        <sz val="10"/>
        <rFont val="Calibri"/>
        <family val="2"/>
      </rPr>
      <t xml:space="preserve">Education 
</t>
    </r>
  </si>
  <si>
    <r>
      <rPr>
        <sz val="10"/>
        <rFont val="Calibri"/>
        <family val="2"/>
      </rPr>
      <t xml:space="preserve">11220 - Primary education - 50.5% 
11130 - Teacher training - 30.5% 
11120 - Education facilities and training - 19% 
</t>
    </r>
  </si>
  <si>
    <r>
      <rPr>
        <sz val="10"/>
        <rFont val="Calibri"/>
        <family val="2"/>
      </rPr>
      <t xml:space="preserve">SOLOMON ISLANDS
TIMOR-LESTE
CAMBODIA
LAO PEOPLE'S DEMOCRATIC REPUBLIC
MYANMAR
VIET NAM
PHILIPPINES
</t>
    </r>
  </si>
  <si>
    <r>
      <rPr>
        <sz val="10"/>
        <rFont val="Calibri"/>
        <family val="2"/>
      </rPr>
      <t xml:space="preserve">Governance 
</t>
    </r>
  </si>
  <si>
    <r>
      <rPr>
        <sz val="10"/>
        <rFont val="Calibri"/>
        <family val="2"/>
      </rPr>
      <t xml:space="preserve">15160 - Human rights - 100% 
</t>
    </r>
  </si>
  <si>
    <r>
      <rPr>
        <sz val="10"/>
        <rFont val="Calibri"/>
        <family val="2"/>
      </rPr>
      <t xml:space="preserve">12240 - Basic nutrition - 36% 
13030 - Family planning - 12% 
12261 - Health education - 14% 
13020 - Reproductive health care - 14% 
14031 - Basic drinking water supply - 24% 
</t>
    </r>
  </si>
  <si>
    <r>
      <rPr>
        <sz val="10"/>
        <rFont val="Calibri"/>
        <family val="2"/>
      </rPr>
      <t xml:space="preserve">Goal 2. Zero Hunger - 21% 
Goal 3. Good Health and Well-being - 44% 
Goal 6. Clean Water and Sanitation - 35% 
</t>
    </r>
  </si>
  <si>
    <r>
      <rPr>
        <sz val="10"/>
        <rFont val="Calibri"/>
        <family val="2"/>
      </rPr>
      <t xml:space="preserve"> 
Child Protection 
</t>
    </r>
  </si>
  <si>
    <r>
      <rPr>
        <sz val="10"/>
        <rFont val="Calibri"/>
        <family val="2"/>
      </rPr>
      <t xml:space="preserve">11231 - Basic life skills for youth - 70% 
13030 - Family planning - 10% 
15160 - Human rights - 20% 
</t>
    </r>
  </si>
  <si>
    <r>
      <rPr>
        <sz val="10"/>
        <rFont val="Calibri"/>
        <family val="2"/>
      </rPr>
      <t xml:space="preserve">Goal 3. Good Health and Well-being - 80% 
Goal 16. Peace, Justice and Strong Institutions - 20% 
</t>
    </r>
  </si>
  <si>
    <r>
      <rPr>
        <sz val="10"/>
        <rFont val="Calibri"/>
        <family val="2"/>
      </rPr>
      <t xml:space="preserve">11220 - Primary education - 80% 
11130 - Teacher training - 20% 
</t>
    </r>
  </si>
  <si>
    <r>
      <rPr>
        <sz val="10"/>
        <rFont val="Calibri"/>
        <family val="2"/>
      </rPr>
      <t xml:space="preserve">11220 - Primary education - 42% 
11110 - Education policy and administrative management - 15% 
11130 - Teacher training - 13% 
11120 - Education facilities and training - 30% 
</t>
    </r>
  </si>
  <si>
    <r>
      <rPr>
        <sz val="10"/>
        <rFont val="Calibri"/>
        <family val="2"/>
      </rPr>
      <t xml:space="preserve">Goal 10. Reduce Inequalities - 42% 
Goal 4. Quality Education - 58% 
</t>
    </r>
  </si>
  <si>
    <r>
      <rPr>
        <sz val="10"/>
        <rFont val="Calibri"/>
        <family val="2"/>
      </rPr>
      <t xml:space="preserve">CAMBODIA
LAO PEOPLE'S DEMOCRATIC REPUBLIC
PHILIPPINES
VIET NAM
</t>
    </r>
  </si>
  <si>
    <r>
      <rPr>
        <sz val="10"/>
        <rFont val="Calibri"/>
        <family val="2"/>
      </rPr>
      <t xml:space="preserve">11230 - Basic life skills for adults - 70% 
13030 - Family planning - 20% 
15160 - Human rights - 10% 
</t>
    </r>
  </si>
  <si>
    <r>
      <rPr>
        <sz val="10"/>
        <rFont val="Calibri"/>
        <family val="2"/>
      </rPr>
      <t xml:space="preserve">Goal 5. Gender Equality - 40% 
Goal 16. Peace, Justice and Strong Institutions - 40% 
Goal 10. Reduce Inequalities - 20% 
</t>
    </r>
  </si>
  <si>
    <r>
      <rPr>
        <sz val="10"/>
        <rFont val="Calibri"/>
        <family val="2"/>
      </rPr>
      <t xml:space="preserve">13020 - Reproductive health care - 20% 
13030 - Family planning - 10% 
12240 - Basic nutrition - 20% 
12261 - Health education - 50% 
</t>
    </r>
  </si>
  <si>
    <r>
      <rPr>
        <sz val="10"/>
        <rFont val="Calibri"/>
        <family val="2"/>
      </rPr>
      <t xml:space="preserve">16010 - Social Protection - 60% 
15160 - Human rights - 40% 
</t>
    </r>
  </si>
  <si>
    <r>
      <rPr>
        <sz val="10"/>
        <rFont val="Calibri"/>
        <family val="2"/>
      </rPr>
      <t xml:space="preserve">Goal 16. Peace, Justice and Strong Institutions - 100% 
</t>
    </r>
  </si>
  <si>
    <r>
      <rPr>
        <sz val="10"/>
        <rFont val="Calibri"/>
        <family val="2"/>
      </rPr>
      <t xml:space="preserve">CAMBODIA
INDONESIA
TIMOR-LESTE
VIET NAM
</t>
    </r>
  </si>
  <si>
    <r>
      <rPr>
        <sz val="10"/>
        <rFont val="Calibri"/>
        <family val="2"/>
      </rPr>
      <t xml:space="preserve">15160 - Human rights - 70% 
16010 - Social Protection - 30% 
</t>
    </r>
  </si>
  <si>
    <r>
      <rPr>
        <sz val="10"/>
        <rFont val="Calibri"/>
        <family val="2"/>
      </rPr>
      <t xml:space="preserve">12220 - Basic health care - 35% 
12261 - Health education - 35% 
13030 - Family planning - 30% 
</t>
    </r>
  </si>
  <si>
    <r>
      <rPr>
        <sz val="10"/>
        <rFont val="Calibri"/>
        <family val="2"/>
      </rPr>
      <t xml:space="preserve">Early Childhood Development 
</t>
    </r>
  </si>
  <si>
    <r>
      <rPr>
        <sz val="10"/>
        <rFont val="Calibri"/>
        <family val="2"/>
      </rPr>
      <t xml:space="preserve">11110 - Education policy and administrative management - 40% 
11120 - Education facilities and training - 40% 
11130 - Teacher training - 20% 
</t>
    </r>
  </si>
  <si>
    <r>
      <rPr>
        <sz val="10"/>
        <rFont val="Calibri"/>
        <family val="2"/>
      </rPr>
      <t xml:space="preserve">PAPUA NEW GUINEA (INCL. BOUGAINVILLE)
</t>
    </r>
  </si>
  <si>
    <r>
      <rPr>
        <sz val="10"/>
        <rFont val="Calibri"/>
        <family val="2"/>
      </rPr>
      <t xml:space="preserve">25030 - Business development services - 50% 
11230 - Basic life skills for adults - 25% 
11231 - Basic life skills for youth - 25% 
</t>
    </r>
  </si>
  <si>
    <r>
      <rPr>
        <sz val="10"/>
        <rFont val="Calibri"/>
        <family val="2"/>
      </rPr>
      <t xml:space="preserve">Goal 8. Decent Work and Economic Growth - 80% 
Goal 10. Reduce Inequalities - 20% 
</t>
    </r>
  </si>
  <si>
    <r>
      <rPr>
        <sz val="10"/>
        <rFont val="Calibri"/>
        <family val="2"/>
      </rPr>
      <t xml:space="preserve"> 
Economic Development and Microfinance 
Gender 
Disability 
</t>
    </r>
  </si>
  <si>
    <r>
      <rPr>
        <sz val="10"/>
        <rFont val="Calibri"/>
        <family val="2"/>
      </rPr>
      <t xml:space="preserve">32130 - Small and medium-sized enterprises (SME) development - 100% 
</t>
    </r>
  </si>
  <si>
    <r>
      <rPr>
        <sz val="10"/>
        <rFont val="Calibri"/>
        <family val="2"/>
      </rPr>
      <t xml:space="preserve">Goal 1. No Poverty - 20% 
Goal 2. Zero Hunger - 20% 
Goal 5. Gender Equality - 20% 
Goal 8. Decent Work and Economic Growth - 20% 
Goal 10. Reduce Inequalities - 20% 
</t>
    </r>
  </si>
  <si>
    <r>
      <rPr>
        <sz val="10"/>
        <rFont val="Calibri"/>
        <family val="2"/>
      </rPr>
      <t xml:space="preserve">32130 - Small and medium-sized enterprises (SME) development - 80% 
11230 - Basic life skills for adults - 10% 
24081 - Education/training in banking and financial services - 10% 
</t>
    </r>
  </si>
  <si>
    <r>
      <rPr>
        <sz val="10"/>
        <rFont val="Calibri"/>
        <family val="2"/>
      </rPr>
      <t xml:space="preserve">11231 - Basic life skills for youth - 80% 
11130 - Teacher training - 10% 
11260 – Lower secondary education - 10% 
</t>
    </r>
  </si>
  <si>
    <r>
      <rPr>
        <sz val="10"/>
        <rFont val="Calibri"/>
        <family val="2"/>
      </rPr>
      <t xml:space="preserve">Goal 1. No Poverty - 20% 
Goal 2. Zero Hunger - 20% 
Goal 3. Good Health and Well-being - 10% 
Goal 4. Quality Education - 20% 
Goal 8. Decent Work and Economic Growth - 20% 
Goal 10. Reduce Inequalities - 10% 
</t>
    </r>
  </si>
  <si>
    <r>
      <rPr>
        <sz val="10"/>
        <rFont val="Calibri"/>
        <family val="2"/>
      </rPr>
      <t xml:space="preserve">Economic Development and Microfinance 
</t>
    </r>
  </si>
  <si>
    <r>
      <rPr>
        <sz val="10"/>
        <rFont val="Calibri"/>
        <family val="2"/>
      </rPr>
      <t xml:space="preserve">Goal 8. Decent Work and Economic Growth - 30% 
Goal 10. Reduce Inequalities - 40% 
Goal 5. Gender Equality - 30% 
</t>
    </r>
  </si>
  <si>
    <r>
      <rPr>
        <sz val="10"/>
        <rFont val="Calibri"/>
        <family val="2"/>
      </rPr>
      <t xml:space="preserve">11231 - Basic life skills for youth - 80% 
11130 - Teacher training - 10% 
11220 - Primary education - 10% 
</t>
    </r>
  </si>
  <si>
    <r>
      <rPr>
        <sz val="10"/>
        <rFont val="Calibri"/>
        <family val="2"/>
      </rPr>
      <t xml:space="preserve">Goal 1. No Poverty - 20% 
Goal 2. Zero Hunger - 20% 
Goal 3. Good Health and Well-being - 10% 
Goal 4. Quality Education - 10% 
Goal 5. Gender Equality - 10% 
Goal 8. Decent Work and Economic Growth - 20% 
Goal 10. Reduce Inequalities - 10% 
</t>
    </r>
  </si>
  <si>
    <r>
      <rPr>
        <sz val="10"/>
        <rFont val="Calibri"/>
        <family val="2"/>
      </rPr>
      <t xml:space="preserve">Microfinance 
</t>
    </r>
  </si>
  <si>
    <r>
      <rPr>
        <sz val="10"/>
        <rFont val="Calibri"/>
        <family val="2"/>
      </rPr>
      <t xml:space="preserve"> 
Economic Development and Microfinance 
Livelihoods 
</t>
    </r>
  </si>
  <si>
    <r>
      <rPr>
        <sz val="10"/>
        <rFont val="Calibri"/>
        <family val="2"/>
      </rPr>
      <t xml:space="preserve">24040 - Informal/semi-formal financial intermediaries - 80% 
24081 - Education/training in banking and financial services - 10% 
11230 - Basic life skills for adults - 10% 
</t>
    </r>
  </si>
  <si>
    <r>
      <rPr>
        <sz val="10"/>
        <rFont val="Calibri"/>
        <family val="2"/>
      </rPr>
      <t xml:space="preserve">Goal 1. No Poverty - 15% 
Goal 2. Zero Hunger - 15% 
Goal 5. Gender Equality - 15% 
Goal 8. Decent Work and Economic Growth - 15% 
Goal 10. Reduce Inequalities - 15% 
Goal 4. Quality Education - 10% 
Goal 3. Good Health and Well-being - 15% 
</t>
    </r>
  </si>
  <si>
    <r>
      <rPr>
        <sz val="10"/>
        <rFont val="Calibri"/>
        <family val="2"/>
      </rPr>
      <t xml:space="preserve">11231 - Basic life skills for youth - 90% 
11220 - Primary education - 10% 
</t>
    </r>
  </si>
  <si>
    <r>
      <rPr>
        <sz val="10"/>
        <rFont val="Calibri"/>
        <family val="2"/>
      </rPr>
      <t xml:space="preserve">INDONESIA
FIJI
MALAYSIA
INDIA
BANGLADESH
NEPAL
PAPUA NEW GUINEA
CAMBODIA
PHILIPPINES
</t>
    </r>
  </si>
  <si>
    <r>
      <rPr>
        <sz val="10"/>
        <rFont val="Calibri"/>
        <family val="2"/>
      </rPr>
      <t xml:space="preserve">15160 - Human rights - 75% 
15150 - Democratic participation and civil society - 25% 
</t>
    </r>
  </si>
  <si>
    <r>
      <rPr>
        <sz val="10"/>
        <rFont val="Calibri"/>
        <family val="2"/>
      </rPr>
      <t xml:space="preserve">Goal 10. Reduce Inequalities - 50% 
Goal 16. Peace, Justice and Strong Institutions - 10% 
Goal 5. Gender Equality - 10% 
Goal 1. No Poverty - 10% 
Goal 11. Sustainable Cities and Communities - 10% 
Goal 13. Climate Action - 10% 
</t>
    </r>
  </si>
  <si>
    <r>
      <rPr>
        <sz val="10"/>
        <rFont val="Calibri"/>
        <family val="2"/>
      </rPr>
      <t xml:space="preserve">BANGLADESH
INDIA
MALAYSIA
TIMOR-LESTE
INDONESIA
NEPAL
FIJI
SOLOMON ISLANDS
PAPUA NEW GUINEA (INCL. BOUGAINVILLE)
SAMOA
VANUATU
TONGA
</t>
    </r>
  </si>
  <si>
    <r>
      <rPr>
        <sz val="10"/>
        <rFont val="Calibri"/>
        <family val="2"/>
      </rPr>
      <t xml:space="preserve">15160 - Human rights - 70% 
15150 - Democratic participation and civil society - 15% 
99820 - Promotion of development awareness (non-sector allocable) - 15% 
</t>
    </r>
  </si>
  <si>
    <r>
      <rPr>
        <sz val="10"/>
        <rFont val="Calibri"/>
        <family val="2"/>
      </rPr>
      <t xml:space="preserve">Goal 10. Reduce Inequalities - 70% 
Goal 5. Gender Equality - 10% 
Goal 16. Peace, Justice and Strong Institutions - 10% 
Goal 17. Partnerships for the Goals - 10% 
</t>
    </r>
  </si>
  <si>
    <r>
      <rPr>
        <sz val="10"/>
        <rFont val="Calibri"/>
        <family val="2"/>
      </rPr>
      <t xml:space="preserve">PHILIPPINES
SRI LANKA
FIJI
MALAYSIA
NEPAL
INDONESIA (PAPUA)
PAPUA NEW GUINEA
INDONESIA
INDIA
CAMBODIA
BANGLADESH
SOLOMON ISLANDS
TIMOR-LESTE
MALDIVES
THAI-MYANMAR BORDER
</t>
    </r>
  </si>
  <si>
    <r>
      <rPr>
        <sz val="10"/>
        <rFont val="Calibri"/>
        <family val="2"/>
      </rPr>
      <t xml:space="preserve">15160 - Human rights - 75% 
15150 - Democratic participation and civil society - 15% 
15220 - Civilian peace-building, conflict prevention and resolution - 10% 
</t>
    </r>
  </si>
  <si>
    <r>
      <rPr>
        <sz val="10"/>
        <rFont val="Calibri"/>
        <family val="2"/>
      </rPr>
      <t xml:space="preserve">Goal 1. No Poverty - 10% 
Goal 5. Gender Equality - 15% 
Goal 10. Reduce Inequalities - 25% 
Goal 13. Climate Action - 15% 
Goal 16. Peace, Justice and Strong Institutions - 25% 
Goal 17. Partnerships for the Goals - 10% 
</t>
    </r>
  </si>
  <si>
    <r>
      <rPr>
        <sz val="10"/>
        <rFont val="Calibri"/>
        <family val="2"/>
      </rPr>
      <t xml:space="preserve">SOUTH AFRICA
</t>
    </r>
  </si>
  <si>
    <r>
      <rPr>
        <sz val="10"/>
        <rFont val="Calibri"/>
        <family val="2"/>
      </rPr>
      <t xml:space="preserve">15180 - Ending violence against women and girls - 80% 
15160 - Human rights - 10% 
15220 - Civilian peace-building, conflict prevention and resolution - 10% 
</t>
    </r>
  </si>
  <si>
    <r>
      <rPr>
        <sz val="10"/>
        <rFont val="Calibri"/>
        <family val="2"/>
      </rPr>
      <t xml:space="preserve">Goal 5. Gender Equality - 70% 
Goal 16. Peace, Justice and Strong Institutions - 30% 
</t>
    </r>
  </si>
  <si>
    <r>
      <rPr>
        <sz val="10"/>
        <rFont val="Calibri"/>
        <family val="2"/>
      </rPr>
      <t xml:space="preserve">12340 - Promotion of mental health and well-being - 10% 
24040 - Informal/semi-formal financial intermediaries - 90% 
</t>
    </r>
  </si>
  <si>
    <r>
      <rPr>
        <sz val="10"/>
        <rFont val="Calibri"/>
        <family val="2"/>
      </rPr>
      <t xml:space="preserve">Goal 1. No Poverty - 10% 
Goal 2. Zero Hunger - 5% 
Goal 3. Good Health and Well-being - 10% 
Goal 4. Quality Education - 10% 
Goal 5. Gender Equality - 30% 
Goal 8. Decent Work and Economic Growth - 30% 
Goal 10. Reduce Inequalities - 5% 
</t>
    </r>
  </si>
  <si>
    <r>
      <rPr>
        <sz val="10"/>
        <rFont val="Calibri"/>
        <family val="2"/>
      </rPr>
      <t xml:space="preserve">15180 - Ending violence against women and girls - 98% 
12340 - Promotion of mental health and well-being - 2% 
</t>
    </r>
  </si>
  <si>
    <r>
      <rPr>
        <sz val="10"/>
        <rFont val="Calibri"/>
        <family val="2"/>
      </rPr>
      <t xml:space="preserve">Goal 4. Quality Education - 10% 
Goal 5. Gender Equality - 40% 
Goal 10. Reduce Inequalities - 20% 
Goal 16. Peace, Justice and Strong Institutions - 30% 
</t>
    </r>
  </si>
  <si>
    <r>
      <rPr>
        <sz val="10"/>
        <rFont val="Calibri"/>
        <family val="2"/>
      </rPr>
      <t xml:space="preserve"> 
Vocational Training 
Microfinance 
</t>
    </r>
  </si>
  <si>
    <r>
      <rPr>
        <sz val="10"/>
        <rFont val="Calibri"/>
        <family val="2"/>
      </rPr>
      <t xml:space="preserve">24040 - Informal/semi-formal financial intermediaries - 80% 
11330 - Vocational training - 20% 
</t>
    </r>
  </si>
  <si>
    <r>
      <rPr>
        <sz val="10"/>
        <rFont val="Calibri"/>
        <family val="2"/>
      </rPr>
      <t xml:space="preserve">Goal 1. No Poverty - 70% 
Goal 2. Zero Hunger - 10% 
Goal 4. Quality Education - 20% 
</t>
    </r>
  </si>
  <si>
    <r>
      <rPr>
        <sz val="10"/>
        <rFont val="Calibri"/>
        <family val="2"/>
      </rPr>
      <t xml:space="preserve"> 
Environment 
Disaster Risk Reduction 
</t>
    </r>
  </si>
  <si>
    <r>
      <rPr>
        <sz val="10"/>
        <rFont val="Calibri"/>
        <family val="2"/>
      </rPr>
      <t xml:space="preserve">14015 - Water resources conservation (including data collection) - 40% 
14032 - Basic Sanitation - 30% 
41081 - Environmental education/ training - 30% 
</t>
    </r>
  </si>
  <si>
    <r>
      <rPr>
        <sz val="10"/>
        <rFont val="Calibri"/>
        <family val="2"/>
      </rPr>
      <t xml:space="preserve">Goal 6. Clean Water and Sanitation - 80% 
Goal 13. Climate Action - 20% 
</t>
    </r>
  </si>
  <si>
    <r>
      <rPr>
        <sz val="10"/>
        <rFont val="Calibri"/>
        <family val="2"/>
      </rPr>
      <t xml:space="preserve">32171 - Engineering - 100% 
</t>
    </r>
  </si>
  <si>
    <r>
      <rPr>
        <sz val="10"/>
        <rFont val="Calibri"/>
        <family val="2"/>
      </rPr>
      <t xml:space="preserve">Goal 10. Reduce Inequalities - 80% 
Goal 1. No Poverty - 20% 
</t>
    </r>
  </si>
  <si>
    <r>
      <rPr>
        <sz val="10"/>
        <rFont val="Calibri"/>
        <family val="2"/>
      </rPr>
      <t xml:space="preserve">Water, Sanitation and Hygiene 
</t>
    </r>
  </si>
  <si>
    <r>
      <rPr>
        <sz val="10"/>
        <rFont val="Calibri"/>
        <family val="2"/>
      </rPr>
      <t xml:space="preserve">14030 - Basic drinking water supply and basic sanitation - 100% 
</t>
    </r>
  </si>
  <si>
    <r>
      <rPr>
        <sz val="10"/>
        <rFont val="Calibri"/>
        <family val="2"/>
      </rPr>
      <t xml:space="preserve">Goal 6. Clean Water and Sanitation - 100% 
</t>
    </r>
  </si>
  <si>
    <r>
      <rPr>
        <sz val="10"/>
        <rFont val="Calibri"/>
        <family val="2"/>
      </rPr>
      <t xml:space="preserve">Water, Sanitation and Hygiene 
</t>
    </r>
  </si>
  <si>
    <r>
      <rPr>
        <sz val="10"/>
        <rFont val="Calibri"/>
        <family val="2"/>
      </rPr>
      <t xml:space="preserve"> 
Environment 
</t>
    </r>
  </si>
  <si>
    <r>
      <rPr>
        <sz val="10"/>
        <rFont val="Calibri"/>
        <family val="2"/>
      </rPr>
      <t xml:space="preserve">14015 - Water resources conservation (including data collection) - 20% 
14030 - Basic drinking water supply and basic sanitation - 70% 
14081 - Education and training in water supply and sanitation - 10% 
</t>
    </r>
  </si>
  <si>
    <r>
      <rPr>
        <sz val="10"/>
        <rFont val="Calibri"/>
        <family val="2"/>
      </rPr>
      <t xml:space="preserve">TUVALU
</t>
    </r>
  </si>
  <si>
    <r>
      <rPr>
        <sz val="10"/>
        <rFont val="Calibri"/>
        <family val="2"/>
      </rPr>
      <t xml:space="preserve">Sexual Reproductive Health/Family Planning 
</t>
    </r>
  </si>
  <si>
    <r>
      <rPr>
        <sz val="10"/>
        <rFont val="Calibri"/>
        <family val="2"/>
      </rPr>
      <t xml:space="preserve">13081 - Personnel development for population and reproductive health - 30% 
13020 - Reproductive health care - 70% 
</t>
    </r>
  </si>
  <si>
    <r>
      <rPr>
        <sz val="10"/>
        <rFont val="Calibri"/>
        <family val="2"/>
      </rPr>
      <t xml:space="preserve">Goal 3. Good Health and Well-being - 70% 
Goal 5. Gender Equality - 30% 
</t>
    </r>
  </si>
  <si>
    <r>
      <rPr>
        <sz val="10"/>
        <rFont val="Calibri"/>
        <family val="2"/>
      </rPr>
      <t xml:space="preserve">13081 - Personnel development for population and reproductive health - 70% 
13020 - Reproductive health care - 30% 
</t>
    </r>
  </si>
  <si>
    <r>
      <rPr>
        <sz val="10"/>
        <rFont val="Calibri"/>
        <family val="2"/>
      </rPr>
      <t xml:space="preserve">VANUATU
PAPUA NEW GUINEA
</t>
    </r>
  </si>
  <si>
    <r>
      <rPr>
        <sz val="10"/>
        <rFont val="Calibri"/>
        <family val="2"/>
      </rPr>
      <t xml:space="preserve">13030 - Family planning - 50% 
13020 - Reproductive health care - 50% 
</t>
    </r>
  </si>
  <si>
    <r>
      <rPr>
        <sz val="10"/>
        <rFont val="Calibri"/>
        <family val="2"/>
      </rPr>
      <t xml:space="preserve">13030 - Family planning - 50% 
13081 - Personnel development for population and reproductive health - 50% 
</t>
    </r>
  </si>
  <si>
    <r>
      <rPr>
        <sz val="10"/>
        <rFont val="Calibri"/>
        <family val="2"/>
      </rPr>
      <t xml:space="preserve">FIJI
</t>
    </r>
  </si>
  <si>
    <r>
      <rPr>
        <sz val="10"/>
        <rFont val="Calibri"/>
        <family val="2"/>
      </rPr>
      <t xml:space="preserve">13081 - Personnel development for population and reproductive health - 70% 
13030 - Family planning - 30% 
</t>
    </r>
  </si>
  <si>
    <r>
      <rPr>
        <sz val="10"/>
        <rFont val="Calibri"/>
        <family val="2"/>
      </rPr>
      <t xml:space="preserve">Social Protection 
</t>
    </r>
  </si>
  <si>
    <r>
      <rPr>
        <sz val="10"/>
        <rFont val="Calibri"/>
        <family val="2"/>
      </rPr>
      <t xml:space="preserve">15180 - Ending violence against women and girls - 100% 
</t>
    </r>
  </si>
  <si>
    <r>
      <rPr>
        <sz val="10"/>
        <rFont val="Calibri"/>
        <family val="2"/>
      </rPr>
      <t xml:space="preserve">Vocational Training 
</t>
    </r>
  </si>
  <si>
    <r>
      <rPr>
        <sz val="10"/>
        <rFont val="Calibri"/>
        <family val="2"/>
      </rPr>
      <t xml:space="preserve"> 
Education 
Livelihoods 
</t>
    </r>
  </si>
  <si>
    <r>
      <rPr>
        <sz val="10"/>
        <rFont val="Calibri"/>
        <family val="2"/>
      </rPr>
      <t xml:space="preserve">14032 - Basic Sanitation - 50% 
12261 - Health education - 30% 
32140 - Cottage industries and handicraft - 5% 
31120 - Agricultural development - 15% 
</t>
    </r>
  </si>
  <si>
    <r>
      <rPr>
        <sz val="10"/>
        <rFont val="Calibri"/>
        <family val="2"/>
      </rPr>
      <t xml:space="preserve">Goal 6. Clean Water and Sanitation - 60% 
Goal 4. Quality Education - 40% 
</t>
    </r>
  </si>
  <si>
    <r>
      <rPr>
        <sz val="10"/>
        <rFont val="Calibri"/>
        <family val="2"/>
      </rPr>
      <t xml:space="preserve">Goal 13. Climate Action - 60% 
Goal 2. Zero Hunger - 20% 
Goal 1. No Poverty - 20% 
</t>
    </r>
  </si>
  <si>
    <r>
      <rPr>
        <sz val="10"/>
        <rFont val="Calibri"/>
        <family val="2"/>
      </rPr>
      <t xml:space="preserve">14030 - Basic drinking water supply and basic sanitation - 50% 
31140 - Agricultural water resources - 50% 
</t>
    </r>
  </si>
  <si>
    <r>
      <rPr>
        <sz val="10"/>
        <rFont val="Calibri"/>
        <family val="2"/>
      </rPr>
      <t xml:space="preserve">INDIA
BANGLADESH
SOUTH SUDAN
VANUATU
ZIMBABWE
</t>
    </r>
  </si>
  <si>
    <r>
      <rPr>
        <sz val="10"/>
        <rFont val="Calibri"/>
        <family val="2"/>
      </rPr>
      <t xml:space="preserve">Disaster Risk Reduction 
</t>
    </r>
  </si>
  <si>
    <r>
      <rPr>
        <sz val="10"/>
        <rFont val="Calibri"/>
        <family val="2"/>
      </rPr>
      <t xml:space="preserve">43060 - Disaster Risk Reduction - 35% 
16040 - Low-cost housing - 30% 
14030 - Basic drinking water supply and basic sanitation - 35% 
</t>
    </r>
  </si>
  <si>
    <r>
      <rPr>
        <sz val="10"/>
        <rFont val="Calibri"/>
        <family val="2"/>
      </rPr>
      <t xml:space="preserve">Goal 1. No Poverty - 40% 
Goal 6. Clean Water and Sanitation - 30% 
Goal 13. Climate Action - 30% 
</t>
    </r>
  </si>
  <si>
    <r>
      <rPr>
        <sz val="10"/>
        <rFont val="Calibri"/>
        <family val="2"/>
      </rPr>
      <t xml:space="preserve">Disaster Risk Reduction 
</t>
    </r>
  </si>
  <si>
    <r>
      <rPr>
        <sz val="10"/>
        <rFont val="Calibri"/>
        <family val="2"/>
      </rPr>
      <t xml:space="preserve">43060 - Disaster Risk Reduction - 100% 
</t>
    </r>
  </si>
  <si>
    <r>
      <rPr>
        <sz val="10"/>
        <rFont val="Calibri"/>
        <family val="2"/>
      </rPr>
      <t xml:space="preserve">Goal 1. No Poverty - 25% 
Goal 11. Sustainable Cities and Communities - 50% 
Goal 13. Climate Action - 25% 
</t>
    </r>
  </si>
  <si>
    <r>
      <rPr>
        <sz val="10"/>
        <rFont val="Calibri"/>
        <family val="2"/>
      </rPr>
      <t xml:space="preserve">43030 - Urban development and management - 47% 
14030 - Basic drinking water supply and basic sanitation - 31% 
16040 - Low-cost housing - 17% 
43060 - Disaster Risk Reduction - 5% 
</t>
    </r>
  </si>
  <si>
    <r>
      <rPr>
        <sz val="10"/>
        <rFont val="Calibri"/>
        <family val="2"/>
      </rPr>
      <t xml:space="preserve">Goal 6. Clean Water and Sanitation - 31% 
Goal 11. Sustainable Cities and Communities - 63% 
Goal 13. Climate Action - 6% 
</t>
    </r>
  </si>
  <si>
    <r>
      <rPr>
        <sz val="10"/>
        <rFont val="Calibri"/>
        <family val="2"/>
      </rPr>
      <t xml:space="preserve">16040 - Low-cost housing - 50% 
43060 - Disaster Risk Reduction - 25% 
14030 - Basic drinking water supply and basic sanitation - 25% 
</t>
    </r>
  </si>
  <si>
    <r>
      <rPr>
        <sz val="10"/>
        <rFont val="Calibri"/>
        <family val="2"/>
      </rPr>
      <t xml:space="preserve">Goal 17. Partnerships for the Goals - 20% 
Goal 11. Sustainable Cities and Communities - 20% 
Goal 5. Gender Equality - 20% 
Goal 13. Climate Action - 20% 
Goal 6. Clean Water and Sanitation - 20% 
</t>
    </r>
  </si>
  <si>
    <r>
      <rPr>
        <sz val="10"/>
        <rFont val="Calibri"/>
        <family val="2"/>
      </rPr>
      <t xml:space="preserve">PHILIPPINES
NEPAL
</t>
    </r>
  </si>
  <si>
    <r>
      <rPr>
        <sz val="10"/>
        <rFont val="Calibri"/>
        <family val="2"/>
      </rPr>
      <t xml:space="preserve">43060 - Disaster Risk Reduction - 34% 
16040 - Low-cost housing - 33% 
14030 - Basic drinking water supply and basic sanitation - 33% 
</t>
    </r>
  </si>
  <si>
    <r>
      <rPr>
        <sz val="10"/>
        <rFont val="Calibri"/>
        <family val="2"/>
      </rPr>
      <t xml:space="preserve">Goal 6. Clean Water and Sanitation - 50% 
Goal 11. Sustainable Cities and Communities - 50% 
</t>
    </r>
  </si>
  <si>
    <r>
      <rPr>
        <sz val="10"/>
        <rFont val="Calibri"/>
        <family val="2"/>
      </rPr>
      <t xml:space="preserve">14030 - Basic drinking water supply and basic sanitation - 35% 
43060 - Disaster Risk Reduction - 25% 
16030 - Housing policy and administrative management - 25% 
32130 - Small and medium-sized enterprises (SME) development - 15% 
</t>
    </r>
  </si>
  <si>
    <r>
      <rPr>
        <sz val="10"/>
        <rFont val="Calibri"/>
        <family val="2"/>
      </rPr>
      <t xml:space="preserve">Goal 1. No Poverty - 35% 
Goal 6. Clean Water and Sanitation - 30% 
Goal 13. Climate Action - 35% 
</t>
    </r>
  </si>
  <si>
    <r>
      <rPr>
        <sz val="10"/>
        <rFont val="Calibri"/>
        <family val="2"/>
      </rPr>
      <t xml:space="preserve">14030 - Basic drinking water supply and basic sanitation - 10% 
43060 - Disaster Risk Reduction - 10% 
16040 - Low-cost housing - 25% 
16030 - Housing policy and administrative management - 20% 
43030 - Urban development and management - 25% 
32130 - Small and medium-sized enterprises (SME) development - 10% 
</t>
    </r>
  </si>
  <si>
    <r>
      <rPr>
        <sz val="10"/>
        <rFont val="Calibri"/>
        <family val="2"/>
      </rPr>
      <t xml:space="preserve">Goal 5. Gender Equality - 20% 
Goal 11. Sustainable Cities and Communities - 50% 
Goal 13. Climate Action - 30% 
</t>
    </r>
  </si>
  <si>
    <r>
      <rPr>
        <sz val="10"/>
        <rFont val="Calibri"/>
        <family val="2"/>
      </rPr>
      <t xml:space="preserve">43060 - Disaster Risk Reduction - 45% 
16040 - Low-cost housing - 55% 
</t>
    </r>
  </si>
  <si>
    <r>
      <rPr>
        <sz val="10"/>
        <rFont val="Calibri"/>
        <family val="2"/>
      </rPr>
      <t xml:space="preserve">Goal 1. No Poverty - 30% 
Goal 3. Good Health and Well-being - 30% 
Goal 13. Climate Action - 40% 
</t>
    </r>
  </si>
  <si>
    <r>
      <rPr>
        <sz val="10"/>
        <rFont val="Calibri"/>
        <family val="2"/>
      </rPr>
      <t xml:space="preserve">Gender 
</t>
    </r>
  </si>
  <si>
    <r>
      <rPr>
        <sz val="10"/>
        <rFont val="Calibri"/>
        <family val="2"/>
      </rPr>
      <t xml:space="preserve"> 
Livelihoods 
Human Trafficking 
</t>
    </r>
  </si>
  <si>
    <r>
      <rPr>
        <sz val="10"/>
        <rFont val="Calibri"/>
        <family val="2"/>
      </rPr>
      <t xml:space="preserve">15180 - Ending violence against women and girls - 70% 
15170 - Women's rights organisations and movements, and government institutions - 10% 
16070 - Labour Rights - 2.5% 
24040 - Informal/semi-formal financial intermediaries - 10% 
43072 - Household food security programmes - 5% 
15190 - Facilitation of orderly, safe, regular and responsible migration and mobility - 2.5% 
</t>
    </r>
  </si>
  <si>
    <r>
      <rPr>
        <sz val="10"/>
        <rFont val="Calibri"/>
        <family val="2"/>
      </rPr>
      <t xml:space="preserve">Goal 5. Gender Equality - 80% 
Goal 1. No Poverty - 15% 
Goal 16. Peace, Justice and Strong Institutions - 5% 
</t>
    </r>
  </si>
  <si>
    <r>
      <rPr>
        <sz val="10"/>
        <rFont val="Calibri"/>
        <family val="2"/>
      </rPr>
      <t xml:space="preserve">12261 - Health education - 45% 
12220 - Basic health care - 38% 
13020 - Reproductive health care - 7% 
12240 - Basic nutrition - 6% 
12281 - Health personnel development - 4% 
</t>
    </r>
  </si>
  <si>
    <r>
      <rPr>
        <sz val="10"/>
        <rFont val="Calibri"/>
        <family val="2"/>
      </rPr>
      <t xml:space="preserve">Goal 3. Good Health and Well-being - 94% 
Goal 2. Zero Hunger - 6% 
</t>
    </r>
  </si>
  <si>
    <r>
      <rPr>
        <sz val="10"/>
        <rFont val="Calibri"/>
        <family val="2"/>
      </rPr>
      <t xml:space="preserve"> 
Livelihoods 
Food Security 
</t>
    </r>
  </si>
  <si>
    <r>
      <rPr>
        <sz val="10"/>
        <rFont val="Calibri"/>
        <family val="2"/>
      </rPr>
      <t xml:space="preserve">14031 - Basic drinking water supply - 71% 
31120 - Agricultural development - 15% 
32130 - Small and medium-sized enterprises (SME) development - 14% 
</t>
    </r>
  </si>
  <si>
    <r>
      <rPr>
        <sz val="10"/>
        <rFont val="Calibri"/>
        <family val="2"/>
      </rPr>
      <t xml:space="preserve">Goal 6. Clean Water and Sanitation - 71% 
Goal 8. Decent Work and Economic Growth - 16% 
Goal 1. No Poverty - 13% 
</t>
    </r>
  </si>
  <si>
    <r>
      <rPr>
        <sz val="10"/>
        <rFont val="Calibri"/>
        <family val="2"/>
      </rPr>
      <t xml:space="preserve"> 
Health, otherwise unspecified 
Microfinance 
General Development 
</t>
    </r>
  </si>
  <si>
    <r>
      <rPr>
        <sz val="10"/>
        <rFont val="Calibri"/>
        <family val="2"/>
      </rPr>
      <t xml:space="preserve">11220 - Primary education - 20% 
11260 – Lower secondary education - 20% 
11260 – Lower secondary education - 15% 
43072 - Household food security programmes - 10% 
12261 - Health education - 10% 
24081 - Education/training in banking and financial services - 25% 
</t>
    </r>
  </si>
  <si>
    <r>
      <rPr>
        <sz val="10"/>
        <rFont val="Calibri"/>
        <family val="2"/>
      </rPr>
      <t xml:space="preserve">Goal 1. No Poverty - 10% 
Goal 3. Good Health and Well-being - 10% 
Goal 4. Quality Education - 60% 
Goal 8. Decent Work and Economic Growth - 20% 
</t>
    </r>
  </si>
  <si>
    <r>
      <rPr>
        <sz val="10"/>
        <rFont val="Calibri"/>
        <family val="2"/>
      </rPr>
      <t xml:space="preserve">12220 - Basic health care - 57% 
12261 - Health education - 23% 
12281 - Health personnel development - 11% 
14031 - Basic drinking water supply - 9% 
</t>
    </r>
  </si>
  <si>
    <r>
      <rPr>
        <sz val="10"/>
        <rFont val="Calibri"/>
        <family val="2"/>
      </rPr>
      <t xml:space="preserve">Goal 3. Good Health and Well-being - 91% 
Goal 6. Clean Water and Sanitation - 9% 
</t>
    </r>
  </si>
  <si>
    <r>
      <rPr>
        <sz val="10"/>
        <rFont val="Calibri"/>
        <family val="2"/>
      </rPr>
      <t xml:space="preserve">UGANDA
</t>
    </r>
  </si>
  <si>
    <r>
      <rPr>
        <sz val="10"/>
        <rFont val="Calibri"/>
        <family val="2"/>
      </rPr>
      <t xml:space="preserve">31194 - Agricultural co-operatives - 60% 
31166 - Agricultural extension - 10% 
31181 - Agricultural education/training - 15% 
31161 - Food crop production - 15% 
</t>
    </r>
  </si>
  <si>
    <r>
      <rPr>
        <sz val="10"/>
        <rFont val="Calibri"/>
        <family val="2"/>
      </rPr>
      <t xml:space="preserve">Goal 2. Zero Hunger - 30% 
Goal 3. Good Health and Well-being - 20% 
Goal 5. Gender Equality - 10% 
Goal 8. Decent Work and Economic Growth - 40% 
</t>
    </r>
  </si>
  <si>
    <r>
      <rPr>
        <sz val="10"/>
        <rFont val="Calibri"/>
        <family val="2"/>
      </rPr>
      <t xml:space="preserve">31163 - Livestock - 40% 
31165 - Agricultural alternative development - 30% 
31181 - Agricultural education/training - 30% 
</t>
    </r>
  </si>
  <si>
    <r>
      <rPr>
        <sz val="10"/>
        <rFont val="Calibri"/>
        <family val="2"/>
      </rPr>
      <t xml:space="preserve">Goal 1. No Poverty - 30% 
Goal 2. Zero Hunger - 20% 
Goal 8. Decent Work and Economic Growth - 50% 
</t>
    </r>
  </si>
  <si>
    <r>
      <rPr>
        <sz val="10"/>
        <rFont val="Calibri"/>
        <family val="2"/>
      </rPr>
      <t xml:space="preserve">31165 - Agricultural alternative development - 50% 
15170 - Women's rights organisations and movements, and government institutions - 50% 
</t>
    </r>
  </si>
  <si>
    <r>
      <rPr>
        <sz val="10"/>
        <rFont val="Calibri"/>
        <family val="2"/>
      </rPr>
      <t xml:space="preserve">Goal 1. No Poverty - 50% 
Goal 5. Gender Equality - 50% 
</t>
    </r>
  </si>
  <si>
    <r>
      <rPr>
        <sz val="10"/>
        <rFont val="Calibri"/>
        <family val="2"/>
      </rPr>
      <t xml:space="preserve">Child Protection 
</t>
    </r>
  </si>
  <si>
    <r>
      <rPr>
        <sz val="10"/>
        <rFont val="Calibri"/>
        <family val="2"/>
      </rPr>
      <t xml:space="preserve">15160 - Human rights - 84% 
32130 - Small and medium-sized enterprises (SME) development - 16% 
</t>
    </r>
  </si>
  <si>
    <r>
      <rPr>
        <sz val="10"/>
        <rFont val="Calibri"/>
        <family val="2"/>
      </rPr>
      <t xml:space="preserve">Goal 16. Peace, Justice and Strong Institutions - 66% 
Goal 8. Decent Work and Economic Growth - 16% 
Goal 4. Quality Education - 14% 
Goal 5. Gender Equality - 4% 
</t>
    </r>
  </si>
  <si>
    <r>
      <rPr>
        <sz val="10"/>
        <rFont val="Calibri"/>
        <family val="2"/>
      </rPr>
      <t xml:space="preserve">Education 
Livelihoods 
Food Security 
</t>
    </r>
  </si>
  <si>
    <r>
      <rPr>
        <sz val="10"/>
        <rFont val="Calibri"/>
        <family val="2"/>
      </rPr>
      <t xml:space="preserve">11240 - Early childhood education - 5% 
11182 - Educational research - 70% 
31120 - Agricultural development - 25% 
</t>
    </r>
  </si>
  <si>
    <r>
      <rPr>
        <sz val="10"/>
        <rFont val="Calibri"/>
        <family val="2"/>
      </rPr>
      <t xml:space="preserve">Goal 4. Quality Education - 75% 
Goal 1. No Poverty - 18% 
Goal 2. Zero Hunger - 7% 
</t>
    </r>
  </si>
  <si>
    <r>
      <rPr>
        <sz val="10"/>
        <rFont val="Calibri"/>
        <family val="2"/>
      </rPr>
      <t xml:space="preserve"> 
Water, Sanitation and Hygiene 
Livelihoods 
</t>
    </r>
  </si>
  <si>
    <r>
      <rPr>
        <sz val="10"/>
        <rFont val="Calibri"/>
        <family val="2"/>
      </rPr>
      <t xml:space="preserve">15170 - Women's rights organisations and movements, and government institutions - 40% 
14030 - Basic drinking water supply and basic sanitation - 30% 
12264 - COVID-19 control - 5% 
31120 - Agricultural development - 25% 
</t>
    </r>
  </si>
  <si>
    <r>
      <rPr>
        <sz val="10"/>
        <rFont val="Calibri"/>
        <family val="2"/>
      </rPr>
      <t xml:space="preserve">Goal 5. Gender Equality - 40% 
Goal 6. Clean Water and Sanitation - 30% 
Goal 10. Reduce Inequalities - 30% 
</t>
    </r>
  </si>
  <si>
    <r>
      <rPr>
        <sz val="10"/>
        <rFont val="Calibri"/>
        <family val="2"/>
      </rPr>
      <t xml:space="preserve"> 
Human Rights 
</t>
    </r>
  </si>
  <si>
    <r>
      <rPr>
        <sz val="10"/>
        <rFont val="Calibri"/>
        <family val="2"/>
      </rPr>
      <t xml:space="preserve">Livelihoods 
Gender 
Disability 
</t>
    </r>
  </si>
  <si>
    <r>
      <rPr>
        <sz val="10"/>
        <rFont val="Calibri"/>
        <family val="2"/>
      </rPr>
      <t xml:space="preserve">15170 - Women's rights organisations and movements, and government institutions - 40% 
12264 - COVID-19 control - 15% 
15160 - Human rights - 35% 
12261 - Health education - 10% 
</t>
    </r>
  </si>
  <si>
    <r>
      <rPr>
        <sz val="10"/>
        <rFont val="Calibri"/>
        <family val="2"/>
      </rPr>
      <t xml:space="preserve">Goal 5. Gender Equality - 30% 
Goal 10. Reduce Inequalities - 25% 
Goal 3. Good Health and Well-being - 15% 
Goal 1. No Poverty - 30% 
</t>
    </r>
  </si>
  <si>
    <r>
      <rPr>
        <sz val="10"/>
        <rFont val="Calibri"/>
        <family val="2"/>
      </rPr>
      <t xml:space="preserve">Water, Sanitation and Hygiene 
Livelihoods 
Health, otherwise unspecified 
</t>
    </r>
  </si>
  <si>
    <r>
      <rPr>
        <sz val="10"/>
        <rFont val="Calibri"/>
        <family val="2"/>
      </rPr>
      <t xml:space="preserve">12230 - Basic health infrastructure - 15% 
12220 - Basic health care - 20% 
14030 - Basic drinking water supply and basic sanitation - 35% 
31150 - Agricultural inputs - 30% 
</t>
    </r>
  </si>
  <si>
    <r>
      <rPr>
        <sz val="10"/>
        <rFont val="Calibri"/>
        <family val="2"/>
      </rPr>
      <t xml:space="preserve">Goal 8. Decent Work and Economic Growth - 40% 
Goal 6. Clean Water and Sanitation - 35% 
Goal 3. Good Health and Well-being - 25% 
</t>
    </r>
  </si>
  <si>
    <r>
      <rPr>
        <sz val="10"/>
        <rFont val="Calibri"/>
        <family val="2"/>
      </rPr>
      <t xml:space="preserve">15170 - Women's rights organisations and movements, and government institutions - 40% 
43040 - Rural development - 40% 
15160 - Human rights - 10% 
12230 - Basic health infrastructure - 10% 
</t>
    </r>
  </si>
  <si>
    <r>
      <rPr>
        <sz val="10"/>
        <rFont val="Calibri"/>
        <family val="2"/>
      </rPr>
      <t xml:space="preserve">Goal 1. No Poverty - 22% 
Goal 2. Zero Hunger - 8% 
Goal 3. Good Health and Well-being - 15% 
Goal 4. Quality Education - 9% 
Goal 5. Gender Equality - 30% 
Goal 6. Clean Water and Sanitation - 3% 
Goal 10. Reduce Inequalities - 10% 
Goal 13. Climate Action - 3% 
</t>
    </r>
  </si>
  <si>
    <r>
      <rPr>
        <sz val="10"/>
        <rFont val="Calibri"/>
        <family val="2"/>
      </rPr>
      <t xml:space="preserve">15170 - Women's rights organisations and movements, and government institutions - 34% 
15150 - Democratic participation and civil society - 33% 
15180 - Ending violence against women and girls - 33% 
</t>
    </r>
  </si>
  <si>
    <r>
      <rPr>
        <sz val="10"/>
        <rFont val="Calibri"/>
        <family val="2"/>
      </rPr>
      <t xml:space="preserve">15160 - Human rights - 50% 
11231 - Basic life skills for youth - 50% 
</t>
    </r>
  </si>
  <si>
    <r>
      <rPr>
        <sz val="10"/>
        <rFont val="Calibri"/>
        <family val="2"/>
      </rPr>
      <t xml:space="preserve">Goal 1. No Poverty - 40% 
Goal 16. Peace, Justice and Strong Institutions - 30% 
Goal 10. Reduce Inequalities - 30% 
</t>
    </r>
  </si>
  <si>
    <r>
      <rPr>
        <sz val="10"/>
        <rFont val="Calibri"/>
        <family val="2"/>
      </rPr>
      <t xml:space="preserve">15150 - Democratic participation and civil society - 100% 
</t>
    </r>
  </si>
  <si>
    <r>
      <rPr>
        <sz val="10"/>
        <rFont val="Calibri"/>
        <family val="2"/>
      </rPr>
      <t xml:space="preserve">NEPAL
NEPAL
NEPAL
</t>
    </r>
  </si>
  <si>
    <r>
      <rPr>
        <sz val="10"/>
        <rFont val="Calibri"/>
        <family val="2"/>
      </rPr>
      <t xml:space="preserve">41081 - Environmental education/ training - 10% 
43060 - Disaster Risk Reduction - 20% 
31120 - Agricultural development - 70% 
</t>
    </r>
  </si>
  <si>
    <r>
      <rPr>
        <sz val="10"/>
        <rFont val="Calibri"/>
        <family val="2"/>
      </rPr>
      <t xml:space="preserve"> 
Gender 
</t>
    </r>
  </si>
  <si>
    <r>
      <rPr>
        <sz val="10"/>
        <rFont val="Calibri"/>
        <family val="2"/>
      </rPr>
      <t xml:space="preserve">Human Rights 
Rural Development/Agriculture 
</t>
    </r>
  </si>
  <si>
    <r>
      <rPr>
        <sz val="10"/>
        <rFont val="Calibri"/>
        <family val="2"/>
      </rPr>
      <t xml:space="preserve">15170 - Women's rights organisations and movements, and government institutions - 40% 
31181 - Agricultural education/training - 5% 
43040 - Rural development - 20% 
15160 - Human rights - 35% 
</t>
    </r>
  </si>
  <si>
    <r>
      <rPr>
        <sz val="10"/>
        <rFont val="Calibri"/>
        <family val="2"/>
      </rPr>
      <t xml:space="preserve">Goal 1. No Poverty - 40% 
Goal 2. Zero Hunger - 15% 
Goal 3. Good Health and Well-being - 10% 
Goal 6. Clean Water and Sanitation - 2% 
Goal 10. Reduce Inequalities - 13% 
Goal 5. Gender Equality - 20% 
</t>
    </r>
  </si>
  <si>
    <r>
      <rPr>
        <sz val="10"/>
        <rFont val="Calibri"/>
        <family val="2"/>
      </rPr>
      <t xml:space="preserve">15170 - Women's rights organisations and movements, and government institutions - 40% 
11231 - Basic life skills for youth - 40% 
15160 - Human rights - 10% 
15180 - Ending violence against women and girls - 10% 
</t>
    </r>
  </si>
  <si>
    <r>
      <rPr>
        <sz val="10"/>
        <rFont val="Calibri"/>
        <family val="2"/>
      </rPr>
      <t xml:space="preserve">15180 - Ending violence against women and girls - 60% 
15170 - Women's rights organisations and movements, and government institutions - 30% 
15160 - Human rights - 10% 
</t>
    </r>
  </si>
  <si>
    <r>
      <rPr>
        <sz val="10"/>
        <rFont val="Calibri"/>
        <family val="2"/>
      </rPr>
      <t xml:space="preserve">15180 - Ending violence against women and girls - 70% 
15130 - Legal and judicial development - 30% 
</t>
    </r>
  </si>
  <si>
    <r>
      <rPr>
        <sz val="10"/>
        <rFont val="Calibri"/>
        <family val="2"/>
      </rPr>
      <t xml:space="preserve">43040 - Rural development - 10% 
15170 - Women's rights organisations and movements, and government institutions - 75% 
15150 - Democratic participation and civil society - 5% 
43060 - Disaster Risk Reduction - 10% 
</t>
    </r>
  </si>
  <si>
    <r>
      <rPr>
        <sz val="10"/>
        <rFont val="Calibri"/>
        <family val="2"/>
      </rPr>
      <t xml:space="preserve">Goal 5. Gender Equality - 80% 
Goal 1. No Poverty - 10% 
Goal 13. Climate Action - 10% 
</t>
    </r>
  </si>
  <si>
    <r>
      <rPr>
        <sz val="10"/>
        <rFont val="Calibri"/>
        <family val="2"/>
      </rPr>
      <t xml:space="preserve">15170 - Women's rights organisations and movements, and government institutions - 40% 
15180 - Ending violence against women and girls - 20% 
32130 - Small and medium-sized enterprises (SME) development - 40% 
</t>
    </r>
  </si>
  <si>
    <r>
      <rPr>
        <sz val="10"/>
        <rFont val="Calibri"/>
        <family val="2"/>
      </rPr>
      <t xml:space="preserve">15150 - Democratic participation and civil society - 25% 
15170 - Women's rights organisations and movements, and government institutions - 40% 
43040 - Rural development - 10% 
43060 - Disaster Risk Reduction - 10% 
15180 - Ending violence against women and girls - 15% 
</t>
    </r>
  </si>
  <si>
    <r>
      <rPr>
        <sz val="10"/>
        <rFont val="Calibri"/>
        <family val="2"/>
      </rPr>
      <t xml:space="preserve">Goal 10. Reduce Inequalities - 10% 
Goal 8. Decent Work and Economic Growth - 10% 
Goal 16. Peace, Justice and Strong Institutions - 30% 
Goal 5. Gender Equality - 40% 
Goal 13. Climate Action - 10% 
</t>
    </r>
  </si>
  <si>
    <r>
      <rPr>
        <sz val="10"/>
        <rFont val="Calibri"/>
        <family val="2"/>
      </rPr>
      <t xml:space="preserve">FIJI
PAPUA NEW GUINEA
TONGA
VANUATU
SAMOA
SOLOMON ISLANDS
BHUTAN
NEPAL
MONGOLIA
BANGLADESH
SRI LANKA
KIRIBATI
ALBANIA
ALBANIA
ALBANIA
</t>
    </r>
  </si>
  <si>
    <r>
      <rPr>
        <sz val="10"/>
        <rFont val="Calibri"/>
        <family val="2"/>
      </rPr>
      <t xml:space="preserve">12181 - Medical education/training - 50% 
12281 - Health personnel development - 50% 
</t>
    </r>
  </si>
  <si>
    <r>
      <rPr>
        <sz val="10"/>
        <rFont val="Calibri"/>
        <family val="2"/>
      </rPr>
      <t xml:space="preserve">Health, otherwise unspecified 
</t>
    </r>
  </si>
  <si>
    <r>
      <rPr>
        <sz val="10"/>
        <rFont val="Calibri"/>
        <family val="2"/>
      </rPr>
      <t xml:space="preserve"> 
Sexual Reproductive Health/Family Planning 
Maternal and child health 
Eye Health 
Water, Sanitation and Hygiene 
</t>
    </r>
  </si>
  <si>
    <r>
      <rPr>
        <sz val="10"/>
        <rFont val="Calibri"/>
        <family val="2"/>
      </rPr>
      <t xml:space="preserve">12261 - Health education - 15% 
12220 - Basic health care - 45% 
12250 - Infectious disease control - 20% 
14030 - Basic drinking water supply and basic sanitation - 15% 
13030 - Family planning - 5% 
</t>
    </r>
  </si>
  <si>
    <r>
      <rPr>
        <sz val="10"/>
        <rFont val="Calibri"/>
        <family val="2"/>
      </rPr>
      <t xml:space="preserve">Goal 3. Good Health and Well-being - 80% 
Goal 5. Gender Equality - 10% 
Goal 6. Clean Water and Sanitation - 10% 
</t>
    </r>
  </si>
  <si>
    <r>
      <rPr>
        <sz val="10"/>
        <rFont val="Calibri"/>
        <family val="2"/>
      </rPr>
      <t xml:space="preserve">11220 - Primary education - 25% 
11240 - Early childhood education - 25% 
11130 - Teacher training - 50% 
</t>
    </r>
  </si>
  <si>
    <r>
      <rPr>
        <sz val="10"/>
        <rFont val="Calibri"/>
        <family val="2"/>
      </rPr>
      <t xml:space="preserve">Goal 4. Quality Education - 70% 
Goal 5. Gender Equality - 20% 
Goal 17. Partnerships for the Goals - 10% 
</t>
    </r>
  </si>
  <si>
    <r>
      <rPr>
        <sz val="10"/>
        <rFont val="Calibri"/>
        <family val="2"/>
      </rPr>
      <t xml:space="preserve">11320 - Upper Secondary Education (modified and includes data from 11322) - 65% 
11260 – Lower secondary education - 5% 
11330 - Vocational training - 20% 
12264 - COVID-19 control - 5% 
14081 - Education and training in water supply and sanitation - 5% 
</t>
    </r>
  </si>
  <si>
    <r>
      <rPr>
        <sz val="10"/>
        <rFont val="Calibri"/>
        <family val="2"/>
      </rPr>
      <t xml:space="preserve">Goal 4. Quality Education - 90% 
Goal 17. Partnerships for the Goals - 10% 
</t>
    </r>
  </si>
  <si>
    <r>
      <rPr>
        <sz val="10"/>
        <rFont val="Calibri"/>
        <family val="2"/>
      </rPr>
      <t xml:space="preserve">15180 - Ending violence against women and girls - 75% 
15170 - Women's rights organisations and movements, and government institutions - 20% 
14030 - Basic drinking water supply and basic sanitation - 5% 
</t>
    </r>
  </si>
  <si>
    <r>
      <rPr>
        <sz val="10"/>
        <rFont val="Calibri"/>
        <family val="2"/>
      </rPr>
      <t xml:space="preserve">Goal 5. Gender Equality - 80% 
Goal 17. Partnerships for the Goals - 20% 
</t>
    </r>
  </si>
  <si>
    <r>
      <rPr>
        <sz val="10"/>
        <rFont val="Calibri"/>
        <family val="2"/>
      </rPr>
      <t xml:space="preserve"> 
Rural Development/Agriculture 
</t>
    </r>
  </si>
  <si>
    <r>
      <rPr>
        <sz val="10"/>
        <rFont val="Calibri"/>
        <family val="2"/>
      </rPr>
      <t xml:space="preserve">Food Security 
Climate Change 
</t>
    </r>
  </si>
  <si>
    <r>
      <rPr>
        <sz val="10"/>
        <rFont val="Calibri"/>
        <family val="2"/>
      </rPr>
      <t xml:space="preserve">31120 - Agricultural development - 40% 
41081 - Environmental education/ training - 30% 
31191 - Agricultural services - 30% 
</t>
    </r>
  </si>
  <si>
    <r>
      <rPr>
        <sz val="10"/>
        <rFont val="Calibri"/>
        <family val="2"/>
      </rPr>
      <t xml:space="preserve">Goal 14. Life Below Water - 20% 
Goal 13. Climate Action - 20% 
Goal 2. Zero Hunger - 20% 
Goal 8. Decent Work and Economic Growth - 40% 
</t>
    </r>
  </si>
  <si>
    <r>
      <rPr>
        <sz val="10"/>
        <rFont val="Calibri"/>
        <family val="2"/>
      </rPr>
      <t xml:space="preserve">KENYA
ETHIOPIA
MOZAMBIQUE
</t>
    </r>
  </si>
  <si>
    <r>
      <rPr>
        <sz val="10"/>
        <rFont val="Calibri"/>
        <family val="2"/>
      </rPr>
      <t xml:space="preserve">Rural Development/Agriculture 
</t>
    </r>
  </si>
  <si>
    <r>
      <rPr>
        <sz val="10"/>
        <rFont val="Calibri"/>
        <family val="2"/>
      </rPr>
      <t xml:space="preserve">31195 - Livestock/veterinary services - 40% 
11430 - Advanced technical and managerial training - 30% 
31166 - Agricultural extension - 20% 
11420 - Higher education - 10% 
</t>
    </r>
  </si>
  <si>
    <r>
      <rPr>
        <sz val="10"/>
        <rFont val="Calibri"/>
        <family val="2"/>
      </rPr>
      <t xml:space="preserve">Goal 8. Decent Work and Economic Growth - 50% 
Goal 2. Zero Hunger - 25% 
Goal 4. Quality Education - 25% 
</t>
    </r>
  </si>
  <si>
    <r>
      <rPr>
        <sz val="10"/>
        <rFont val="Calibri"/>
        <family val="2"/>
      </rPr>
      <t xml:space="preserve">31166 - Agricultural extension - 50% 
31195 - Livestock/veterinary services - 40% 
25020 - Privatisation - 10% 
</t>
    </r>
  </si>
  <si>
    <r>
      <rPr>
        <sz val="10"/>
        <rFont val="Calibri"/>
        <family val="2"/>
      </rPr>
      <t xml:space="preserve">Goal 2. Zero Hunger - 50% 
Goal 8. Decent Work and Economic Growth - 40% 
Goal 5. Gender Equality - 10% 
</t>
    </r>
  </si>
  <si>
    <r>
      <rPr>
        <sz val="10"/>
        <rFont val="Calibri"/>
        <family val="2"/>
      </rPr>
      <t xml:space="preserve">Livelihoods 
</t>
    </r>
  </si>
  <si>
    <r>
      <rPr>
        <sz val="10"/>
        <rFont val="Calibri"/>
        <family val="2"/>
      </rPr>
      <t xml:space="preserve">31195 - Livestock/veterinary services - 80% 
31181 - Agricultural education/training - 10% 
25030 - Business development services - 10% 
</t>
    </r>
  </si>
  <si>
    <r>
      <rPr>
        <sz val="10"/>
        <rFont val="Calibri"/>
        <family val="2"/>
      </rPr>
      <t xml:space="preserve">Goal 2. Zero Hunger - 10% 
Goal 8. Decent Work and Economic Growth - 40% 
Goal 5. Gender Equality - 40% 
Goal 9. Industry, Innovation and Infrastructure - 10% 
</t>
    </r>
  </si>
  <si>
    <r>
      <rPr>
        <sz val="10"/>
        <rFont val="Calibri"/>
        <family val="2"/>
      </rPr>
      <t xml:space="preserve">Education 
</t>
    </r>
  </si>
  <si>
    <r>
      <rPr>
        <sz val="10"/>
        <rFont val="Calibri"/>
        <family val="2"/>
      </rPr>
      <t xml:space="preserve"> 
Communicable diseases HIV/AIDS/Malaria etc 
Water, Sanitation and Hygiene 
</t>
    </r>
  </si>
  <si>
    <r>
      <rPr>
        <sz val="10"/>
        <rFont val="Calibri"/>
        <family val="2"/>
      </rPr>
      <t xml:space="preserve">12261 - Health education - 100% 
</t>
    </r>
  </si>
  <si>
    <r>
      <rPr>
        <sz val="10"/>
        <rFont val="Calibri"/>
        <family val="2"/>
      </rPr>
      <t xml:space="preserve">11220 - Primary education - 75% 
11240 - Early childhood education - 25% 
</t>
    </r>
  </si>
  <si>
    <r>
      <rPr>
        <sz val="10"/>
        <rFont val="Calibri"/>
        <family val="2"/>
      </rPr>
      <t xml:space="preserve">PERU
</t>
    </r>
  </si>
  <si>
    <r>
      <rPr>
        <sz val="10"/>
        <rFont val="Calibri"/>
        <family val="2"/>
      </rPr>
      <t xml:space="preserve">Vocational Training 
</t>
    </r>
  </si>
  <si>
    <r>
      <rPr>
        <sz val="10"/>
        <rFont val="Calibri"/>
        <family val="2"/>
      </rPr>
      <t xml:space="preserve">Goal 8. Decent Work and Economic Growth - 75% 
Goal 4. Quality Education - 25% 
</t>
    </r>
  </si>
  <si>
    <r>
      <rPr>
        <sz val="10"/>
        <rFont val="Calibri"/>
        <family val="2"/>
      </rPr>
      <t xml:space="preserve">15170 - Women's rights organisations and movements, and government institutions - 60% 
15150 - Democratic participation and civil society - 40% 
</t>
    </r>
  </si>
  <si>
    <r>
      <rPr>
        <sz val="10"/>
        <rFont val="Calibri"/>
        <family val="2"/>
      </rPr>
      <t xml:space="preserve">11320 - Upper Secondary Education (modified and includes data from 11322) - 100% 
</t>
    </r>
  </si>
  <si>
    <r>
      <rPr>
        <sz val="10"/>
        <rFont val="Calibri"/>
        <family val="2"/>
      </rPr>
      <t xml:space="preserve">13030 - Family planning - 35% 
12191 - Medical services - 30% 
13020 - Reproductive health care - 35% 
</t>
    </r>
  </si>
  <si>
    <r>
      <rPr>
        <sz val="10"/>
        <rFont val="Calibri"/>
        <family val="2"/>
      </rPr>
      <t xml:space="preserve">13030 - Family planning - 60% 
13081 - Personnel development for population and reproductive health - 20% 
13040 - STD control including HIV/AIDS - 10% 
13020 - Reproductive health care - 10% 
</t>
    </r>
  </si>
  <si>
    <r>
      <rPr>
        <sz val="10"/>
        <rFont val="Calibri"/>
        <family val="2"/>
      </rPr>
      <t xml:space="preserve">Goal 3. Good Health and Well-being - 70% 
Goal 5. Gender Equality - 20% 
Goal 4. Quality Education - 10% 
</t>
    </r>
  </si>
  <si>
    <r>
      <rPr>
        <sz val="10"/>
        <rFont val="Calibri"/>
        <family val="2"/>
      </rPr>
      <t xml:space="preserve">13030 - Family planning - 40% 
13081 - Personnel development for population and reproductive health - 20% 
13020 - Reproductive health care - 40% 
</t>
    </r>
  </si>
  <si>
    <r>
      <rPr>
        <sz val="10"/>
        <rFont val="Calibri"/>
        <family val="2"/>
      </rPr>
      <t xml:space="preserve">Goal 3. Good Health and Well-being - 75% 
Goal 5. Gender Equality - 25% 
</t>
    </r>
  </si>
  <si>
    <r>
      <rPr>
        <sz val="10"/>
        <rFont val="Calibri"/>
        <family val="2"/>
      </rPr>
      <t xml:space="preserve">11120 - Education facilities and training - 100% 
</t>
    </r>
  </si>
  <si>
    <r>
      <rPr>
        <sz val="10"/>
        <rFont val="Calibri"/>
        <family val="2"/>
      </rPr>
      <t xml:space="preserve">Goal 4. Quality Education - 80% 
Goal 1. No Poverty - 20% 
</t>
    </r>
  </si>
  <si>
    <r>
      <rPr>
        <sz val="10"/>
        <rFont val="Calibri"/>
        <family val="2"/>
      </rPr>
      <t xml:space="preserve">Disability 
Gender 
</t>
    </r>
  </si>
  <si>
    <r>
      <rPr>
        <sz val="10"/>
        <rFont val="Calibri"/>
        <family val="2"/>
      </rPr>
      <t xml:space="preserve">11430 - Advanced technical and managerial training - 100% 
</t>
    </r>
  </si>
  <si>
    <r>
      <rPr>
        <sz val="10"/>
        <rFont val="Calibri"/>
        <family val="2"/>
      </rPr>
      <t xml:space="preserve">Goal 5. Gender Equality - 70% 
Goal 10. Reduce Inequalities - 30% 
</t>
    </r>
  </si>
  <si>
    <r>
      <rPr>
        <sz val="10"/>
        <rFont val="Calibri"/>
        <family val="2"/>
      </rPr>
      <t xml:space="preserve">Goal 1. No Poverty - 60% 
Goal 2. Zero Hunger - 40% 
</t>
    </r>
  </si>
  <si>
    <r>
      <rPr>
        <sz val="10"/>
        <rFont val="Calibri"/>
        <family val="2"/>
      </rPr>
      <t xml:space="preserve">14030 - Basic drinking water supply and basic sanitation - 80% 
14081 - Education and training in water supply and sanitation - 20% 
</t>
    </r>
  </si>
  <si>
    <r>
      <rPr>
        <sz val="10"/>
        <rFont val="Calibri"/>
        <family val="2"/>
      </rPr>
      <t xml:space="preserve">Goal 2. Zero Hunger - 20% 
Goal 3. Good Health and Well-being - 80% 
</t>
    </r>
  </si>
  <si>
    <r>
      <rPr>
        <sz val="10"/>
        <rFont val="Calibri"/>
        <family val="2"/>
      </rPr>
      <t xml:space="preserve">Microfinance 
</t>
    </r>
  </si>
  <si>
    <r>
      <rPr>
        <sz val="10"/>
        <rFont val="Calibri"/>
        <family val="2"/>
      </rPr>
      <t xml:space="preserve">24040 - Informal/semi-formal financial intermediaries - 63% 
24030 - Formal sector financial intermediaries - 37% 
</t>
    </r>
  </si>
  <si>
    <r>
      <rPr>
        <sz val="10"/>
        <rFont val="Calibri"/>
        <family val="2"/>
      </rPr>
      <t xml:space="preserve">Goal 8. Decent Work and Economic Growth - 100% 
</t>
    </r>
  </si>
  <si>
    <r>
      <rPr>
        <sz val="10"/>
        <rFont val="Calibri"/>
        <family val="2"/>
      </rPr>
      <t xml:space="preserve">INDONESIA
BANGLADESH
INDIA
</t>
    </r>
  </si>
  <si>
    <r>
      <rPr>
        <sz val="10"/>
        <rFont val="Calibri"/>
        <family val="2"/>
      </rPr>
      <t xml:space="preserve">24040 - Informal/semi-formal financial intermediaries - 40% 
15180 - Ending violence against women and girls - 20% 
12261 - Health education - 30% 
16010 - Social Protection - 10% 
</t>
    </r>
  </si>
  <si>
    <r>
      <rPr>
        <sz val="10"/>
        <rFont val="Calibri"/>
        <family val="2"/>
      </rPr>
      <t xml:space="preserve">Goal 5. Gender Equality - 50% 
Goal 10. Reduce Inequalities - 50% 
</t>
    </r>
  </si>
  <si>
    <r>
      <rPr>
        <sz val="10"/>
        <rFont val="Calibri"/>
        <family val="2"/>
      </rPr>
      <t xml:space="preserve">16010 - Social Protection - 100% 
</t>
    </r>
  </si>
  <si>
    <r>
      <rPr>
        <sz val="10"/>
        <rFont val="Calibri"/>
        <family val="2"/>
      </rPr>
      <t xml:space="preserve"> 
Human Trafficking 
</t>
    </r>
  </si>
  <si>
    <r>
      <rPr>
        <sz val="10"/>
        <rFont val="Calibri"/>
        <family val="2"/>
      </rPr>
      <t xml:space="preserve">INDONESIA
BANGLADESH
</t>
    </r>
  </si>
  <si>
    <r>
      <rPr>
        <sz val="10"/>
        <rFont val="Calibri"/>
        <family val="2"/>
      </rPr>
      <t xml:space="preserve">12261 - Health education - 90% 
12220 - Basic health care - 5% 
13030 - Family planning - 5% 
</t>
    </r>
  </si>
  <si>
    <r>
      <rPr>
        <sz val="10"/>
        <rFont val="Calibri"/>
        <family val="2"/>
      </rPr>
      <t xml:space="preserve">15180 - Ending violence against women and girls - 60% 
15160 - Human rights - 10% 
15170 - Women's rights organisations and movements, and government institutions - 30% 
</t>
    </r>
  </si>
  <si>
    <r>
      <rPr>
        <sz val="10"/>
        <rFont val="Calibri"/>
        <family val="2"/>
      </rPr>
      <t xml:space="preserve">Goal 5. Gender Equality - 60% 
Goal 16. Peace, Justice and Strong Institutions - 40% 
</t>
    </r>
  </si>
  <si>
    <r>
      <rPr>
        <sz val="10"/>
        <rFont val="Calibri"/>
        <family val="2"/>
      </rPr>
      <t xml:space="preserve">SRI LANKA
</t>
    </r>
  </si>
  <si>
    <r>
      <rPr>
        <sz val="10"/>
        <rFont val="Calibri"/>
        <family val="2"/>
      </rPr>
      <t xml:space="preserve">31120 - Agricultural development - 75% 
32130 - Small and medium-sized enterprises (SME) development - 25% 
</t>
    </r>
  </si>
  <si>
    <r>
      <rPr>
        <sz val="10"/>
        <rFont val="Calibri"/>
        <family val="2"/>
      </rPr>
      <t xml:space="preserve">Goal 8. Decent Work and Economic Growth - 30% 
Goal 9. Industry, Innovation and Infrastructure - 5% 
Goal 13. Climate Action - 10% 
Goal 1. No Poverty - 55% 
</t>
    </r>
  </si>
  <si>
    <r>
      <rPr>
        <sz val="10"/>
        <rFont val="Calibri"/>
        <family val="2"/>
      </rPr>
      <t xml:space="preserve">Disaster Risk Reduction 
Livelihoods 
</t>
    </r>
  </si>
  <si>
    <r>
      <rPr>
        <sz val="10"/>
        <rFont val="Calibri"/>
        <family val="2"/>
      </rPr>
      <t xml:space="preserve">31165 - Agricultural alternative development - 20% 
43060 - Disaster Risk Reduction - 50% 
43072 - Household food security programmes - 30% 
</t>
    </r>
  </si>
  <si>
    <r>
      <rPr>
        <sz val="10"/>
        <rFont val="Calibri"/>
        <family val="2"/>
      </rPr>
      <t xml:space="preserve">Goal 2. Zero Hunger - 40% 
Goal 5. Gender Equality - 20% 
Goal 13. Climate Action - 40% 
</t>
    </r>
  </si>
  <si>
    <r>
      <rPr>
        <sz val="10"/>
        <rFont val="Calibri"/>
        <family val="2"/>
      </rPr>
      <t xml:space="preserve">VANUATU
SOLOMON ISLANDS
FIJI
</t>
    </r>
  </si>
  <si>
    <r>
      <rPr>
        <sz val="10"/>
        <rFont val="Calibri"/>
        <family val="2"/>
      </rPr>
      <t xml:space="preserve">Climate Change 
</t>
    </r>
  </si>
  <si>
    <r>
      <rPr>
        <sz val="10"/>
        <rFont val="Calibri"/>
        <family val="2"/>
      </rPr>
      <t xml:space="preserve">74020 - Multi-hazard response preparedness - 60% 
41081 - Environmental education/ training - 40% 
</t>
    </r>
  </si>
  <si>
    <r>
      <rPr>
        <sz val="10"/>
        <rFont val="Calibri"/>
        <family val="2"/>
      </rPr>
      <t xml:space="preserve">CAMBODIA
MALAYSIA
THAI-CAMBODIA BORDER
</t>
    </r>
  </si>
  <si>
    <r>
      <rPr>
        <sz val="10"/>
        <rFont val="Calibri"/>
        <family val="2"/>
      </rPr>
      <t xml:space="preserve">23310 - Energy generation, non-renewable sources – unspecified - 25% 
23182 - Energy research - 25% 
23210 - Energy generation, renewable sources – multiple technologies - 50% 
</t>
    </r>
  </si>
  <si>
    <r>
      <rPr>
        <sz val="10"/>
        <rFont val="Calibri"/>
        <family val="2"/>
      </rPr>
      <t xml:space="preserve">Goal 7. Affordable and Clean Energy - 70% 
Goal 8. Decent Work and Economic Growth - 10% 
Goal 13. Climate Action - 20% 
</t>
    </r>
  </si>
  <si>
    <r>
      <rPr>
        <sz val="10"/>
        <rFont val="Calibri"/>
        <family val="2"/>
      </rPr>
      <t xml:space="preserve">41010 - Environmental policy and administrative management - 100% 
</t>
    </r>
  </si>
  <si>
    <r>
      <rPr>
        <sz val="10"/>
        <rFont val="Calibri"/>
        <family val="2"/>
      </rPr>
      <t xml:space="preserve">Goal 5. Gender Equality - 10% 
Goal 10. Reduce Inequalities - 10% 
Goal 12. Responsible Consumption and Production - 20% 
Goal 13. Climate Action - 40% 
Goal 14. Life Below Water - 20% 
</t>
    </r>
  </si>
  <si>
    <r>
      <rPr>
        <sz val="10"/>
        <rFont val="Calibri"/>
        <family val="2"/>
      </rPr>
      <t xml:space="preserve">15180 - Ending violence against women and girls - 60% 
15150 - Democratic participation and civil society - 25% 
32130 - Small and medium-sized enterprises (SME) development - 15% 
</t>
    </r>
  </si>
  <si>
    <r>
      <rPr>
        <sz val="10"/>
        <rFont val="Calibri"/>
        <family val="2"/>
      </rPr>
      <t xml:space="preserve">Goal 1. No Poverty - 15% 
Goal 5. Gender Equality - 60% 
Goal 8. Decent Work and Economic Growth - 25% 
</t>
    </r>
  </si>
  <si>
    <r>
      <rPr>
        <sz val="10"/>
        <rFont val="Calibri"/>
        <family val="2"/>
      </rPr>
      <t xml:space="preserve">15170 - Women's rights organisations and movements, and government institutions - 60% 
15160 - Human rights - 40% 
</t>
    </r>
  </si>
  <si>
    <r>
      <rPr>
        <sz val="10"/>
        <rFont val="Calibri"/>
        <family val="2"/>
      </rPr>
      <t xml:space="preserve">Goal 1. No Poverty - 20% 
Goal 5. Gender Equality - 50% 
Goal 8. Decent Work and Economic Growth - 30% 
</t>
    </r>
  </si>
  <si>
    <r>
      <rPr>
        <sz val="10"/>
        <rFont val="Calibri"/>
        <family val="2"/>
      </rPr>
      <t xml:space="preserve">15170 - Women's rights organisations and movements, and government institutions - 60% 
15150 - Democratic participation and civil society - 30% 
15160 - Human rights - 10% 
</t>
    </r>
  </si>
  <si>
    <r>
      <rPr>
        <sz val="10"/>
        <rFont val="Calibri"/>
        <family val="2"/>
      </rPr>
      <t xml:space="preserve">Goal 5. Gender Equality - 60% 
Goal 10. Reduce Inequalities - 30% 
Goal 16. Peace, Justice and Strong Institutions - 10% 
</t>
    </r>
  </si>
  <si>
    <r>
      <rPr>
        <sz val="10"/>
        <rFont val="Calibri"/>
        <family val="2"/>
      </rPr>
      <t xml:space="preserve">15150 - Democratic participation and civil society - 50% 
15112 - Decentralisation and support to subnational government - 50% 
</t>
    </r>
  </si>
  <si>
    <r>
      <rPr>
        <sz val="10"/>
        <rFont val="Calibri"/>
        <family val="2"/>
      </rPr>
      <t xml:space="preserve">Goal 5. Gender Equality - 50% 
Goal 16. Peace, Justice and Strong Institutions - 50% 
</t>
    </r>
  </si>
  <si>
    <r>
      <rPr>
        <sz val="10"/>
        <rFont val="Calibri"/>
        <family val="2"/>
      </rPr>
      <t xml:space="preserve">15110 - Public sector policy and administrative management - 34% 
15111 - Public finance management - 33% 
15150 - Democratic participation and civil society - 33% 
</t>
    </r>
  </si>
  <si>
    <r>
      <rPr>
        <sz val="10"/>
        <rFont val="Calibri"/>
        <family val="2"/>
      </rPr>
      <t xml:space="preserve">Goal 1. No Poverty - 5% 
Goal 5. Gender Equality - 10% 
Goal 10. Reduce Inequalities - 35% 
Goal 16. Peace, Justice and Strong Institutions - 50% 
</t>
    </r>
  </si>
  <si>
    <r>
      <rPr>
        <sz val="10"/>
        <rFont val="Calibri"/>
        <family val="2"/>
      </rPr>
      <t xml:space="preserve"> 
Disaster Risk Reduction 
Livelihoods 
</t>
    </r>
  </si>
  <si>
    <r>
      <rPr>
        <sz val="10"/>
        <rFont val="Calibri"/>
        <family val="2"/>
      </rPr>
      <t xml:space="preserve">14030 - Basic drinking water supply and basic sanitation - 78% 
11230 - Basic life skills for adults - 10% 
74020 - Multi-hazard response preparedness - 12% 
</t>
    </r>
  </si>
  <si>
    <r>
      <rPr>
        <sz val="10"/>
        <rFont val="Calibri"/>
        <family val="2"/>
      </rPr>
      <t xml:space="preserve">Goal 6. Clean Water and Sanitation - 55% 
Goal 8. Decent Work and Economic Growth - 10% 
Goal 11. Sustainable Cities and Communities - 20% 
Goal 12. Responsible Consumption and Production - 3% 
Goal 13. Climate Action - 12% 
</t>
    </r>
  </si>
  <si>
    <r>
      <rPr>
        <sz val="10"/>
        <rFont val="Calibri"/>
        <family val="2"/>
      </rPr>
      <t xml:space="preserve"> 
Gender 
Rural Development/Agriculture 
</t>
    </r>
  </si>
  <si>
    <r>
      <rPr>
        <sz val="10"/>
        <rFont val="Calibri"/>
        <family val="2"/>
      </rPr>
      <t xml:space="preserve">43040 - Rural development - 100% 
</t>
    </r>
  </si>
  <si>
    <r>
      <rPr>
        <sz val="10"/>
        <rFont val="Calibri"/>
        <family val="2"/>
      </rPr>
      <t xml:space="preserve">Goal 1. No Poverty - 60% 
Goal 5. Gender Equality - 20% 
Goal 13. Climate Action - 20% 
</t>
    </r>
  </si>
  <si>
    <r>
      <rPr>
        <sz val="10"/>
        <rFont val="Calibri"/>
        <family val="2"/>
      </rPr>
      <t xml:space="preserve">15170 - Women's rights organisations and movements, and government institutions - 70% 
15150 - Democratic participation and civil society - 30% 
</t>
    </r>
  </si>
  <si>
    <r>
      <rPr>
        <sz val="10"/>
        <rFont val="Calibri"/>
        <family val="2"/>
      </rPr>
      <t xml:space="preserve">Goal 1. No Poverty - 10% 
Goal 2. Zero Hunger - 5% 
Goal 5. Gender Equality - 60% 
Goal 8. Decent Work and Economic Growth - 10% 
Goal 16. Peace, Justice and Strong Institutions - 10% 
Goal 13. Climate Action - 5% 
</t>
    </r>
  </si>
  <si>
    <r>
      <rPr>
        <sz val="10"/>
        <rFont val="Calibri"/>
        <family val="2"/>
      </rPr>
      <t xml:space="preserve">31120 - Agricultural development - 30% 
25010 - Business policy and administration - 22% 
32130 - Small and medium-sized enterprises (SME) development - 28% 
15170 - Women's rights organisations and movements, and government institutions - 20% 
</t>
    </r>
  </si>
  <si>
    <r>
      <rPr>
        <sz val="10"/>
        <rFont val="Calibri"/>
        <family val="2"/>
      </rPr>
      <t xml:space="preserve">Goal 2. Zero Hunger - 12% 
Goal 5. Gender Equality - 23% 
Goal 8. Decent Work and Economic Growth - 22% 
Goal 9. Industry, Innovation and Infrastructure - 18% 
Goal 12. Responsible Consumption and Production - 8% 
Goal 17. Partnerships for the Goals - 5% 
Goal 13. Climate Action - 12% 
</t>
    </r>
  </si>
  <si>
    <r>
      <rPr>
        <sz val="10"/>
        <rFont val="Calibri"/>
        <family val="2"/>
      </rPr>
      <t xml:space="preserve">31163 - Livestock - 30% 
31181 - Agricultural education/training - 40% 
43072 - Household food security programmes - 20% 
15170 - Women's rights organisations and movements, and government institutions - 10% 
</t>
    </r>
  </si>
  <si>
    <r>
      <rPr>
        <sz val="10"/>
        <rFont val="Calibri"/>
        <family val="2"/>
      </rPr>
      <t xml:space="preserve">Goal 2. Zero Hunger - 10% 
Goal 5. Gender Equality - 20% 
Goal 8. Decent Work and Economic Growth - 70% 
</t>
    </r>
  </si>
  <si>
    <r>
      <rPr>
        <sz val="10"/>
        <rFont val="Calibri"/>
        <family val="2"/>
      </rPr>
      <t xml:space="preserve">11240 - Early childhood education - 70% 
11130 - Teacher training - 30% 
</t>
    </r>
  </si>
  <si>
    <r>
      <rPr>
        <sz val="10"/>
        <rFont val="Calibri"/>
        <family val="2"/>
      </rPr>
      <t xml:space="preserve">Goal 4. Quality Education - 50% 
Goal 5. Gender Equality - 50% 
</t>
    </r>
  </si>
  <si>
    <r>
      <rPr>
        <sz val="10"/>
        <rFont val="Calibri"/>
        <family val="2"/>
      </rPr>
      <t xml:space="preserve">12261 - Health education - 50% 
12240 - Basic nutrition - 30% 
15180 - Ending violence against women and girls - 20% 
</t>
    </r>
  </si>
  <si>
    <r>
      <rPr>
        <sz val="10"/>
        <rFont val="Calibri"/>
        <family val="2"/>
      </rPr>
      <t xml:space="preserve">32130 - Small and medium-sized enterprises (SME) development - 20% 
14015 - Water resources conservation (including data collection) - 40% 
31120 - Agricultural development - 40% 
</t>
    </r>
  </si>
  <si>
    <r>
      <rPr>
        <sz val="10"/>
        <rFont val="Calibri"/>
        <family val="2"/>
      </rPr>
      <t xml:space="preserve">Goal 2. Zero Hunger - 30% 
Goal 5. Gender Equality - 30% 
Goal 6. Clean Water and Sanitation - 20% 
Goal 8. Decent Work and Economic Growth - 20% 
</t>
    </r>
  </si>
  <si>
    <r>
      <rPr>
        <sz val="10"/>
        <rFont val="Calibri"/>
        <family val="2"/>
      </rPr>
      <t xml:space="preserve">11231 - Basic life skills for youth - 40% 
15180 - Ending violence against women and girls - 30% 
13020 - Reproductive health care - 30% 
</t>
    </r>
  </si>
  <si>
    <r>
      <rPr>
        <sz val="10"/>
        <rFont val="Calibri"/>
        <family val="2"/>
      </rPr>
      <t xml:space="preserve">Goal 3. Good Health and Well-being - 30% 
Goal 5. Gender Equality - 40% 
Goal 8. Decent Work and Economic Growth - 30% 
</t>
    </r>
  </si>
  <si>
    <r>
      <rPr>
        <sz val="10"/>
        <rFont val="Calibri"/>
        <family val="2"/>
      </rPr>
      <t xml:space="preserve">13020 - Reproductive health care - 25% 
15180 - Ending violence against women and girls - 55% 
11231 - Basic life skills for youth - 20% 
</t>
    </r>
  </si>
  <si>
    <r>
      <rPr>
        <sz val="10"/>
        <rFont val="Calibri"/>
        <family val="2"/>
      </rPr>
      <t xml:space="preserve">Goal 3. Good Health and Well-being - 20% 
Goal 4. Quality Education - 20% 
Goal 5. Gender Equality - 60% 
</t>
    </r>
  </si>
  <si>
    <r>
      <rPr>
        <sz val="10"/>
        <rFont val="Calibri"/>
        <family val="2"/>
      </rPr>
      <t xml:space="preserve">11260 – Lower secondary education - 50% 
11231 - Basic life skills for youth - 50% 
</t>
    </r>
  </si>
  <si>
    <r>
      <rPr>
        <sz val="10"/>
        <rFont val="Calibri"/>
        <family val="2"/>
      </rPr>
      <t xml:space="preserve">Goal 4. Quality Education - 40% 
Goal 5. Gender Equality - 40% 
Goal 8. Decent Work and Economic Growth - 20% 
</t>
    </r>
  </si>
  <si>
    <r>
      <rPr>
        <sz val="10"/>
        <rFont val="Calibri"/>
        <family val="2"/>
      </rPr>
      <t xml:space="preserve"> 
Maternal and child health 
</t>
    </r>
  </si>
  <si>
    <r>
      <rPr>
        <sz val="10"/>
        <rFont val="Calibri"/>
        <family val="2"/>
      </rPr>
      <t xml:space="preserve">12240 - Basic nutrition - 60% 
12261 - Health education - 20% 
11240 - Early childhood education - 20% 
</t>
    </r>
  </si>
  <si>
    <r>
      <rPr>
        <sz val="10"/>
        <rFont val="Calibri"/>
        <family val="2"/>
      </rPr>
      <t xml:space="preserve">Goal 1. No Poverty - 5% 
Goal 2. Zero Hunger - 20% 
Goal 3. Good Health and Well-being - 50% 
Goal 5. Gender Equality - 15% 
Goal 6. Clean Water and Sanitation - 10% 
</t>
    </r>
  </si>
  <si>
    <r>
      <rPr>
        <sz val="10"/>
        <rFont val="Calibri"/>
        <family val="2"/>
      </rPr>
      <t xml:space="preserve">14030 - Basic drinking water supply and basic sanitation - 84% 
12261 - Health education - 16% 
</t>
    </r>
  </si>
  <si>
    <r>
      <rPr>
        <sz val="10"/>
        <rFont val="Calibri"/>
        <family val="2"/>
      </rPr>
      <t xml:space="preserve">Goal 3. Good Health and Well-being - 16% 
Goal 6. Clean Water and Sanitation - 84% 
</t>
    </r>
  </si>
  <si>
    <r>
      <rPr>
        <sz val="10"/>
        <rFont val="Calibri"/>
        <family val="2"/>
      </rPr>
      <t xml:space="preserve">11220 - Primary education - 70% 
11130 - Teacher training - 20% 
12240 - Basic nutrition - 10% 
</t>
    </r>
  </si>
  <si>
    <r>
      <rPr>
        <sz val="10"/>
        <rFont val="Calibri"/>
        <family val="2"/>
      </rPr>
      <t xml:space="preserve">Goal 2. Zero Hunger - 30% 
Goal 4. Quality Education - 70% 
</t>
    </r>
  </si>
  <si>
    <r>
      <rPr>
        <sz val="10"/>
        <rFont val="Calibri"/>
        <family val="2"/>
      </rPr>
      <t xml:space="preserve">15180 - Ending violence against women and girls - 70% 
72050 - Relief co-ordination and support services - 20% 
11231 - Basic life skills for youth - 10% 
</t>
    </r>
  </si>
  <si>
    <r>
      <rPr>
        <sz val="10"/>
        <rFont val="Calibri"/>
        <family val="2"/>
      </rPr>
      <t xml:space="preserve">Goal 3. Good Health and Well-being - 25% 
Goal 5. Gender Equality - 75% 
</t>
    </r>
  </si>
  <si>
    <r>
      <rPr>
        <sz val="10"/>
        <rFont val="Calibri"/>
        <family val="2"/>
      </rPr>
      <t xml:space="preserve">FIJI
PAPUA NEW GUINEA (INCL. BOUGAINVILLE)
SOLOMON ISLANDS
</t>
    </r>
  </si>
  <si>
    <r>
      <rPr>
        <sz val="10"/>
        <rFont val="Calibri"/>
        <family val="2"/>
      </rPr>
      <t xml:space="preserve">74020 - Multi-hazard response preparedness - 50% 
11230 - Basic life skills for adults - 25% 
15180 - Ending violence against women and girls - 25% 
</t>
    </r>
  </si>
  <si>
    <r>
      <rPr>
        <sz val="10"/>
        <rFont val="Calibri"/>
        <family val="2"/>
      </rPr>
      <t xml:space="preserve">Goal 5. Gender Equality - 25% 
Goal 11. Sustainable Cities and Communities - 25% 
Goal 13. Climate Action - 50% 
</t>
    </r>
  </si>
  <si>
    <r>
      <rPr>
        <sz val="10"/>
        <rFont val="Calibri"/>
        <family val="2"/>
      </rPr>
      <t xml:space="preserve">SOLOMON ISLANDS
INDONESIA
TIMOR-LESTE
</t>
    </r>
  </si>
  <si>
    <r>
      <rPr>
        <sz val="10"/>
        <rFont val="Calibri"/>
        <family val="2"/>
      </rPr>
      <t xml:space="preserve">15180 - Ending violence against women and girls - 40% 
22040 - Information and communication technology (ICT) - 10% 
15160 - Human rights - 50% 
</t>
    </r>
  </si>
  <si>
    <r>
      <rPr>
        <sz val="10"/>
        <rFont val="Calibri"/>
        <family val="2"/>
      </rPr>
      <t xml:space="preserve">Goal 5. Gender Equality - 20% 
Goal 16. Peace, Justice and Strong Institutions - 80% 
</t>
    </r>
  </si>
  <si>
    <r>
      <rPr>
        <sz val="10"/>
        <rFont val="Calibri"/>
        <family val="2"/>
      </rPr>
      <t xml:space="preserve">INDONESIA
PHILIPPINES
</t>
    </r>
  </si>
  <si>
    <r>
      <rPr>
        <sz val="10"/>
        <rFont val="Calibri"/>
        <family val="2"/>
      </rPr>
      <t xml:space="preserve">Disaster Risk Reduction 
</t>
    </r>
  </si>
  <si>
    <r>
      <rPr>
        <sz val="10"/>
        <rFont val="Calibri"/>
        <family val="2"/>
      </rPr>
      <t xml:space="preserve"> 
Gender 
Governance 
</t>
    </r>
  </si>
  <si>
    <r>
      <rPr>
        <sz val="10"/>
        <rFont val="Calibri"/>
        <family val="2"/>
      </rPr>
      <t xml:space="preserve">43060 - Disaster Risk Reduction - 50% 
43030 - Urban development and management - 25% 
15180 - Ending violence against women and girls - 25% 
</t>
    </r>
  </si>
  <si>
    <r>
      <rPr>
        <sz val="10"/>
        <rFont val="Calibri"/>
        <family val="2"/>
      </rPr>
      <t xml:space="preserve">Goal 5. Gender Equality - 30% 
Goal 11. Sustainable Cities and Communities - 35% 
Goal 13. Climate Action - 35% 
</t>
    </r>
  </si>
  <si>
    <r>
      <rPr>
        <sz val="10"/>
        <rFont val="Calibri"/>
        <family val="2"/>
      </rPr>
      <t xml:space="preserve">15180 - Ending violence against women and girls - 60% 
15170 - Women's rights organisations and movements, and government institutions - 40% 
</t>
    </r>
  </si>
  <si>
    <r>
      <rPr>
        <sz val="10"/>
        <rFont val="Calibri"/>
        <family val="2"/>
      </rPr>
      <t xml:space="preserve">Goal 5. Gender Equality - 60% 
Goal 11. Sustainable Cities and Communities - 30% 
Goal 16. Peace, Justice and Strong Institutions - 10% 
</t>
    </r>
  </si>
  <si>
    <r>
      <rPr>
        <sz val="10"/>
        <rFont val="Calibri"/>
        <family val="2"/>
      </rPr>
      <t xml:space="preserve">11240 - Early childhood education - 60% 
12240 - Basic nutrition - 40% 
</t>
    </r>
  </si>
  <si>
    <r>
      <rPr>
        <sz val="10"/>
        <rFont val="Calibri"/>
        <family val="2"/>
      </rPr>
      <t xml:space="preserve">Goal 3. Good Health and Well-being - 30% 
Goal 4. Quality Education - 50% 
Goal 5. Gender Equality - 20% 
</t>
    </r>
  </si>
  <si>
    <r>
      <rPr>
        <sz val="10"/>
        <rFont val="Calibri"/>
        <family val="2"/>
      </rPr>
      <t xml:space="preserve"> 
Gender 
Livelihoods 
Water, Sanitation and Hygiene 
Climate Change 
</t>
    </r>
  </si>
  <si>
    <r>
      <rPr>
        <sz val="10"/>
        <rFont val="Calibri"/>
        <family val="2"/>
      </rPr>
      <t xml:space="preserve">31166 - Agricultural extension - 60% 
15170 - Women's rights organisations and movements, and government institutions - 32% 
32140 - Cottage industries and handicraft - 8% 
</t>
    </r>
  </si>
  <si>
    <r>
      <rPr>
        <sz val="10"/>
        <rFont val="Calibri"/>
        <family val="2"/>
      </rPr>
      <t xml:space="preserve">Goal 1. No Poverty - 6% 
Goal 2. Zero Hunger - 41% 
Goal 5. Gender Equality - 36% 
Goal 6. Clean Water and Sanitation - 7% 
Goal 13. Climate Action - 10% 
</t>
    </r>
  </si>
  <si>
    <r>
      <rPr>
        <sz val="10"/>
        <rFont val="Calibri"/>
        <family val="2"/>
      </rPr>
      <t xml:space="preserve"> 
Gender 
Water, Sanitation and Hygiene 
Livelihoods 
Climate Change 
</t>
    </r>
  </si>
  <si>
    <r>
      <rPr>
        <sz val="10"/>
        <rFont val="Calibri"/>
        <family val="2"/>
      </rPr>
      <t xml:space="preserve">31166 - Agricultural extension - 42% 
15170 - Women's rights organisations and movements, and government institutions - 23% 
14030 - Basic drinking water supply and basic sanitation - 35% 
</t>
    </r>
  </si>
  <si>
    <r>
      <rPr>
        <sz val="10"/>
        <rFont val="Calibri"/>
        <family val="2"/>
      </rPr>
      <t xml:space="preserve">Goal 1. No Poverty - 10% 
Goal 2. Zero Hunger - 40% 
Goal 3. Good Health and Well-being - 3% 
Goal 5. Gender Equality - 21% 
Goal 6. Clean Water and Sanitation - 26% 
</t>
    </r>
  </si>
  <si>
    <r>
      <rPr>
        <sz val="10"/>
        <rFont val="Calibri"/>
        <family val="2"/>
      </rPr>
      <t xml:space="preserve">32140 - Cottage industries and handicraft - 58% 
15170 - Women's rights organisations and movements, and government institutions - 20% 
31166 - Agricultural extension - 22% 
</t>
    </r>
  </si>
  <si>
    <r>
      <rPr>
        <sz val="10"/>
        <rFont val="Calibri"/>
        <family val="2"/>
      </rPr>
      <t xml:space="preserve">Goal 1. No Poverty - 55% 
Goal 3. Good Health and Well-being - 0% 
Goal 5. Gender Equality - 15% 
Goal 8. Decent Work and Economic Growth - 20% 
Goal 15. Life on Land - 10% 
</t>
    </r>
  </si>
  <si>
    <r>
      <rPr>
        <sz val="10"/>
        <rFont val="Calibri"/>
        <family val="2"/>
      </rPr>
      <t xml:space="preserve">Rural Development/Agriculture 
</t>
    </r>
  </si>
  <si>
    <r>
      <rPr>
        <sz val="10"/>
        <rFont val="Calibri"/>
        <family val="2"/>
      </rPr>
      <t xml:space="preserve"> 
Livelihoods 
Environment 
Health, otherwise unspecified 
Infrastructure 
Gender 
</t>
    </r>
  </si>
  <si>
    <r>
      <rPr>
        <sz val="10"/>
        <rFont val="Calibri"/>
        <family val="2"/>
      </rPr>
      <t xml:space="preserve">32140 - Cottage industries and handicraft - 15% 
12261 - Health education - 10% 
31166 - Agricultural extension - 20% 
41081 - Environmental education/ training - 15% 
43040 - Rural development - 30% 
15170 - Women's rights organisations and movements, and government institutions - 10% 
</t>
    </r>
  </si>
  <si>
    <r>
      <rPr>
        <sz val="10"/>
        <rFont val="Calibri"/>
        <family val="2"/>
      </rPr>
      <t xml:space="preserve">Goal 1. No Poverty - 15% 
Goal 2. Zero Hunger - 20% 
Goal 3. Good Health and Well-being - 10% 
Goal 5. Gender Equality - 10% 
Goal 10. Reduce Inequalities - 10% 
Goal 13. Climate Action - 20% 
Goal 16. Peace, Justice and Strong Institutions - 15% 
</t>
    </r>
  </si>
  <si>
    <r>
      <rPr>
        <sz val="10"/>
        <rFont val="Calibri"/>
        <family val="2"/>
      </rPr>
      <t xml:space="preserve">Food Security 
</t>
    </r>
  </si>
  <si>
    <r>
      <rPr>
        <sz val="10"/>
        <rFont val="Calibri"/>
        <family val="2"/>
      </rPr>
      <t xml:space="preserve"> 
Livelihoods 
Rural Development/Agriculture 
Disability 
Environment 
Gender 
</t>
    </r>
  </si>
  <si>
    <r>
      <rPr>
        <sz val="10"/>
        <rFont val="Calibri"/>
        <family val="2"/>
      </rPr>
      <t xml:space="preserve">31166 - Agricultural extension - 45% 
43072 - Household food security programmes - 30% 
43040 - Rural development - 5% 
41081 - Environmental education/ training - 10% 
15170 - Women's rights organisations and movements, and government institutions - 10% 
</t>
    </r>
  </si>
  <si>
    <r>
      <rPr>
        <sz val="10"/>
        <rFont val="Calibri"/>
        <family val="2"/>
      </rPr>
      <t xml:space="preserve">Goal 1. No Poverty - 23% 
Goal 2. Zero Hunger - 42% 
Goal 3. Good Health and Well-being - 15% 
Goal 5. Gender Equality - 15% 
Goal 10. Reduce Inequalities - 5% 
</t>
    </r>
  </si>
  <si>
    <r>
      <rPr>
        <sz val="10"/>
        <rFont val="Calibri"/>
        <family val="2"/>
      </rPr>
      <t xml:space="preserve">Food Security 
</t>
    </r>
  </si>
  <si>
    <r>
      <rPr>
        <sz val="10"/>
        <rFont val="Calibri"/>
        <family val="2"/>
      </rPr>
      <t xml:space="preserve"> 
Livelihoods 
Rural Development/Agriculture 
Climate Change 
</t>
    </r>
  </si>
  <si>
    <r>
      <rPr>
        <sz val="10"/>
        <rFont val="Calibri"/>
        <family val="2"/>
      </rPr>
      <t xml:space="preserve">31120 - Agricultural development - 58% 
43072 - Household food security programmes - 31% 
31192 - Plant and post-harvest protection and pest control - 4% 
12250 - Infectious disease control - 7% 
</t>
    </r>
  </si>
  <si>
    <r>
      <rPr>
        <sz val="10"/>
        <rFont val="Calibri"/>
        <family val="2"/>
      </rPr>
      <t xml:space="preserve">Goal 2. Zero Hunger - 54% 
Goal 1. No Poverty - 37% 
Goal 13. Climate Action - 9% 
</t>
    </r>
  </si>
  <si>
    <r>
      <rPr>
        <sz val="10"/>
        <rFont val="Calibri"/>
        <family val="2"/>
      </rPr>
      <t xml:space="preserve">11330 - Vocational training - 80% 
32130 - Small and medium-sized enterprises (SME) development - 20% 
</t>
    </r>
  </si>
  <si>
    <r>
      <rPr>
        <sz val="10"/>
        <rFont val="Calibri"/>
        <family val="2"/>
      </rPr>
      <t xml:space="preserve">NICARAGUA
</t>
    </r>
  </si>
  <si>
    <r>
      <rPr>
        <sz val="10"/>
        <rFont val="Calibri"/>
        <family val="2"/>
      </rPr>
      <t xml:space="preserve">Goal 4. Quality Education - 80% 
Goal 5. Gender Equality - 20% 
</t>
    </r>
  </si>
  <si>
    <r>
      <rPr>
        <sz val="10"/>
        <rFont val="Calibri"/>
        <family val="2"/>
      </rPr>
      <t xml:space="preserve">BOLIVIA
</t>
    </r>
  </si>
  <si>
    <r>
      <rPr>
        <sz val="10"/>
        <rFont val="Calibri"/>
        <family val="2"/>
      </rPr>
      <t xml:space="preserve">11330 - Vocational training - 75% 
32130 - Small and medium-sized enterprises (SME) development - 25% 
</t>
    </r>
  </si>
  <si>
    <r>
      <rPr>
        <sz val="10"/>
        <rFont val="Calibri"/>
        <family val="2"/>
      </rPr>
      <t xml:space="preserve">12281 - Health personnel development - 100% 
</t>
    </r>
  </si>
  <si>
    <r>
      <rPr>
        <sz val="10"/>
        <rFont val="Calibri"/>
        <family val="2"/>
      </rPr>
      <t xml:space="preserve">12181 - Medical education/training - 100% 
</t>
    </r>
  </si>
  <si>
    <r>
      <rPr>
        <sz val="10"/>
        <rFont val="Calibri"/>
        <family val="2"/>
      </rPr>
      <t xml:space="preserve"> 
Child Protection 
Environment 
</t>
    </r>
  </si>
  <si>
    <r>
      <rPr>
        <sz val="10"/>
        <rFont val="Calibri"/>
        <family val="2"/>
      </rPr>
      <t xml:space="preserve">12240 - Basic nutrition - 80% 
15180 - Ending violence against women and girls - 10% 
23210 - Energy generation, renewable sources – multiple technologies - 10% 
</t>
    </r>
  </si>
  <si>
    <r>
      <rPr>
        <sz val="10"/>
        <rFont val="Calibri"/>
        <family val="2"/>
      </rPr>
      <t xml:space="preserve">Goal 2. Zero Hunger - 80% 
Goal 16. Peace, Justice and Strong Institutions - 10% 
Goal 7. Affordable and Clean Energy - 10% 
</t>
    </r>
  </si>
  <si>
    <r>
      <rPr>
        <sz val="10"/>
        <rFont val="Calibri"/>
        <family val="2"/>
      </rPr>
      <t xml:space="preserve">Early Childhood Development 
</t>
    </r>
  </si>
  <si>
    <r>
      <rPr>
        <sz val="10"/>
        <rFont val="Calibri"/>
        <family val="2"/>
      </rPr>
      <t xml:space="preserve"> 
Child Protection 
Social Protection 
Climate Change 
</t>
    </r>
  </si>
  <si>
    <r>
      <rPr>
        <sz val="10"/>
        <rFont val="Calibri"/>
        <family val="2"/>
      </rPr>
      <t xml:space="preserve">11240 - Early childhood education - 70% 
15180 - Ending violence against women and girls - 15% 
16050 - Multisector aid for basic social services - 10% 
74020 - Multi-hazard response preparedness - 5% 
</t>
    </r>
  </si>
  <si>
    <r>
      <rPr>
        <sz val="10"/>
        <rFont val="Calibri"/>
        <family val="2"/>
      </rPr>
      <t xml:space="preserve">Goal 4. Quality Education - 65% 
Goal 5. Gender Equality - 15% 
Goal 1. No Poverty - 10% 
Goal 16. Peace, Justice and Strong Institutions - 5% 
Goal 13. Climate Action - 5% 
</t>
    </r>
  </si>
  <si>
    <r>
      <rPr>
        <sz val="10"/>
        <rFont val="Calibri"/>
        <family val="2"/>
      </rPr>
      <t xml:space="preserve">16010 - Social Protection - 50% 
15180 - Ending violence against women and girls - 50% 
</t>
    </r>
  </si>
  <si>
    <r>
      <rPr>
        <sz val="10"/>
        <rFont val="Calibri"/>
        <family val="2"/>
      </rPr>
      <t xml:space="preserve">Goal 16. Peace, Justice and Strong Institutions - 80% 
Goal 10. Reduce Inequalities - 20% 
</t>
    </r>
  </si>
  <si>
    <r>
      <rPr>
        <sz val="10"/>
        <rFont val="Calibri"/>
        <family val="2"/>
      </rPr>
      <t xml:space="preserve"> 
Maternal and child health 
</t>
    </r>
  </si>
  <si>
    <r>
      <rPr>
        <sz val="10"/>
        <rFont val="Calibri"/>
        <family val="2"/>
      </rPr>
      <t xml:space="preserve">Governance 
Health, otherwise unspecified 
Communicable diseases HIV/AIDS/Malaria etc 
</t>
    </r>
  </si>
  <si>
    <r>
      <rPr>
        <sz val="10"/>
        <rFont val="Calibri"/>
        <family val="2"/>
      </rPr>
      <t xml:space="preserve">15150 - Democratic participation and civil society - 15% 
22040 - Information and communication technology (ICT) - 35% 
12264 - COVID-19 control - 15% 
12261 - Health education - 35% 
</t>
    </r>
  </si>
  <si>
    <r>
      <rPr>
        <sz val="10"/>
        <rFont val="Calibri"/>
        <family val="2"/>
      </rPr>
      <t xml:space="preserve">Goal 11. Sustainable Cities and Communities - 20% 
Goal 3. Good Health and Well-being - 80% 
</t>
    </r>
  </si>
  <si>
    <r>
      <rPr>
        <sz val="10"/>
        <rFont val="Calibri"/>
        <family val="2"/>
      </rPr>
      <t xml:space="preserve">Climate Change 
</t>
    </r>
  </si>
  <si>
    <r>
      <rPr>
        <sz val="10"/>
        <rFont val="Calibri"/>
        <family val="2"/>
      </rPr>
      <t xml:space="preserve"> 
Child Protection 
Education 
Social Protection 
</t>
    </r>
  </si>
  <si>
    <r>
      <rPr>
        <sz val="10"/>
        <rFont val="Calibri"/>
        <family val="2"/>
      </rPr>
      <t xml:space="preserve">15160 - Human rights - 25% 
16010 - Social Protection - 5% 
43060 - Disaster Risk Reduction - 45% 
11120 - Education facilities and training - 25% 
</t>
    </r>
  </si>
  <si>
    <r>
      <rPr>
        <sz val="10"/>
        <rFont val="Calibri"/>
        <family val="2"/>
      </rPr>
      <t xml:space="preserve">Goal 4. Quality Education - 25% 
Goal 5. Gender Equality - 5% 
Goal 13. Climate Action - 45% 
Goal 16. Peace, Justice and Strong Institutions - 25% 
</t>
    </r>
  </si>
  <si>
    <r>
      <rPr>
        <sz val="10"/>
        <rFont val="Calibri"/>
        <family val="2"/>
      </rPr>
      <t xml:space="preserve">TONGA
</t>
    </r>
  </si>
  <si>
    <r>
      <rPr>
        <sz val="10"/>
        <rFont val="Calibri"/>
        <family val="2"/>
      </rPr>
      <t xml:space="preserve">11130 - Teacher training - 80% 
11220 - Primary education - 20% 
</t>
    </r>
  </si>
  <si>
    <r>
      <rPr>
        <sz val="10"/>
        <rFont val="Calibri"/>
        <family val="2"/>
      </rPr>
      <t xml:space="preserve">11220 - Primary education - 20% 
11130 - Teacher training - 80% 
</t>
    </r>
  </si>
  <si>
    <r>
      <rPr>
        <sz val="10"/>
        <rFont val="Calibri"/>
        <family val="2"/>
      </rPr>
      <t xml:space="preserve">11130 - Teacher training - 100% 
</t>
    </r>
  </si>
  <si>
    <r>
      <rPr>
        <sz val="10"/>
        <rFont val="Calibri"/>
        <family val="2"/>
      </rPr>
      <t xml:space="preserve">MONGOLIA
</t>
    </r>
  </si>
  <si>
    <r>
      <rPr>
        <sz val="10"/>
        <rFont val="Calibri"/>
        <family val="2"/>
      </rPr>
      <t xml:space="preserve">12181 - Medical education/training - 44% 
12230 - Basic health infrastructure - 56% 
</t>
    </r>
  </si>
  <si>
    <r>
      <rPr>
        <sz val="10"/>
        <rFont val="Calibri"/>
        <family val="2"/>
      </rPr>
      <t xml:space="preserve">12181 - Medical education/training - 25% 
12230 - Basic health infrastructure - 75% 
</t>
    </r>
  </si>
  <si>
    <r>
      <rPr>
        <sz val="10"/>
        <rFont val="Calibri"/>
        <family val="2"/>
      </rPr>
      <t xml:space="preserve">KENYA
KENYA
</t>
    </r>
  </si>
  <si>
    <r>
      <rPr>
        <sz val="10"/>
        <rFont val="Calibri"/>
        <family val="2"/>
      </rPr>
      <t xml:space="preserve">11120 - Education facilities and training - 50% 
11220 - Primary education - 50% 
</t>
    </r>
  </si>
  <si>
    <r>
      <rPr>
        <sz val="10"/>
        <rFont val="Calibri"/>
        <family val="2"/>
      </rPr>
      <t xml:space="preserve">11220 - Primary education - 50% 
11120 - Education facilities and training - 50% 
</t>
    </r>
  </si>
  <si>
    <r>
      <rPr>
        <sz val="10"/>
        <rFont val="Calibri"/>
        <family val="2"/>
      </rPr>
      <t xml:space="preserve">11220 - Primary education - 30% 
11130 - Teacher training - 70% 
</t>
    </r>
  </si>
  <si>
    <r>
      <rPr>
        <sz val="10"/>
        <rFont val="Calibri"/>
        <family val="2"/>
      </rPr>
      <t xml:space="preserve">Sexual Reproductive Health/Family Planning 
</t>
    </r>
  </si>
  <si>
    <r>
      <rPr>
        <sz val="10"/>
        <rFont val="Calibri"/>
        <family val="2"/>
      </rPr>
      <t xml:space="preserve">12281 - Health personnel development - 20% 
12261 - Health education - 60% 
13020 - Reproductive health care - 20% 
</t>
    </r>
  </si>
  <si>
    <r>
      <rPr>
        <sz val="10"/>
        <rFont val="Calibri"/>
        <family val="2"/>
      </rPr>
      <t xml:space="preserve">Goal 3. Good Health and Well-being - 60% 
Goal 5. Gender Equality - 40% 
</t>
    </r>
  </si>
  <si>
    <r>
      <rPr>
        <sz val="10"/>
        <rFont val="Calibri"/>
        <family val="2"/>
      </rPr>
      <t xml:space="preserve">12261 - Health education - 40% 
43072 - Household food security programmes - 35% 
31161 - Food crop production - 25% 
</t>
    </r>
  </si>
  <si>
    <r>
      <rPr>
        <sz val="10"/>
        <rFont val="Calibri"/>
        <family val="2"/>
      </rPr>
      <t xml:space="preserve">Goal 3. Good Health and Well-being - 35% 
Goal 2. Zero Hunger - 35% 
Goal 5. Gender Equality - 30% 
</t>
    </r>
  </si>
  <si>
    <r>
      <rPr>
        <sz val="10"/>
        <rFont val="Calibri"/>
        <family val="2"/>
      </rPr>
      <t xml:space="preserve"> 
Health, otherwise unspecified 
Human Rights 
</t>
    </r>
  </si>
  <si>
    <r>
      <rPr>
        <sz val="10"/>
        <rFont val="Calibri"/>
        <family val="2"/>
      </rPr>
      <t xml:space="preserve">16050 - Multisector aid for basic social services - 40% 
15150 - Democratic participation and civil society - 40% 
12261 - Health education - 20% 
</t>
    </r>
  </si>
  <si>
    <r>
      <rPr>
        <sz val="10"/>
        <rFont val="Calibri"/>
        <family val="2"/>
      </rPr>
      <t xml:space="preserve">Goal 1. No Poverty - 25% 
Goal 3. Good Health and Well-being - 25% 
Goal 5. Gender Equality - 20% 
Goal 8. Decent Work and Economic Growth - 15% 
Goal 10. Reduce Inequalities - 15% 
</t>
    </r>
  </si>
  <si>
    <r>
      <rPr>
        <sz val="10"/>
        <rFont val="Calibri"/>
        <family val="2"/>
      </rPr>
      <t xml:space="preserve">Rural Development/Agriculture 
</t>
    </r>
  </si>
  <si>
    <r>
      <rPr>
        <sz val="10"/>
        <rFont val="Calibri"/>
        <family val="2"/>
      </rPr>
      <t xml:space="preserve"> 
Livelihoods 
Disaster Risk Reduction 
General Development 
</t>
    </r>
  </si>
  <si>
    <r>
      <rPr>
        <sz val="10"/>
        <rFont val="Calibri"/>
        <family val="2"/>
      </rPr>
      <t xml:space="preserve">24040 - Informal/semi-formal financial intermediaries - 14% 
43072 - Household food security programmes - 28% 
43060 - Disaster Risk Reduction - 7% 
15170 - Women's rights organisations and movements, and government institutions - 17% 
15150 - Democratic participation and civil society - 34% 
</t>
    </r>
  </si>
  <si>
    <r>
      <rPr>
        <sz val="10"/>
        <rFont val="Calibri"/>
        <family val="2"/>
      </rPr>
      <t xml:space="preserve">Goal 1. No Poverty - 49% 
Goal 2. Zero Hunger - 44% 
Goal 13. Climate Action - 7% 
</t>
    </r>
  </si>
  <si>
    <r>
      <rPr>
        <sz val="10"/>
        <rFont val="Calibri"/>
        <family val="2"/>
      </rPr>
      <t xml:space="preserve">14031 - Basic drinking water supply - 46% 
12261 - Health education - 12% 
11240 - Early childhood education - 42% 
</t>
    </r>
  </si>
  <si>
    <r>
      <rPr>
        <sz val="10"/>
        <rFont val="Calibri"/>
        <family val="2"/>
      </rPr>
      <t xml:space="preserve">Goal 6. Clean Water and Sanitation - 58% 
Goal 4. Quality Education - 42% 
</t>
    </r>
  </si>
  <si>
    <r>
      <rPr>
        <sz val="10"/>
        <rFont val="Calibri"/>
        <family val="2"/>
      </rPr>
      <t xml:space="preserve">Maternal and child health 
</t>
    </r>
  </si>
  <si>
    <r>
      <rPr>
        <sz val="10"/>
        <rFont val="Calibri"/>
        <family val="2"/>
      </rPr>
      <t xml:space="preserve"> 
Water, Sanitation and Hygiene 
Health, otherwise unspecified 
Communicable diseases HIV/AIDS/Malaria etc 
Disability 
</t>
    </r>
  </si>
  <si>
    <r>
      <rPr>
        <sz val="10"/>
        <rFont val="Calibri"/>
        <family val="2"/>
      </rPr>
      <t xml:space="preserve">12220 - Basic health care - 5% 
12340 - Promotion of mental health and well-being - 30% 
12261 - Health education - 15% 
13081 - Personnel development for population and reproductive health - 10% 
14031 - Basic drinking water supply - 20% 
12240 - Basic nutrition - 20% 
</t>
    </r>
  </si>
  <si>
    <r>
      <rPr>
        <sz val="10"/>
        <rFont val="Calibri"/>
        <family val="2"/>
      </rPr>
      <t xml:space="preserve">Goal 3. Good Health and Well-being - 55% 
Goal 6. Clean Water and Sanitation - 35% 
Goal 17. Partnerships for the Goals - 10% 
</t>
    </r>
  </si>
  <si>
    <r>
      <rPr>
        <sz val="10"/>
        <rFont val="Calibri"/>
        <family val="2"/>
      </rPr>
      <t xml:space="preserve">SOUTH SUDAN
</t>
    </r>
  </si>
  <si>
    <r>
      <rPr>
        <sz val="10"/>
        <rFont val="Calibri"/>
        <family val="2"/>
      </rPr>
      <t xml:space="preserve">Health, otherwise unspecified 
</t>
    </r>
  </si>
  <si>
    <r>
      <rPr>
        <sz val="10"/>
        <rFont val="Calibri"/>
        <family val="2"/>
      </rPr>
      <t xml:space="preserve"> 
Education 
Human Rights 
Rural Development/Agriculture 
</t>
    </r>
  </si>
  <si>
    <r>
      <rPr>
        <sz val="10"/>
        <rFont val="Calibri"/>
        <family val="2"/>
      </rPr>
      <t xml:space="preserve">11220 - Primary education - 23% 
12220 - Basic health care - 51% 
15220 - Civilian peace-building, conflict prevention and resolution - 12% 
31166 - Agricultural extension - 14% 
</t>
    </r>
  </si>
  <si>
    <r>
      <rPr>
        <sz val="10"/>
        <rFont val="Calibri"/>
        <family val="2"/>
      </rPr>
      <t xml:space="preserve">Goal 3. Good Health and Well-being - 51% 
Goal 4. Quality Education - 23% 
Goal 2. Zero Hunger - 14% 
Goal 16. Peace, Justice and Strong Institutions - 12% 
</t>
    </r>
  </si>
  <si>
    <r>
      <rPr>
        <sz val="10"/>
        <rFont val="Calibri"/>
        <family val="2"/>
      </rPr>
      <t xml:space="preserve">SUDAN
</t>
    </r>
  </si>
  <si>
    <r>
      <rPr>
        <sz val="10"/>
        <rFont val="Calibri"/>
        <family val="2"/>
      </rPr>
      <t xml:space="preserve">43040 - Rural development - 65% 
14030 - Basic drinking water supply and basic sanitation - 35% 
</t>
    </r>
  </si>
  <si>
    <r>
      <rPr>
        <sz val="10"/>
        <rFont val="Calibri"/>
        <family val="2"/>
      </rPr>
      <t xml:space="preserve">Goal 1. No Poverty - 35% 
Goal 2. Zero Hunger - 35% 
Goal 6. Clean Water and Sanitation - 30% 
</t>
    </r>
  </si>
  <si>
    <r>
      <rPr>
        <sz val="10"/>
        <rFont val="Calibri"/>
        <family val="2"/>
      </rPr>
      <t xml:space="preserve"> 
Gender 
General Development 
</t>
    </r>
  </si>
  <si>
    <r>
      <rPr>
        <sz val="10"/>
        <rFont val="Calibri"/>
        <family val="2"/>
      </rPr>
      <t xml:space="preserve">12261 - Health education - 53% 
24040 - Informal/semi-formal financial intermediaries - 8% 
99810 - Sectors not specified - 39% 
</t>
    </r>
  </si>
  <si>
    <r>
      <rPr>
        <sz val="10"/>
        <rFont val="Calibri"/>
        <family val="2"/>
      </rPr>
      <t xml:space="preserve">Goal 1. No Poverty - 22% 
Goal 3. Good Health and Well-being - 53% 
Goal 5. Gender Equality - 25% 
</t>
    </r>
  </si>
  <si>
    <r>
      <rPr>
        <sz val="10"/>
        <rFont val="Calibri"/>
        <family val="2"/>
      </rPr>
      <t xml:space="preserve">INDIA
NEPAL
</t>
    </r>
  </si>
  <si>
    <r>
      <rPr>
        <sz val="10"/>
        <rFont val="Calibri"/>
        <family val="2"/>
      </rPr>
      <t xml:space="preserve"> 
Health, otherwise unspecified 
</t>
    </r>
  </si>
  <si>
    <r>
      <rPr>
        <sz val="10"/>
        <rFont val="Calibri"/>
        <family val="2"/>
      </rPr>
      <t xml:space="preserve">15160 - Human rights - 35% 
12261 - Health education - 35% 
12281 - Health personnel development - 30% 
</t>
    </r>
  </si>
  <si>
    <r>
      <rPr>
        <sz val="10"/>
        <rFont val="Calibri"/>
        <family val="2"/>
      </rPr>
      <t xml:space="preserve">Goal 3. Good Health and Well-being - 70% 
Goal 10. Reduce Inequalities - 30% 
</t>
    </r>
  </si>
  <si>
    <r>
      <rPr>
        <sz val="10"/>
        <rFont val="Calibri"/>
        <family val="2"/>
      </rPr>
      <t xml:space="preserve"> 
Gender 
Water, Sanitation and Hygiene 
</t>
    </r>
  </si>
  <si>
    <r>
      <rPr>
        <sz val="10"/>
        <rFont val="Calibri"/>
        <family val="2"/>
      </rPr>
      <t xml:space="preserve">11130 - Teacher training - 6% 
11220 - Primary education - 26% 
11230 - Basic life skills for adults - 35% 
12261 - Health education - 23% 
14030 - Basic drinking water supply and basic sanitation - 10% 
</t>
    </r>
  </si>
  <si>
    <r>
      <rPr>
        <sz val="10"/>
        <rFont val="Calibri"/>
        <family val="2"/>
      </rPr>
      <t xml:space="preserve">Goal 4. Quality Education - 57% 
Goal 5. Gender Equality - 23% 
Goal 6. Clean Water and Sanitation - 20% 
</t>
    </r>
  </si>
  <si>
    <r>
      <rPr>
        <sz val="10"/>
        <rFont val="Calibri"/>
        <family val="2"/>
      </rPr>
      <t xml:space="preserve">Peacebuilding 
</t>
    </r>
  </si>
  <si>
    <r>
      <rPr>
        <sz val="10"/>
        <rFont val="Calibri"/>
        <family val="2"/>
      </rPr>
      <t xml:space="preserve"> 
Environment 
Gender 
</t>
    </r>
  </si>
  <si>
    <r>
      <rPr>
        <sz val="10"/>
        <rFont val="Calibri"/>
        <family val="2"/>
      </rPr>
      <t xml:space="preserve">15220 - Civilian peace-building, conflict prevention and resolution - 60% 
15180 - Ending violence against women and girls - 10% 
41081 - Environmental education/ training - 30% 
</t>
    </r>
  </si>
  <si>
    <r>
      <rPr>
        <sz val="10"/>
        <rFont val="Calibri"/>
        <family val="2"/>
      </rPr>
      <t xml:space="preserve"> 
Rural Development/Agriculture 
Education 
Maternal and child health 
Water, Sanitation and Hygiene 
</t>
    </r>
  </si>
  <si>
    <r>
      <rPr>
        <sz val="10"/>
        <rFont val="Calibri"/>
        <family val="2"/>
      </rPr>
      <t xml:space="preserve">16050 - Multisector aid for basic social services - 50% 
43072 - Household food security programmes - 24% 
43040 - Rural development - 23% 
11330 - Vocational training - 3% 
</t>
    </r>
  </si>
  <si>
    <r>
      <rPr>
        <sz val="10"/>
        <rFont val="Calibri"/>
        <family val="2"/>
      </rPr>
      <t xml:space="preserve">Goal 1. No Poverty - 23% 
Goal 2. Zero Hunger - 24% 
Goal 3. Good Health and Well-being - 14.63% 
Goal 4. Quality Education - 26% 
Goal 5. Gender Equality - 0.31% 
Goal 6. Clean Water and Sanitation - 12% 
Goal 13. Climate Action - 0.06% 
</t>
    </r>
  </si>
  <si>
    <r>
      <rPr>
        <sz val="10"/>
        <rFont val="Calibri"/>
        <family val="2"/>
      </rPr>
      <t xml:space="preserve">31166 - Agricultural extension - 5% 
14030 - Basic drinking water supply and basic sanitation - 10% 
15150 - Democratic participation and civil society - 85% 
</t>
    </r>
  </si>
  <si>
    <r>
      <rPr>
        <sz val="10"/>
        <rFont val="Calibri"/>
        <family val="2"/>
      </rPr>
      <t xml:space="preserve">ZIMBABWE
INDONESIA
MOZAMBIQUE
SOUTH SUDAN
PAKISTAN
MYANMAR
NEPAL
SOLOMON ISLANDS
UGANDA
</t>
    </r>
  </si>
  <si>
    <r>
      <rPr>
        <sz val="10"/>
        <rFont val="Calibri"/>
        <family val="2"/>
      </rPr>
      <t xml:space="preserve">Governance 
</t>
    </r>
  </si>
  <si>
    <r>
      <rPr>
        <sz val="10"/>
        <rFont val="Calibri"/>
        <family val="2"/>
      </rPr>
      <t xml:space="preserve">15150 - Democratic participation and civil society - 70% 
15170 - Women's rights organisations and movements, and government institutions - 15% 
74020 - Multi-hazard response preparedness - 15% 
</t>
    </r>
  </si>
  <si>
    <r>
      <rPr>
        <sz val="10"/>
        <rFont val="Calibri"/>
        <family val="2"/>
      </rPr>
      <t xml:space="preserve">Goal 16. Peace, Justice and Strong Institutions - 85% 
Goal 11. Sustainable Cities and Communities - 15% 
</t>
    </r>
  </si>
  <si>
    <r>
      <rPr>
        <sz val="10"/>
        <rFont val="Calibri"/>
        <family val="2"/>
      </rPr>
      <t xml:space="preserve">14030 - Basic drinking water supply and basic sanitation - 61% 
12261 - Health education - 24% 
43040 - Rural development - 15% 
</t>
    </r>
  </si>
  <si>
    <r>
      <rPr>
        <sz val="10"/>
        <rFont val="Calibri"/>
        <family val="2"/>
      </rPr>
      <t xml:space="preserve">Goal 2. Zero Hunger - 39% 
Goal 6. Clean Water and Sanitation - 61% 
</t>
    </r>
  </si>
  <si>
    <r>
      <rPr>
        <sz val="10"/>
        <rFont val="Calibri"/>
        <family val="2"/>
      </rPr>
      <t xml:space="preserve">16080 - Social Dialogue - 35% 
43040 - Rural development - 45% 
99810 - Sectors not specified - 20% 
</t>
    </r>
  </si>
  <si>
    <r>
      <rPr>
        <sz val="10"/>
        <rFont val="Calibri"/>
        <family val="2"/>
      </rPr>
      <t xml:space="preserve">Goal 1. No Poverty - 45% 
Goal 10. Reduce Inequalities - 55% 
</t>
    </r>
  </si>
  <si>
    <r>
      <rPr>
        <sz val="10"/>
        <rFont val="Calibri"/>
        <family val="2"/>
      </rPr>
      <t xml:space="preserve">43040 - Rural development - 50% 
14031 - Basic drinking water supply - 20% 
31140 - Agricultural water resources - 30% 
</t>
    </r>
  </si>
  <si>
    <r>
      <rPr>
        <sz val="10"/>
        <rFont val="Calibri"/>
        <family val="2"/>
      </rPr>
      <t xml:space="preserve">11120 - Education facilities and training - 60% 
15160 - Human rights - 40% 
</t>
    </r>
  </si>
  <si>
    <r>
      <rPr>
        <sz val="10"/>
        <rFont val="Calibri"/>
        <family val="2"/>
      </rPr>
      <t xml:space="preserve">Goal 4. Quality Education - 60% 
Goal 3. Good Health and Well-being - 20% 
Goal 10. Reduce Inequalities - 20% 
</t>
    </r>
  </si>
  <si>
    <r>
      <rPr>
        <sz val="10"/>
        <rFont val="Calibri"/>
        <family val="2"/>
      </rPr>
      <t xml:space="preserve">43040 - Rural development - 60% 
31161 - Food crop production - 20% 
15170 - Women's rights organisations and movements, and government institutions - 20% 
</t>
    </r>
  </si>
  <si>
    <r>
      <rPr>
        <sz val="10"/>
        <rFont val="Calibri"/>
        <family val="2"/>
      </rPr>
      <t xml:space="preserve">Goal 1. No Poverty - 60% 
Goal 2. Zero Hunger - 20% 
Goal 5. Gender Equality - 20% 
</t>
    </r>
  </si>
  <si>
    <r>
      <rPr>
        <sz val="10"/>
        <rFont val="Calibri"/>
        <family val="2"/>
      </rPr>
      <t xml:space="preserve">43040 - Rural development - 46% 
31120 - Agricultural development - 20% 
12220 - Basic health care - 14% 
43060 - Disaster Risk Reduction - 5% 
43010 - Multisector aid - 15% 
</t>
    </r>
  </si>
  <si>
    <r>
      <rPr>
        <sz val="10"/>
        <rFont val="Calibri"/>
        <family val="2"/>
      </rPr>
      <t xml:space="preserve">Goal 1. No Poverty - 30% 
Goal 2. Zero Hunger - 30% 
Goal 3. Good Health and Well-being - 20% 
Goal 13. Climate Action - 20% 
</t>
    </r>
  </si>
  <si>
    <r>
      <rPr>
        <sz val="10"/>
        <rFont val="Calibri"/>
        <family val="2"/>
      </rPr>
      <t xml:space="preserve"> 
Child Protection 
Gender 
Rural Development/Agriculture 
Governance 
</t>
    </r>
  </si>
  <si>
    <r>
      <rPr>
        <sz val="10"/>
        <rFont val="Calibri"/>
        <family val="2"/>
      </rPr>
      <t xml:space="preserve">11231 - Basic life skills for youth - 10% 
12261 - Health education - 23% 
15180 - Ending violence against women and girls - 8% 
43010 - Multisector aid - 46% 
43040 - Rural development - 13% 
</t>
    </r>
  </si>
  <si>
    <r>
      <rPr>
        <sz val="10"/>
        <rFont val="Calibri"/>
        <family val="2"/>
      </rPr>
      <t xml:space="preserve">Goal 1. No Poverty - 22% 
Goal 5. Gender Equality - 10% 
Goal 8. Decent Work and Economic Growth - 8% 
Goal 2. Zero Hunger - 3% 
Goal 16. Peace, Justice and Strong Institutions - 37% 
Goal 3. Good Health and Well-being - 20% 
</t>
    </r>
  </si>
  <si>
    <r>
      <rPr>
        <sz val="10"/>
        <rFont val="Calibri"/>
        <family val="2"/>
      </rPr>
      <t xml:space="preserve">12220 - Basic health care - 50% 
12230 - Basic health infrastructure - 50% 
</t>
    </r>
  </si>
  <si>
    <r>
      <rPr>
        <sz val="10"/>
        <rFont val="Calibri"/>
        <family val="2"/>
      </rPr>
      <t xml:space="preserve">12220 - Basic health care - 80% 
12230 - Basic health infrastructure - 20% 
</t>
    </r>
  </si>
  <si>
    <r>
      <rPr>
        <sz val="10"/>
        <rFont val="Calibri"/>
        <family val="2"/>
      </rPr>
      <t xml:space="preserve">12110 - Health policy and administrative management - 30% 
12220 - Basic health care - 50% 
12281 - Health personnel development - 20% 
</t>
    </r>
  </si>
  <si>
    <r>
      <rPr>
        <sz val="10"/>
        <rFont val="Calibri"/>
        <family val="2"/>
      </rPr>
      <t xml:space="preserve">FIJI
PAPUA NEW GUINEA
</t>
    </r>
  </si>
  <si>
    <r>
      <rPr>
        <sz val="10"/>
        <rFont val="Calibri"/>
        <family val="2"/>
      </rPr>
      <t xml:space="preserve">FIJI
KIRIBATI
NAURU
PAPUA NEW GUINEA
SOLOMON ISLANDS
VANUATU
</t>
    </r>
  </si>
  <si>
    <r>
      <rPr>
        <sz val="10"/>
        <rFont val="Calibri"/>
        <family val="2"/>
      </rPr>
      <t xml:space="preserve">12220 - Basic health care - 50% 
12250 - Infectious disease control - 50% 
</t>
    </r>
  </si>
  <si>
    <r>
      <rPr>
        <sz val="10"/>
        <rFont val="Calibri"/>
        <family val="2"/>
      </rPr>
      <t xml:space="preserve">12220 - Basic health care - 50% 
12281 - Health personnel development - 50% 
</t>
    </r>
  </si>
  <si>
    <r>
      <rPr>
        <sz val="10"/>
        <rFont val="Calibri"/>
        <family val="2"/>
      </rPr>
      <t xml:space="preserve">RWANDA
</t>
    </r>
  </si>
  <si>
    <r>
      <rPr>
        <sz val="10"/>
        <rFont val="Calibri"/>
        <family val="2"/>
      </rPr>
      <t xml:space="preserve">12110 - Health policy and administrative management - 10% 
12220 - Basic health care - 90% 
</t>
    </r>
  </si>
  <si>
    <r>
      <rPr>
        <sz val="10"/>
        <rFont val="Calibri"/>
        <family val="2"/>
      </rPr>
      <t xml:space="preserve">12230 - Basic health infrastructure - 50% 
12250 - Infectious disease control - 50% 
</t>
    </r>
  </si>
  <si>
    <r>
      <rPr>
        <sz val="10"/>
        <rFont val="Calibri"/>
        <family val="2"/>
      </rPr>
      <t xml:space="preserve">12220 - Basic health care - 75% 
12281 - Health personnel development - 25% 
</t>
    </r>
  </si>
  <si>
    <r>
      <rPr>
        <sz val="10"/>
        <rFont val="Calibri"/>
        <family val="2"/>
      </rPr>
      <t xml:space="preserve">12110 - Health policy and administrative management - 80% 
12220 - Basic health care - 20% 
</t>
    </r>
  </si>
  <si>
    <r>
      <rPr>
        <sz val="10"/>
        <rFont val="Calibri"/>
        <family val="2"/>
      </rPr>
      <t xml:space="preserve">12281 - Health personnel development - 40% 
12110 - Health policy and administrative management - 50% 
12250 - Infectious disease control - 10% 
</t>
    </r>
  </si>
  <si>
    <r>
      <rPr>
        <sz val="10"/>
        <rFont val="Calibri"/>
        <family val="2"/>
      </rPr>
      <t xml:space="preserve">12220 - Basic health care - 50% 
12110 - Health policy and administrative management - 25% 
12261 - Health education - 25% 
</t>
    </r>
  </si>
  <si>
    <r>
      <rPr>
        <sz val="10"/>
        <rFont val="Calibri"/>
        <family val="2"/>
      </rPr>
      <t xml:space="preserve">ETHIOPIA
PHILIPPINES
</t>
    </r>
  </si>
  <si>
    <r>
      <rPr>
        <sz val="10"/>
        <rFont val="Calibri"/>
        <family val="2"/>
      </rPr>
      <t xml:space="preserve">12220 - Basic health care - 20% 
12110 - Health policy and administrative management - 80% 
</t>
    </r>
  </si>
  <si>
    <r>
      <rPr>
        <sz val="10"/>
        <rFont val="Calibri"/>
        <family val="2"/>
      </rPr>
      <t xml:space="preserve">12250 - Infectious disease control - 32% 
12261 - Health education - 39% 
12110 - Health policy and administrative management - 29% 
</t>
    </r>
  </si>
  <si>
    <r>
      <rPr>
        <sz val="10"/>
        <rFont val="Calibri"/>
        <family val="2"/>
      </rPr>
      <t xml:space="preserve">12261 - Health education - 45% 
12250 - Infectious disease control - 35% 
12110 - Health policy and administrative management - 20% 
</t>
    </r>
  </si>
  <si>
    <r>
      <rPr>
        <sz val="10"/>
        <rFont val="Calibri"/>
        <family val="2"/>
      </rPr>
      <t xml:space="preserve"> 
Disability 
Communicable diseases HIV/AIDS/Malaria etc 
</t>
    </r>
  </si>
  <si>
    <r>
      <rPr>
        <sz val="10"/>
        <rFont val="Calibri"/>
        <family val="2"/>
      </rPr>
      <t xml:space="preserve">24040 - Informal/semi-formal financial intermediaries - 45% 
12261 - Health education - 10% 
12250 - Infectious disease control - 45% 
</t>
    </r>
  </si>
  <si>
    <r>
      <rPr>
        <sz val="10"/>
        <rFont val="Calibri"/>
        <family val="2"/>
      </rPr>
      <t xml:space="preserve">Goal 3. Good Health and Well-being - 60% 
Goal 10. Reduce Inequalities - 40% 
</t>
    </r>
  </si>
  <si>
    <r>
      <rPr>
        <sz val="10"/>
        <rFont val="Calibri"/>
        <family val="2"/>
      </rPr>
      <t xml:space="preserve">12250 - Infectious disease control - 48% 
12261 - Health education - 30% 
12110 - Health policy and administrative management - 22% 
</t>
    </r>
  </si>
  <si>
    <r>
      <rPr>
        <sz val="10"/>
        <rFont val="Calibri"/>
        <family val="2"/>
      </rPr>
      <t xml:space="preserve">12250 - Infectious disease control - 50% 
12281 - Health personnel development - 25% 
12261 - Health education - 25% 
</t>
    </r>
  </si>
  <si>
    <r>
      <rPr>
        <sz val="10"/>
        <rFont val="Calibri"/>
        <family val="2"/>
      </rPr>
      <t xml:space="preserve">Communicable diseases HIV/AIDS/Malaria etc 
</t>
    </r>
  </si>
  <si>
    <r>
      <rPr>
        <sz val="10"/>
        <rFont val="Calibri"/>
        <family val="2"/>
      </rPr>
      <t xml:space="preserve"> 
Disability 
Livelihoods 
</t>
    </r>
  </si>
  <si>
    <r>
      <rPr>
        <sz val="10"/>
        <rFont val="Calibri"/>
        <family val="2"/>
      </rPr>
      <t xml:space="preserve">12250 - Infectious disease control - 68% 
12261 - Health education - 19% 
24040 - Informal/semi-formal financial intermediaries - 13% 
</t>
    </r>
  </si>
  <si>
    <r>
      <rPr>
        <sz val="10"/>
        <rFont val="Calibri"/>
        <family val="2"/>
      </rPr>
      <t xml:space="preserve">Goal 10. Reduce Inequalities - 30% 
Goal 3. Good Health and Well-being - 70% 
</t>
    </r>
  </si>
  <si>
    <r>
      <rPr>
        <sz val="10"/>
        <rFont val="Calibri"/>
        <family val="2"/>
      </rPr>
      <t xml:space="preserve">Human Trafficking 
</t>
    </r>
  </si>
  <si>
    <r>
      <rPr>
        <sz val="10"/>
        <rFont val="Calibri"/>
        <family val="2"/>
      </rPr>
      <t xml:space="preserve">Goal 16. Peace, Justice and Strong Institutions - 30% 
Goal 5. Gender Equality - 30% 
Goal 8. Decent Work and Economic Growth - 40% 
</t>
    </r>
  </si>
  <si>
    <r>
      <rPr>
        <sz val="10"/>
        <rFont val="Calibri"/>
        <family val="2"/>
      </rPr>
      <t xml:space="preserve">Water, Sanitation and Hygiene 
</t>
    </r>
  </si>
  <si>
    <r>
      <rPr>
        <sz val="10"/>
        <rFont val="Calibri"/>
        <family val="2"/>
      </rPr>
      <t xml:space="preserve"> 
Microfinance 
Livelihoods 
Climate Change 
Food Security 
</t>
    </r>
  </si>
  <si>
    <r>
      <rPr>
        <sz val="10"/>
        <rFont val="Calibri"/>
        <family val="2"/>
      </rPr>
      <t xml:space="preserve">31181 - Agricultural education/training - 30% 
24040 - Informal/semi-formal financial intermediaries - 15% 
14081 - Education and training in water supply and sanitation - 15% 
12240 - Basic nutrition - 10% 
14030 - Basic drinking water supply and basic sanitation - 30% 
</t>
    </r>
  </si>
  <si>
    <r>
      <rPr>
        <sz val="10"/>
        <rFont val="Calibri"/>
        <family val="2"/>
      </rPr>
      <t xml:space="preserve">Goal 17. Partnerships for the Goals - 5% 
Goal 2. Zero Hunger - 30% 
Goal 3. Good Health and Well-being - 10% 
Goal 5. Gender Equality - 5% 
Goal 6. Clean Water and Sanitation - 46% 
Goal 13. Climate Action - 4% 
</t>
    </r>
  </si>
  <si>
    <r>
      <rPr>
        <sz val="10"/>
        <rFont val="Calibri"/>
        <family val="2"/>
      </rPr>
      <t xml:space="preserve">Livelihoods 
Disaster Risk Reduction 
</t>
    </r>
  </si>
  <si>
    <r>
      <rPr>
        <sz val="10"/>
        <rFont val="Calibri"/>
        <family val="2"/>
      </rPr>
      <t xml:space="preserve">11230 - Basic life skills for adults - 10% 
43040 - Rural development - 60% 
74020 - Multi-hazard response preparedness - 30% 
</t>
    </r>
  </si>
  <si>
    <r>
      <rPr>
        <sz val="10"/>
        <rFont val="Calibri"/>
        <family val="2"/>
      </rPr>
      <t xml:space="preserve">Goal 1. No Poverty - 20% 
Goal 6. Clean Water and Sanitation - 6% 
Goal 5. Gender Equality - 7% 
Goal 8. Decent Work and Economic Growth - 30% 
Goal 13. Climate Action - 37% 
</t>
    </r>
  </si>
  <si>
    <r>
      <rPr>
        <sz val="10"/>
        <rFont val="Calibri"/>
        <family val="2"/>
      </rPr>
      <t xml:space="preserve">14030 - Basic drinking water supply and basic sanitation - 46% 
31120 - Agricultural development - 31% 
15160 - Human rights - 23% 
</t>
    </r>
  </si>
  <si>
    <r>
      <rPr>
        <sz val="10"/>
        <rFont val="Calibri"/>
        <family val="2"/>
      </rPr>
      <t xml:space="preserve">Goal 6. Clean Water and Sanitation - 46% 
Goal 1. No Poverty - 31% 
Goal 10. Reduce Inequalities - 23% 
</t>
    </r>
  </si>
  <si>
    <r>
      <rPr>
        <sz val="10"/>
        <rFont val="Calibri"/>
        <family val="2"/>
      </rPr>
      <t xml:space="preserve">14030 - Basic drinking water supply and basic sanitation - 41% 
31120 - Agricultural development - 31% 
15160 - Human rights - 18% 
43060 - Disaster Risk Reduction - 10% 
</t>
    </r>
  </si>
  <si>
    <r>
      <rPr>
        <sz val="10"/>
        <rFont val="Calibri"/>
        <family val="2"/>
      </rPr>
      <t xml:space="preserve">Goal 6. Clean Water and Sanitation - 41% 
Goal 1. No Poverty - 31% 
Goal 10. Reduce Inequalities - 18% 
Goal 13. Climate Action - 10% 
</t>
    </r>
  </si>
  <si>
    <r>
      <rPr>
        <sz val="10"/>
        <rFont val="Calibri"/>
        <family val="2"/>
      </rPr>
      <t xml:space="preserve">43060 - Disaster Risk Reduction - 30% 
31120 - Agricultural development - 60% 
12261 - Health education - 10% 
</t>
    </r>
  </si>
  <si>
    <r>
      <rPr>
        <sz val="10"/>
        <rFont val="Calibri"/>
        <family val="2"/>
      </rPr>
      <t xml:space="preserve">Goal 13. Climate Action - 17% 
Goal 6. Clean Water and Sanitation - 10% 
Goal 2. Zero Hunger - 73% 
</t>
    </r>
  </si>
  <si>
    <r>
      <rPr>
        <sz val="10"/>
        <rFont val="Calibri"/>
        <family val="2"/>
      </rPr>
      <t xml:space="preserve">31120 - Agricultural development - 76% 
15160 - Human rights - 19% 
12261 - Health education - 5% 
</t>
    </r>
  </si>
  <si>
    <r>
      <rPr>
        <sz val="10"/>
        <rFont val="Calibri"/>
        <family val="2"/>
      </rPr>
      <t xml:space="preserve">Goal 1. No Poverty - 95% 
Goal 3. Good Health and Well-being - 5% 
</t>
    </r>
  </si>
  <si>
    <r>
      <rPr>
        <sz val="10"/>
        <rFont val="Calibri"/>
        <family val="2"/>
      </rPr>
      <t xml:space="preserve">13020 - Reproductive health care - 41% 
13030 - Family planning - 6% 
14030 - Basic drinking water supply and basic sanitation - 26% 
15180 - Ending violence against women and girls - 9% 
12281 - Health personnel development - 10% 
43060 - Disaster Risk Reduction - 8% 
</t>
    </r>
  </si>
  <si>
    <r>
      <rPr>
        <sz val="10"/>
        <rFont val="Calibri"/>
        <family val="2"/>
      </rPr>
      <t xml:space="preserve">Goal 3. Good Health and Well-being - 65% 
Goal 6. Clean Water and Sanitation - 26% 
Goal 5. Gender Equality - 9% 
</t>
    </r>
  </si>
  <si>
    <r>
      <rPr>
        <sz val="10"/>
        <rFont val="Calibri"/>
        <family val="2"/>
      </rPr>
      <t xml:space="preserve">14030 - Basic drinking water supply and basic sanitation - 58% 
31120 - Agricultural development - 34% 
43060 - Disaster Risk Reduction - 8% 
</t>
    </r>
  </si>
  <si>
    <r>
      <rPr>
        <sz val="10"/>
        <rFont val="Calibri"/>
        <family val="2"/>
      </rPr>
      <t xml:space="preserve">Goal 6. Clean Water and Sanitation - 58% 
Goal 1. No Poverty - 34% 
Goal 13. Climate Action - 8% 
</t>
    </r>
  </si>
  <si>
    <r>
      <rPr>
        <sz val="10"/>
        <rFont val="Calibri"/>
        <family val="2"/>
      </rPr>
      <t xml:space="preserve">Economic Development 
</t>
    </r>
  </si>
  <si>
    <r>
      <rPr>
        <sz val="10"/>
        <rFont val="Calibri"/>
        <family val="2"/>
      </rPr>
      <t xml:space="preserve">Goal 8. Decent Work and Economic Growth - 50% 
Goal 10. Reduce Inequalities - 50% 
</t>
    </r>
  </si>
  <si>
    <r>
      <rPr>
        <sz val="10"/>
        <rFont val="Calibri"/>
        <family val="2"/>
      </rPr>
      <t xml:space="preserve">Human Rights 
Livelihoods 
Disaster Risk Reduction 
</t>
    </r>
  </si>
  <si>
    <r>
      <rPr>
        <sz val="10"/>
        <rFont val="Calibri"/>
        <family val="2"/>
      </rPr>
      <t xml:space="preserve">16020 - Employment creation - 17% 
43060 - Disaster Risk Reduction - 21% 
11231 - Basic life skills for youth - 62% 
</t>
    </r>
  </si>
  <si>
    <r>
      <rPr>
        <sz val="10"/>
        <rFont val="Calibri"/>
        <family val="2"/>
      </rPr>
      <t xml:space="preserve">Goal 1. No Poverty - 18% 
Goal 3. Good Health and Well-being - 38% 
Goal 5. Gender Equality - 8% 
Goal 8. Decent Work and Economic Growth - 16% 
Goal 13. Climate Action - 20% 
</t>
    </r>
  </si>
  <si>
    <r>
      <rPr>
        <sz val="10"/>
        <rFont val="Calibri"/>
        <family val="2"/>
      </rPr>
      <t xml:space="preserve">11230 - Basic life skills for adults - 3% 
31161 - Food crop production - 81% 
74020 - Multi-hazard response preparedness - 16% 
</t>
    </r>
  </si>
  <si>
    <r>
      <rPr>
        <sz val="10"/>
        <rFont val="Calibri"/>
        <family val="2"/>
      </rPr>
      <t xml:space="preserve">Goal 1. No Poverty - 10% 
Goal 8. Decent Work and Economic Growth - 65% 
Goal 10. Reduce Inequalities - 4% 
Goal 13. Climate Action - 21% 
</t>
    </r>
  </si>
  <si>
    <r>
      <rPr>
        <sz val="10"/>
        <rFont val="Calibri"/>
        <family val="2"/>
      </rPr>
      <t xml:space="preserve">16020 - Employment creation - 36% 
15160 - Human rights - 46% 
43081 - Multisector education/training - 12% 
43060 - Disaster Risk Reduction - 6% 
</t>
    </r>
  </si>
  <si>
    <r>
      <rPr>
        <sz val="10"/>
        <rFont val="Calibri"/>
        <family val="2"/>
      </rPr>
      <t xml:space="preserve">Goal 3. Good Health and Well-being - 6% 
Goal 4. Quality Education - 12% 
Goal 8. Decent Work and Economic Growth - 36% 
Goal 10. Reduce Inequalities - 46% 
</t>
    </r>
  </si>
  <si>
    <r>
      <rPr>
        <sz val="10"/>
        <rFont val="Calibri"/>
        <family val="2"/>
      </rPr>
      <t xml:space="preserve">15150 - Democratic participation and civil society - 60% 
11320 - Upper Secondary Education (modified and includes data from 11322) - 30% 
16080 - Social Dialogue - 10% 
</t>
    </r>
  </si>
  <si>
    <r>
      <rPr>
        <sz val="10"/>
        <rFont val="Calibri"/>
        <family val="2"/>
      </rPr>
      <t xml:space="preserve">Goal 16. Peace, Justice and Strong Institutions - 60% 
Goal 1. No Poverty - 10% 
Goal 4. Quality Education - 30% 
</t>
    </r>
  </si>
  <si>
    <r>
      <rPr>
        <sz val="10"/>
        <rFont val="Calibri"/>
        <family val="2"/>
      </rPr>
      <t xml:space="preserve">31120 - Agricultural development - 35% 
41081 - Environmental education/ training - 17% 
43040 - Rural development - 48% 
</t>
    </r>
  </si>
  <si>
    <r>
      <rPr>
        <sz val="10"/>
        <rFont val="Calibri"/>
        <family val="2"/>
      </rPr>
      <t xml:space="preserve">Goal 16. Peace, Justice and Strong Institutions - 48% 
Goal 8. Decent Work and Economic Growth - 35% 
Goal 13. Climate Action - 17% 
</t>
    </r>
  </si>
  <si>
    <r>
      <rPr>
        <sz val="10"/>
        <rFont val="Calibri"/>
        <family val="2"/>
      </rPr>
      <t xml:space="preserve"> 
Child Protection 
Education 
</t>
    </r>
  </si>
  <si>
    <r>
      <rPr>
        <sz val="10"/>
        <rFont val="Calibri"/>
        <family val="2"/>
      </rPr>
      <t xml:space="preserve">31120 - Agricultural development - 45% 
11240 - Early childhood education - 21% 
11231 - Basic life skills for youth - 34% 
</t>
    </r>
  </si>
  <si>
    <r>
      <rPr>
        <sz val="10"/>
        <rFont val="Calibri"/>
        <family val="2"/>
      </rPr>
      <t xml:space="preserve">Goal 2. Zero Hunger - 21% 
Goal 4. Quality Education - 48% 
Goal 8. Decent Work and Economic Growth - 31% 
</t>
    </r>
  </si>
  <si>
    <r>
      <rPr>
        <sz val="10"/>
        <rFont val="Calibri"/>
        <family val="2"/>
      </rPr>
      <t xml:space="preserve"> 
Livelihoods 
Health, otherwise unspecified 
</t>
    </r>
  </si>
  <si>
    <r>
      <rPr>
        <sz val="10"/>
        <rFont val="Calibri"/>
        <family val="2"/>
      </rPr>
      <t xml:space="preserve">12261 - Health education - 30% 
11220 - Primary education - 30% 
31166 - Agricultural extension - 35% 
15160 - Human rights - 5% 
</t>
    </r>
  </si>
  <si>
    <r>
      <rPr>
        <sz val="10"/>
        <rFont val="Calibri"/>
        <family val="2"/>
      </rPr>
      <t xml:space="preserve">Goal 3. Good Health and Well-being - 30% 
Goal 4. Quality Education - 30% 
Goal 1. No Poverty - 30% 
Goal 5. Gender Equality - 10% 
</t>
    </r>
  </si>
  <si>
    <r>
      <rPr>
        <sz val="10"/>
        <rFont val="Calibri"/>
        <family val="2"/>
      </rPr>
      <t xml:space="preserve"> 
Education 
</t>
    </r>
  </si>
  <si>
    <r>
      <rPr>
        <sz val="10"/>
        <rFont val="Calibri"/>
        <family val="2"/>
      </rPr>
      <t xml:space="preserve">Human Rights 
Livelihoods 
</t>
    </r>
  </si>
  <si>
    <r>
      <rPr>
        <sz val="10"/>
        <rFont val="Calibri"/>
        <family val="2"/>
      </rPr>
      <t xml:space="preserve">15160 - Human rights - 15% 
11230 - Basic life skills for adults - 40% 
11220 - Primary education - 45% 
</t>
    </r>
  </si>
  <si>
    <r>
      <rPr>
        <sz val="10"/>
        <rFont val="Calibri"/>
        <family val="2"/>
      </rPr>
      <t xml:space="preserve">Goal 4. Quality Education - 35% 
Goal 8. Decent Work and Economic Growth - 30% 
Goal 10. Reduce Inequalities - 5% 
Goal 16. Peace, Justice and Strong Institutions - 30% 
</t>
    </r>
  </si>
  <si>
    <r>
      <rPr>
        <sz val="10"/>
        <rFont val="Calibri"/>
        <family val="2"/>
      </rPr>
      <t xml:space="preserve">15180 - Ending violence against women and girls - 55% 
15160 - Human rights - 45% 
</t>
    </r>
  </si>
  <si>
    <r>
      <rPr>
        <sz val="10"/>
        <rFont val="Calibri"/>
        <family val="2"/>
      </rPr>
      <t xml:space="preserve">Goal 16. Peace, Justice and Strong Institutions - 50% 
Goal 5. Gender Equality - 50% 
</t>
    </r>
  </si>
  <si>
    <r>
      <rPr>
        <sz val="10"/>
        <rFont val="Calibri"/>
        <family val="2"/>
      </rPr>
      <t xml:space="preserve"> 
Education 
Health, otherwise unspecified 
Water, Sanitation and Hygiene 
</t>
    </r>
  </si>
  <si>
    <r>
      <rPr>
        <sz val="10"/>
        <rFont val="Calibri"/>
        <family val="2"/>
      </rPr>
      <t xml:space="preserve">11240 - Early childhood education - 12% 
12220 - Basic health care - 5% 
12240 - Basic nutrition - 26% 
14030 - Basic drinking water supply and basic sanitation - 29% 
43010 - Multisector aid - 28% 
</t>
    </r>
  </si>
  <si>
    <r>
      <rPr>
        <sz val="10"/>
        <rFont val="Calibri"/>
        <family val="2"/>
      </rPr>
      <t xml:space="preserve">Goal 2. Zero Hunger - 26% 
Goal 3. Good Health and Well-being - 5% 
Goal 4. Quality Education - 40% 
Goal 6. Clean Water and Sanitation - 29% 
</t>
    </r>
  </si>
  <si>
    <r>
      <rPr>
        <sz val="10"/>
        <rFont val="Calibri"/>
        <family val="2"/>
      </rPr>
      <t xml:space="preserve"> 
</t>
    </r>
  </si>
  <si>
    <r>
      <rPr>
        <sz val="10"/>
        <rFont val="Calibri"/>
        <family val="2"/>
      </rPr>
      <t xml:space="preserve">Child Protection 
Early Childhood Development 
Education 
Health, otherwise unspecified 
Governance 
Water, Sanitation and Hygiene 
</t>
    </r>
  </si>
  <si>
    <r>
      <rPr>
        <sz val="10"/>
        <rFont val="Calibri"/>
        <family val="2"/>
      </rPr>
      <t xml:space="preserve">11240 - Early childhood education - 14% 
12240 - Basic nutrition - 26% 
14030 - Basic drinking water supply and basic sanitation - 5% 
16050 - Multisector aid for basic social services - 29% 
12220 - Basic health care - 26% 
</t>
    </r>
  </si>
  <si>
    <r>
      <rPr>
        <sz val="10"/>
        <rFont val="Calibri"/>
        <family val="2"/>
      </rPr>
      <t xml:space="preserve">Goal 4. Quality Education - 14% 
Goal 3. Good Health and Well-being - 27% 
Goal 6. Clean Water and Sanitation - 5% 
Goal 2. Zero Hunger - 27% 
Goal 16. Peace, Justice and Strong Institutions - 27% 
</t>
    </r>
  </si>
  <si>
    <r>
      <rPr>
        <sz val="10"/>
        <rFont val="Calibri"/>
        <family val="2"/>
      </rPr>
      <t xml:space="preserve">16050 - Multisector aid for basic social services - 100% 
</t>
    </r>
  </si>
  <si>
    <r>
      <rPr>
        <sz val="10"/>
        <rFont val="Calibri"/>
        <family val="2"/>
      </rPr>
      <t xml:space="preserve">12110 - Health policy and administrative management - 16% 
12230 - Basic health infrastructure - 31% 
12281 - Health personnel development - 27% 
14031 - Basic drinking water supply - 11% 
14015 - Water resources conservation (including data collection) - 10% 
12261 - Health education - 5% 
</t>
    </r>
  </si>
  <si>
    <r>
      <rPr>
        <sz val="10"/>
        <rFont val="Calibri"/>
        <family val="2"/>
      </rPr>
      <t xml:space="preserve">Goal 3. Good Health and Well-being - 64% 
Goal 2. Zero Hunger - 16% 
Goal 6. Clean Water and Sanitation - 20% 
</t>
    </r>
  </si>
  <si>
    <r>
      <rPr>
        <sz val="10"/>
        <rFont val="Calibri"/>
        <family val="2"/>
      </rPr>
      <t xml:space="preserve">11240 - Early childhood education - 100% 
</t>
    </r>
  </si>
  <si>
    <r>
      <rPr>
        <sz val="10"/>
        <rFont val="Calibri"/>
        <family val="2"/>
      </rPr>
      <t xml:space="preserve">12264 - COVID-19 control - 43% 
12250 - Infectious disease control - 57% 
</t>
    </r>
  </si>
  <si>
    <r>
      <rPr>
        <sz val="10"/>
        <rFont val="Calibri"/>
        <family val="2"/>
      </rPr>
      <t xml:space="preserve">12240 - Basic nutrition - 100% 
</t>
    </r>
  </si>
  <si>
    <r>
      <rPr>
        <sz val="10"/>
        <rFont val="Calibri"/>
        <family val="2"/>
      </rPr>
      <t xml:space="preserve">11231 - Basic life skills for youth - 100% 
</t>
    </r>
  </si>
  <si>
    <r>
      <rPr>
        <sz val="10"/>
        <rFont val="Calibri"/>
        <family val="2"/>
      </rPr>
      <t xml:space="preserve">11231 - Basic life skills for youth - 40% 
11130 - Teacher training - 20% 
11260 – Lower secondary education - 40% 
</t>
    </r>
  </si>
  <si>
    <r>
      <rPr>
        <sz val="10"/>
        <rFont val="Calibri"/>
        <family val="2"/>
      </rPr>
      <t xml:space="preserve">Goal 8. Decent Work and Economic Growth - 20% 
Goal 5. Gender Equality - 30% 
Goal 4. Quality Education - 50% 
</t>
    </r>
  </si>
  <si>
    <r>
      <rPr>
        <sz val="10"/>
        <rFont val="Calibri"/>
        <family val="2"/>
      </rPr>
      <t xml:space="preserve">VANUATU
LAO PEOPLE'S DEMOCRATIC REPUBLIC
TIMOR-LESTE
CAMBODIA
</t>
    </r>
  </si>
  <si>
    <r>
      <rPr>
        <sz val="10"/>
        <rFont val="Calibri"/>
        <family val="2"/>
      </rPr>
      <t xml:space="preserve">23231 - Solar energy for isolated grids and standalone systems - 40% 
14030 - Basic drinking water supply and basic sanitation - 20% 
11220 - Primary education - 20% 
12220 - Basic health care - 20% 
</t>
    </r>
  </si>
  <si>
    <r>
      <rPr>
        <sz val="10"/>
        <rFont val="Calibri"/>
        <family val="2"/>
      </rPr>
      <t xml:space="preserve">Goal 7. Affordable and Clean Energy - 20% 
Goal 6. Clean Water and Sanitation - 20% 
Goal 3. Good Health and Well-being - 10% 
Goal 13. Climate Action - 10% 
Goal 4. Quality Education - 10% 
Goal 12. Responsible Consumption and Production - 10% 
Goal 9. Industry, Innovation and Infrastructure - 10% 
Goal 11. Sustainable Cities and Communities - 10% 
</t>
    </r>
  </si>
  <si>
    <r>
      <rPr>
        <sz val="10"/>
        <rFont val="Calibri"/>
        <family val="2"/>
      </rPr>
      <t xml:space="preserve">11130 - Teacher training - 20% 
11231 - Basic life skills for youth - 40% 
11260 – Lower secondary education - 40% 
</t>
    </r>
  </si>
  <si>
    <r>
      <rPr>
        <sz val="10"/>
        <rFont val="Calibri"/>
        <family val="2"/>
      </rPr>
      <t xml:space="preserve">Goal 4. Quality Education - 40% 
Goal 5. Gender Equality - 30% 
Goal 8. Decent Work and Economic Growth - 30% 
</t>
    </r>
  </si>
  <si>
    <r>
      <rPr>
        <sz val="10"/>
        <rFont val="Calibri"/>
        <family val="2"/>
      </rPr>
      <t xml:space="preserve">11231 - Basic life skills for youth - 50% 
99810 - Sectors not specified - 50% 
</t>
    </r>
  </si>
  <si>
    <r>
      <rPr>
        <sz val="10"/>
        <rFont val="Calibri"/>
        <family val="2"/>
      </rPr>
      <t xml:space="preserve">LAO PEOPLE'S DEMOCRATIC REPUBLIC
CAMBODIA
PAPUA NEW GUINEA
TIMOR-LESTE
</t>
    </r>
  </si>
  <si>
    <r>
      <rPr>
        <sz val="10"/>
        <rFont val="Calibri"/>
        <family val="2"/>
      </rPr>
      <t xml:space="preserve">15110 - Public sector policy and administrative management - 50% 
15180 - Ending violence against women and girls - 50% 
</t>
    </r>
  </si>
  <si>
    <r>
      <rPr>
        <sz val="10"/>
        <rFont val="Calibri"/>
        <family val="2"/>
      </rPr>
      <t xml:space="preserve">16010 - Social Protection - 70% 
15180 - Ending violence against women and girls - 30% 
</t>
    </r>
  </si>
  <si>
    <r>
      <rPr>
        <sz val="10"/>
        <rFont val="Calibri"/>
        <family val="2"/>
      </rPr>
      <t xml:space="preserve">Goal 16. Peace, Justice and Strong Institutions - 70% 
Goal 5. Gender Equality - 30% 
</t>
    </r>
  </si>
  <si>
    <r>
      <rPr>
        <sz val="10"/>
        <rFont val="Calibri"/>
        <family val="2"/>
      </rPr>
      <t xml:space="preserve">99810 - Sectors not specified - 50% 
15180 - Ending violence against women and girls - 50% 
</t>
    </r>
  </si>
  <si>
    <r>
      <rPr>
        <sz val="10"/>
        <rFont val="Calibri"/>
        <family val="2"/>
      </rPr>
      <t xml:space="preserve">12261 - Health education - 20% 
14030 - Basic drinking water supply and basic sanitation - 40% 
14081 - Education and training in water supply and sanitation - 40% 
</t>
    </r>
  </si>
  <si>
    <r>
      <rPr>
        <sz val="10"/>
        <rFont val="Calibri"/>
        <family val="2"/>
      </rPr>
      <t xml:space="preserve">Goal 6. Clean Water and Sanitation - 80% 
Goal 3. Good Health and Well-being - 20% 
</t>
    </r>
  </si>
  <si>
    <r>
      <rPr>
        <sz val="10"/>
        <rFont val="Calibri"/>
        <family val="2"/>
      </rPr>
      <t xml:space="preserve">Disaster Risk Reduction 
</t>
    </r>
  </si>
  <si>
    <r>
      <rPr>
        <sz val="10"/>
        <rFont val="Calibri"/>
        <family val="2"/>
      </rPr>
      <t xml:space="preserve"> 
Water, Sanitation and Hygiene 
Gender 
Disability 
Peacebuilding 
Child Protection 
</t>
    </r>
  </si>
  <si>
    <r>
      <rPr>
        <sz val="10"/>
        <rFont val="Calibri"/>
        <family val="2"/>
      </rPr>
      <t xml:space="preserve">15180 - Ending violence against women and girls - 25% 
15150 - Democratic participation and civil society - 20% 
14030 - Basic drinking water supply and basic sanitation - 30% 
43060 - Disaster Risk Reduction - 25% 
</t>
    </r>
  </si>
  <si>
    <r>
      <rPr>
        <sz val="10"/>
        <rFont val="Calibri"/>
        <family val="2"/>
      </rPr>
      <t xml:space="preserve">Goal 5. Gender Equality - 30% 
Goal 6. Clean Water and Sanitation - 20% 
Goal 10. Reduce Inequalities - 15% 
Goal 13. Climate Action - 25% 
Goal 17. Partnerships for the Goals - 10% 
</t>
    </r>
  </si>
  <si>
    <r>
      <rPr>
        <sz val="10"/>
        <rFont val="Calibri"/>
        <family val="2"/>
      </rPr>
      <t xml:space="preserve"> 
Sexual Reproductive Health/Family Planning 
Disaster Risk Reduction 
</t>
    </r>
  </si>
  <si>
    <r>
      <rPr>
        <sz val="10"/>
        <rFont val="Calibri"/>
        <family val="2"/>
      </rPr>
      <t xml:space="preserve">12240 - Basic nutrition - 37% 
13020 - Reproductive health care - 38% 
43060 - Disaster Risk Reduction - 25% 
</t>
    </r>
  </si>
  <si>
    <r>
      <rPr>
        <sz val="10"/>
        <rFont val="Calibri"/>
        <family val="2"/>
      </rPr>
      <t xml:space="preserve">Goal 1. No Poverty - 14% 
Goal 3. Good Health and Well-being - 42% 
Goal 5. Gender Equality - 19% 
Goal 13. Climate Action - 25% 
</t>
    </r>
  </si>
  <si>
    <r>
      <rPr>
        <sz val="10"/>
        <rFont val="Calibri"/>
        <family val="2"/>
      </rPr>
      <t xml:space="preserve">Disability 
</t>
    </r>
  </si>
  <si>
    <r>
      <rPr>
        <sz val="10"/>
        <rFont val="Calibri"/>
        <family val="2"/>
      </rPr>
      <t xml:space="preserve"> 
Education 
Health, otherwise unspecified 
Livelihoods 
</t>
    </r>
  </si>
  <si>
    <r>
      <rPr>
        <sz val="10"/>
        <rFont val="Calibri"/>
        <family val="2"/>
      </rPr>
      <t xml:space="preserve">11220 - Primary education - 46% 
12220 - Basic health care - 12% 
11330 - Vocational training - 12% 
15150 - Democratic participation and civil society - 30% 
</t>
    </r>
  </si>
  <si>
    <r>
      <rPr>
        <sz val="10"/>
        <rFont val="Calibri"/>
        <family val="2"/>
      </rPr>
      <t xml:space="preserve">Goal 3. Good Health and Well-being - 10% 
Goal 4. Quality Education - 55% 
Goal 10. Reduce Inequalities - 35% 
</t>
    </r>
  </si>
  <si>
    <r>
      <rPr>
        <sz val="10"/>
        <rFont val="Calibri"/>
        <family val="2"/>
      </rPr>
      <t xml:space="preserve"> 
Livelihoods 
</t>
    </r>
  </si>
  <si>
    <r>
      <rPr>
        <sz val="10"/>
        <rFont val="Calibri"/>
        <family val="2"/>
      </rPr>
      <t xml:space="preserve">Health, otherwise unspecified 
Disaster Risk Reduction 
</t>
    </r>
  </si>
  <si>
    <r>
      <rPr>
        <sz val="10"/>
        <rFont val="Calibri"/>
        <family val="2"/>
      </rPr>
      <t xml:space="preserve">24040 - Informal/semi-formal financial intermediaries - 19% 
13040 - STD control including HIV/AIDS - 16% 
14030 - Basic drinking water supply and basic sanitation - 22% 
15150 - Democratic participation and civil society - 43% 
</t>
    </r>
  </si>
  <si>
    <r>
      <rPr>
        <sz val="10"/>
        <rFont val="Calibri"/>
        <family val="2"/>
      </rPr>
      <t xml:space="preserve">Goal 1. No Poverty - 34% 
Goal 3. Good Health and Well-being - 24% 
Goal 5. Gender Equality - 11% 
Goal 10. Reduce Inequalities - 10% 
Goal 13. Climate Action - 10% 
Goal 17. Partnerships for the Goals - 11% 
</t>
    </r>
  </si>
  <si>
    <r>
      <rPr>
        <sz val="10"/>
        <rFont val="Calibri"/>
        <family val="2"/>
      </rPr>
      <t xml:space="preserve"> 
Livelihoods 
Livelihoods 
Human Rights 
</t>
    </r>
  </si>
  <si>
    <r>
      <rPr>
        <sz val="10"/>
        <rFont val="Calibri"/>
        <family val="2"/>
      </rPr>
      <t xml:space="preserve">15150 - Democratic participation and civil society - 40% 
11220 - Primary education - 50% 
12220 - Basic health care - 10% 
</t>
    </r>
  </si>
  <si>
    <r>
      <rPr>
        <sz val="10"/>
        <rFont val="Calibri"/>
        <family val="2"/>
      </rPr>
      <t xml:space="preserve">Goal 1. No Poverty - 30% 
Goal 3. Good Health and Well-being - 10% 
Goal 4. Quality Education - 50% 
Goal 8. Decent Work and Economic Growth - 10% 
</t>
    </r>
  </si>
  <si>
    <r>
      <rPr>
        <sz val="10"/>
        <rFont val="Calibri"/>
        <family val="2"/>
      </rPr>
      <t xml:space="preserve">11220 - Primary education - 58% 
15150 - Democratic participation and civil society - 42% 
</t>
    </r>
  </si>
  <si>
    <r>
      <rPr>
        <sz val="10"/>
        <rFont val="Calibri"/>
        <family val="2"/>
      </rPr>
      <t xml:space="preserve">Goal 3. Good Health and Well-being - 19% 
Goal 4. Quality Education - 42% 
Goal 8. Decent Work and Economic Growth - 25% 
Goal 10. Reduce Inequalities - 14% 
</t>
    </r>
  </si>
  <si>
    <r>
      <rPr>
        <sz val="10"/>
        <rFont val="Calibri"/>
        <family val="2"/>
      </rPr>
      <t xml:space="preserve">14081 - Education and training in water supply and sanitation - 40% 
14030 - Basic drinking water supply and basic sanitation - 30% 
14010 - Water sector policy and administrative management - 20% 
43040 - Rural development - 10% 
</t>
    </r>
  </si>
  <si>
    <r>
      <rPr>
        <sz val="10"/>
        <rFont val="Calibri"/>
        <family val="2"/>
      </rPr>
      <t xml:space="preserve">PAPUA NEW GUINEA
FIJI
SAMOA
SOLOMON ISLANDS
VANUATU
</t>
    </r>
  </si>
  <si>
    <r>
      <rPr>
        <sz val="10"/>
        <rFont val="Calibri"/>
        <family val="2"/>
      </rPr>
      <t xml:space="preserve">12110 - Health policy and administrative management - 20% 
15170 - Women's rights organisations and movements, and government institutions - 40% 
14010 - Water sector policy and administrative management - 40% 
</t>
    </r>
  </si>
  <si>
    <r>
      <rPr>
        <sz val="10"/>
        <rFont val="Calibri"/>
        <family val="2"/>
      </rPr>
      <t xml:space="preserve">Goal 5. Gender Equality - 40% 
Goal 6. Clean Water and Sanitation - 30% 
Goal 17. Partnerships for the Goals - 30% 
</t>
    </r>
  </si>
  <si>
    <r>
      <rPr>
        <sz val="10"/>
        <rFont val="Calibri"/>
        <family val="2"/>
      </rPr>
      <t xml:space="preserve">14010 - Water sector policy and administrative management - 12% 
14030 - Basic drinking water supply and basic sanitation - 72% 
14081 - Education and training in water supply and sanitation - 16% 
</t>
    </r>
  </si>
  <si>
    <r>
      <rPr>
        <sz val="10"/>
        <rFont val="Calibri"/>
        <family val="2"/>
      </rPr>
      <t xml:space="preserve">Water, Sanitation and Hygiene 
</t>
    </r>
  </si>
  <si>
    <r>
      <rPr>
        <sz val="10"/>
        <rFont val="Calibri"/>
        <family val="2"/>
      </rPr>
      <t xml:space="preserve"> 
Disability 
Climate Change 
Maternal and child health 
</t>
    </r>
  </si>
  <si>
    <r>
      <rPr>
        <sz val="10"/>
        <rFont val="Calibri"/>
        <family val="2"/>
      </rPr>
      <t xml:space="preserve">12264 - COVID-19 control - 5% 
12110 - Health policy and administrative management - 28% 
14010 - Water sector policy and administrative management - 50% 
14032 - Basic Sanitation - 17% 
</t>
    </r>
  </si>
  <si>
    <r>
      <rPr>
        <sz val="10"/>
        <rFont val="Calibri"/>
        <family val="2"/>
      </rPr>
      <t xml:space="preserve">CAMBODIA
NEPAL
PHILIPPINES
FIJI
INDONESIA
</t>
    </r>
  </si>
  <si>
    <r>
      <rPr>
        <sz val="10"/>
        <rFont val="Calibri"/>
        <family val="2"/>
      </rPr>
      <t xml:space="preserve">24081 - Education/training in banking and financial services - 50% 
24040 - Informal/semi-formal financial intermediaries - 50% 
</t>
    </r>
  </si>
  <si>
    <r>
      <rPr>
        <sz val="10"/>
        <rFont val="Calibri"/>
        <family val="2"/>
      </rPr>
      <t xml:space="preserve">Goal 1. No Poverty - 25% 
Goal 8. Decent Work and Economic Growth - 25% 
Goal 10. Reduce Inequalities - 25% 
Goal 5. Gender Equality - 25% 
</t>
    </r>
  </si>
  <si>
    <r>
      <rPr>
        <sz val="10"/>
        <rFont val="Calibri"/>
        <family val="2"/>
      </rPr>
      <t xml:space="preserve">24040 - Informal/semi-formal financial intermediaries - 50% 
24081 - Education/training in banking and financial services - 50% 
</t>
    </r>
  </si>
  <si>
    <r>
      <rPr>
        <sz val="10"/>
        <rFont val="Calibri"/>
        <family val="2"/>
      </rPr>
      <t xml:space="preserve">Goal 1. No Poverty - 25% 
Goal 5. Gender Equality - 25% 
Goal 8. Decent Work and Economic Growth - 25% 
Goal 10. Reduce Inequalities - 25% 
</t>
    </r>
  </si>
  <si>
    <r>
      <rPr>
        <sz val="10"/>
        <rFont val="Calibri"/>
        <family val="2"/>
      </rPr>
      <t xml:space="preserve">Environment 
</t>
    </r>
  </si>
  <si>
    <r>
      <rPr>
        <sz val="10"/>
        <rFont val="Calibri"/>
        <family val="2"/>
      </rPr>
      <t xml:space="preserve">15160 - Human rights - 32% 
31120 - Agricultural development - 6% 
31220 - Forestry development - 52% 
41081 - Environmental education/ training - 10% 
</t>
    </r>
  </si>
  <si>
    <r>
      <rPr>
        <sz val="10"/>
        <rFont val="Calibri"/>
        <family val="2"/>
      </rPr>
      <t xml:space="preserve">Goal 10. Reduce Inequalities - 32% 
Goal 13. Climate Action - 62% 
Goal 15. Life on Land - 6% 
</t>
    </r>
  </si>
  <si>
    <r>
      <rPr>
        <sz val="10"/>
        <rFont val="Calibri"/>
        <family val="2"/>
      </rPr>
      <t xml:space="preserve">12240 - Basic nutrition - 32% 
15160 - Human rights - 16% 
24040 - Informal/semi-formal financial intermediaries - 14% 
31120 - Agricultural development - 24% 
41081 - Environmental education/ training - 14% 
</t>
    </r>
  </si>
  <si>
    <r>
      <rPr>
        <sz val="10"/>
        <rFont val="Calibri"/>
        <family val="2"/>
      </rPr>
      <t xml:space="preserve">Goal 2. Zero Hunger - 32% 
Goal 9. Industry, Innovation and Infrastructure - 14% 
Goal 10. Reduce Inequalities - 16% 
Goal 13. Climate Action - 14% 
Goal 15. Life on Land - 24% 
</t>
    </r>
  </si>
  <si>
    <r>
      <rPr>
        <sz val="10"/>
        <rFont val="Calibri"/>
        <family val="2"/>
      </rPr>
      <t xml:space="preserve">15160 - Human rights - 26% 
31120 - Agricultural development - 41% 
12240 - Basic nutrition - 33% 
</t>
    </r>
  </si>
  <si>
    <r>
      <rPr>
        <sz val="10"/>
        <rFont val="Calibri"/>
        <family val="2"/>
      </rPr>
      <t xml:space="preserve">Goal 2. Zero Hunger - 33% 
Goal 10. Reduce Inequalities - 26% 
Goal 15. Life on Land - 41% 
</t>
    </r>
  </si>
  <si>
    <r>
      <rPr>
        <sz val="10"/>
        <rFont val="Calibri"/>
        <family val="2"/>
      </rPr>
      <t xml:space="preserve">15160 - Human rights - 23% 
12240 - Basic nutrition - 26% 
15180 - Ending violence against women and girls - 5% 
24040 - Informal/semi-formal financial intermediaries - 19% 
31120 - Agricultural development - 27% 
</t>
    </r>
  </si>
  <si>
    <r>
      <rPr>
        <sz val="10"/>
        <rFont val="Calibri"/>
        <family val="2"/>
      </rPr>
      <t xml:space="preserve">Goal 2. Zero Hunger - 26% 
Goal 5. Gender Equality - 5% 
Goal 9. Industry, Innovation and Infrastructure - 19% 
Goal 10. Reduce Inequalities - 23% 
Goal 15. Life on Land - 27% 
</t>
    </r>
  </si>
  <si>
    <r>
      <rPr>
        <sz val="10"/>
        <rFont val="Calibri"/>
        <family val="2"/>
      </rPr>
      <t xml:space="preserve">12220 - Basic health care - 40% 
12240 - Basic nutrition - 9% 
14030 - Basic drinking water supply and basic sanitation - 10% 
15160 - Human rights - 41% 
</t>
    </r>
  </si>
  <si>
    <r>
      <rPr>
        <sz val="10"/>
        <rFont val="Calibri"/>
        <family val="2"/>
      </rPr>
      <t xml:space="preserve">Goal 2. Zero Hunger - 9% 
Goal 3. Good Health and Well-being - 50% 
Goal 10. Reduce Inequalities - 41% 
</t>
    </r>
  </si>
  <si>
    <r>
      <rPr>
        <sz val="10"/>
        <rFont val="Calibri"/>
        <family val="2"/>
      </rPr>
      <t xml:space="preserve">12220 - Basic health care - 12% 
14030 - Basic drinking water supply and basic sanitation - 64% 
15160 - Human rights - 24% 
</t>
    </r>
  </si>
  <si>
    <r>
      <rPr>
        <sz val="10"/>
        <rFont val="Calibri"/>
        <family val="2"/>
      </rPr>
      <t xml:space="preserve">Goal 3. Good Health and Well-being - 12% 
Goal 6. Clean Water and Sanitation - 64% 
Goal 10. Reduce Inequalities - 24% 
</t>
    </r>
  </si>
  <si>
    <r>
      <rPr>
        <sz val="10"/>
        <rFont val="Calibri"/>
        <family val="2"/>
      </rPr>
      <t xml:space="preserve">12240 - Basic nutrition - 44% 
12261 - Health education - 8% 
15160 - Human rights - 11% 
14030 - Basic drinking water supply and basic sanitation - 37% 
</t>
    </r>
  </si>
  <si>
    <r>
      <rPr>
        <sz val="10"/>
        <rFont val="Calibri"/>
        <family val="2"/>
      </rPr>
      <t xml:space="preserve">Goal 3. Good Health and Well-being - 52% 
Goal 6. Clean Water and Sanitation - 37% 
Goal 10. Reduce Inequalities - 11% 
</t>
    </r>
  </si>
  <si>
    <r>
      <rPr>
        <sz val="10"/>
        <rFont val="Calibri"/>
        <family val="2"/>
      </rPr>
      <t xml:space="preserve">12240 - Basic nutrition - 7% 
15160 - Human rights - 6% 
15220 - Civilian peace-building, conflict prevention and resolution - 5% 
31120 - Agricultural development - 35% 
31140 - Agricultural water resources - 40% 
41081 - Environmental education/ training - 7% 
</t>
    </r>
  </si>
  <si>
    <r>
      <rPr>
        <sz val="10"/>
        <rFont val="Calibri"/>
        <family val="2"/>
      </rPr>
      <t xml:space="preserve">Goal 2. Zero Hunger - 7% 
Goal 10. Reduce Inequalities - 6% 
Goal 13. Climate Action - 7% 
Goal 15. Life on Land - 75% 
Goal 16. Peace, Justice and Strong Institutions - 5% 
</t>
    </r>
  </si>
  <si>
    <r>
      <rPr>
        <sz val="10"/>
        <rFont val="Calibri"/>
        <family val="2"/>
      </rPr>
      <t xml:space="preserve">15170 - Women's rights organisations and movements, and government institutions - 38% 
24040 - Informal/semi-formal financial intermediaries - 7% 
31120 - Agricultural development - 51% 
43072 - Household food security programmes - 4% 
</t>
    </r>
  </si>
  <si>
    <r>
      <rPr>
        <sz val="10"/>
        <rFont val="Calibri"/>
        <family val="2"/>
      </rPr>
      <t xml:space="preserve">Goal 2. Zero Hunger - 4% 
Goal 5. Gender Equality - 38% 
Goal 9. Industry, Innovation and Infrastructure - 7% 
Goal 15. Life on Land - 51% 
</t>
    </r>
  </si>
  <si>
    <r>
      <rPr>
        <sz val="10"/>
        <rFont val="Calibri"/>
        <family val="2"/>
      </rPr>
      <t xml:space="preserve">15160 - Human rights - 22% 
15220 - Civilian peace-building, conflict prevention and resolution - 3% 
24040 - Informal/semi-formal financial intermediaries - 6% 
41081 - Environmental education/ training - 8% 
31120 - Agricultural development - 61% 
</t>
    </r>
  </si>
  <si>
    <r>
      <rPr>
        <sz val="10"/>
        <rFont val="Calibri"/>
        <family val="2"/>
      </rPr>
      <t xml:space="preserve">Goal 9. Industry, Innovation and Infrastructure - 6% 
Goal 10. Reduce Inequalities - 22% 
Goal 13. Climate Action - 8% 
Goal 15. Life on Land - 61% 
Goal 16. Peace, Justice and Strong Institutions - 3% 
</t>
    </r>
  </si>
  <si>
    <r>
      <rPr>
        <sz val="10"/>
        <rFont val="Calibri"/>
        <family val="2"/>
      </rPr>
      <t xml:space="preserve">15160 - Human rights - 18% 
24040 - Informal/semi-formal financial intermediaries - 18% 
31120 - Agricultural development - 18% 
32130 - Small and medium-sized enterprises (SME) development - 36% 
41081 - Environmental education/ training - 10% 
</t>
    </r>
  </si>
  <si>
    <r>
      <rPr>
        <sz val="10"/>
        <rFont val="Calibri"/>
        <family val="2"/>
      </rPr>
      <t xml:space="preserve">Goal 8. Decent Work and Economic Growth - 36% 
Goal 9. Industry, Innovation and Infrastructure - 18% 
Goal 10. Reduce Inequalities - 18% 
Goal 13. Climate Action - 10% 
Goal 15. Life on Land - 18% 
</t>
    </r>
  </si>
  <si>
    <r>
      <rPr>
        <sz val="10"/>
        <rFont val="Calibri"/>
        <family val="2"/>
      </rPr>
      <t xml:space="preserve">15160 - Human rights - 5% 
31120 - Agricultural development - 85% 
41081 - Environmental education/ training - 5% 
24040 - Informal/semi-formal financial intermediaries - 5% 
</t>
    </r>
  </si>
  <si>
    <r>
      <rPr>
        <sz val="10"/>
        <rFont val="Calibri"/>
        <family val="2"/>
      </rPr>
      <t xml:space="preserve">Goal 9. Industry, Innovation and Infrastructure - 5% 
Goal 10. Reduce Inequalities - 5% 
Goal 13. Climate Action - 5% 
Goal 15. Life on Land - 85% 
</t>
    </r>
  </si>
  <si>
    <r>
      <rPr>
        <sz val="10"/>
        <rFont val="Calibri"/>
        <family val="2"/>
      </rPr>
      <t xml:space="preserve">11231 - Basic life skills for youth - 16% 
24040 - Informal/semi-formal financial intermediaries - 38% 
41081 - Environmental education/ training - 38% 
43072 - Household food security programmes - 8% 
</t>
    </r>
  </si>
  <si>
    <r>
      <rPr>
        <sz val="10"/>
        <rFont val="Calibri"/>
        <family val="2"/>
      </rPr>
      <t xml:space="preserve">Goal 2. Zero Hunger - 8% 
Goal 8. Decent Work and Economic Growth - 16% 
Goal 9. Industry, Innovation and Infrastructure - 38% 
Goal 13. Climate Action - 38% 
</t>
    </r>
  </si>
  <si>
    <r>
      <rPr>
        <sz val="10"/>
        <rFont val="Calibri"/>
        <family val="2"/>
      </rPr>
      <t xml:space="preserve">12240 - Basic nutrition - 19% 
15160 - Human rights - 8% 
24040 - Informal/semi-formal financial intermediaries - 40% 
31120 - Agricultural development - 33% 
</t>
    </r>
  </si>
  <si>
    <r>
      <rPr>
        <sz val="10"/>
        <rFont val="Calibri"/>
        <family val="2"/>
      </rPr>
      <t xml:space="preserve">Goal 2. Zero Hunger - 19% 
Goal 8. Decent Work and Economic Growth - 40% 
Goal 10. Reduce Inequalities - 8% 
Goal 15. Life on Land - 33% 
</t>
    </r>
  </si>
  <si>
    <r>
      <rPr>
        <sz val="10"/>
        <rFont val="Calibri"/>
        <family val="2"/>
      </rPr>
      <t xml:space="preserve">IRAQ
</t>
    </r>
  </si>
  <si>
    <r>
      <rPr>
        <sz val="10"/>
        <rFont val="Calibri"/>
        <family val="2"/>
      </rPr>
      <t xml:space="preserve">15160 - Human rights - 31% 
15220 - Civilian peace-building, conflict prevention and resolution - 11% 
24040 - Informal/semi-formal financial intermediaries - 38% 
31120 - Agricultural development - 20% 
</t>
    </r>
  </si>
  <si>
    <r>
      <rPr>
        <sz val="10"/>
        <rFont val="Calibri"/>
        <family val="2"/>
      </rPr>
      <t xml:space="preserve">Goal 9. Industry, Innovation and Infrastructure - 38% 
Goal 10. Reduce Inequalities - 31% 
Goal 15. Life on Land - 20% 
Goal 16. Peace, Justice and Strong Institutions - 11% 
</t>
    </r>
  </si>
  <si>
    <r>
      <rPr>
        <sz val="10"/>
        <rFont val="Calibri"/>
        <family val="2"/>
      </rPr>
      <t xml:space="preserve">12240 - Basic nutrition - 3% 
15160 - Human rights - 31% 
15170 - Women's rights organisations and movements, and government institutions - 6% 
31120 - Agricultural development - 60% 
</t>
    </r>
  </si>
  <si>
    <r>
      <rPr>
        <sz val="10"/>
        <rFont val="Calibri"/>
        <family val="2"/>
      </rPr>
      <t xml:space="preserve">Goal 2. Zero Hunger - 3% 
Goal 5. Gender Equality - 6% 
Goal 10. Reduce Inequalities - 31% 
Goal 15. Life on Land - 60% 
</t>
    </r>
  </si>
  <si>
    <r>
      <rPr>
        <sz val="10"/>
        <rFont val="Calibri"/>
        <family val="2"/>
      </rPr>
      <t xml:space="preserve">15160 - Human rights - 19% 
24040 - Informal/semi-formal financial intermediaries - 20% 
31120 - Agricultural development - 61% 
</t>
    </r>
  </si>
  <si>
    <r>
      <rPr>
        <sz val="10"/>
        <rFont val="Calibri"/>
        <family val="2"/>
      </rPr>
      <t xml:space="preserve">Goal 9. Industry, Innovation and Infrastructure - 20% 
Goal 10. Reduce Inequalities - 19% 
Goal 15. Life on Land - 61% 
</t>
    </r>
  </si>
  <si>
    <r>
      <rPr>
        <sz val="10"/>
        <rFont val="Calibri"/>
        <family val="2"/>
      </rPr>
      <t xml:space="preserve">15170 - Women's rights organisations and movements, and government institutions - 7% 
24040 - Informal/semi-formal financial intermediaries - 17% 
31120 - Agricultural development - 30% 
41081 - Environmental education/ training - 28% 
74020 - Multi-hazard response preparedness - 18% 
</t>
    </r>
  </si>
  <si>
    <r>
      <rPr>
        <sz val="10"/>
        <rFont val="Calibri"/>
        <family val="2"/>
      </rPr>
      <t xml:space="preserve">Goal 5. Gender Equality - 7% 
Goal 9. Industry, Innovation and Infrastructure - 17% 
Goal 13. Climate Action - 46% 
Goal 15. Life on Land - 30% 
</t>
    </r>
  </si>
  <si>
    <r>
      <rPr>
        <sz val="10"/>
        <rFont val="Calibri"/>
        <family val="2"/>
      </rPr>
      <t xml:space="preserve">15160 - Human rights - 18% 
41020 - Biosphere protection - 82% 
</t>
    </r>
  </si>
  <si>
    <r>
      <rPr>
        <sz val="10"/>
        <rFont val="Calibri"/>
        <family val="2"/>
      </rPr>
      <t xml:space="preserve">Goal 13. Climate Action - 82% 
Goal 10. Reduce Inequalities - 18% 
</t>
    </r>
  </si>
  <si>
    <r>
      <rPr>
        <sz val="10"/>
        <rFont val="Calibri"/>
        <family val="2"/>
      </rPr>
      <t xml:space="preserve">14030 - Basic drinking water supply and basic sanitation - 35% 
15170 - Women's rights organisations and movements, and government institutions - 58% 
15180 - Ending violence against women and girls - 7% 
</t>
    </r>
  </si>
  <si>
    <r>
      <rPr>
        <sz val="10"/>
        <rFont val="Calibri"/>
        <family val="2"/>
      </rPr>
      <t xml:space="preserve">Goal 5. Gender Equality - 7% 
Goal 6. Clean Water and Sanitation - 35% 
Goal 10. Reduce Inequalities - 58% 
</t>
    </r>
  </si>
  <si>
    <r>
      <rPr>
        <sz val="10"/>
        <rFont val="Calibri"/>
        <family val="2"/>
      </rPr>
      <t xml:space="preserve">11231 - Basic life skills for youth - 27% 
15160 - Human rights - 20% 
15180 - Ending violence against women and girls - 53% 
</t>
    </r>
  </si>
  <si>
    <r>
      <rPr>
        <sz val="10"/>
        <rFont val="Calibri"/>
        <family val="2"/>
      </rPr>
      <t xml:space="preserve">11220 - Primary education - 58% 
12250 - Infectious disease control - 1% 
15160 - Human rights - 28% 
15220 - Civilian peace-building, conflict prevention and resolution - 4% 
24040 - Informal/semi-formal financial intermediaries - 9% 
</t>
    </r>
  </si>
  <si>
    <r>
      <rPr>
        <sz val="10"/>
        <rFont val="Calibri"/>
        <family val="2"/>
      </rPr>
      <t xml:space="preserve">Goal 4. Quality Education - 58% 
Goal 3. Good Health and Well-being - 1% 
Goal 9. Industry, Innovation and Infrastructure - 9% 
Goal 10. Reduce Inequalities - 28% 
Goal 16. Peace, Justice and Strong Institutions - 4% 
</t>
    </r>
  </si>
  <si>
    <r>
      <rPr>
        <sz val="10"/>
        <rFont val="Calibri"/>
        <family val="2"/>
      </rPr>
      <t xml:space="preserve">11220 - Primary education - 32% 
14030 - Basic drinking water supply and basic sanitation - 21% 
15160 - Human rights - 22% 
15170 - Women's rights organisations and movements, and government institutions - 25% 
</t>
    </r>
  </si>
  <si>
    <r>
      <rPr>
        <sz val="10"/>
        <rFont val="Calibri"/>
        <family val="2"/>
      </rPr>
      <t xml:space="preserve">Goal 4. Quality Education - 32% 
Goal 5. Gender Equality - 25% 
Goal 6. Clean Water and Sanitation - 21% 
Goal 10. Reduce Inequalities - 22% 
</t>
    </r>
  </si>
  <si>
    <r>
      <rPr>
        <sz val="10"/>
        <rFont val="Calibri"/>
        <family val="2"/>
      </rPr>
      <t xml:space="preserve">15160 - Human rights - 5% 
15170 - Women's rights organisations and movements, and government institutions - 67% 
15220 - Civilian peace-building, conflict prevention and resolution - 28% 
</t>
    </r>
  </si>
  <si>
    <r>
      <rPr>
        <sz val="10"/>
        <rFont val="Calibri"/>
        <family val="2"/>
      </rPr>
      <t xml:space="preserve">Goal 5. Gender Equality - 67% 
Goal 10. Reduce Inequalities - 5% 
Goal 16. Peace, Justice and Strong Institutions - 28% 
</t>
    </r>
  </si>
  <si>
    <r>
      <rPr>
        <sz val="10"/>
        <rFont val="Calibri"/>
        <family val="2"/>
      </rPr>
      <t xml:space="preserve">11220 - Primary education - 61% 
15160 - Human rights - 31% 
24040 - Informal/semi-formal financial intermediaries - 8% 
</t>
    </r>
  </si>
  <si>
    <r>
      <rPr>
        <sz val="10"/>
        <rFont val="Calibri"/>
        <family val="2"/>
      </rPr>
      <t xml:space="preserve">Goal 4. Quality Education - 61% 
Goal 9. Industry, Innovation and Infrastructure - 8% 
Goal 10. Reduce Inequalities - 31% 
</t>
    </r>
  </si>
  <si>
    <r>
      <rPr>
        <sz val="10"/>
        <rFont val="Calibri"/>
        <family val="2"/>
      </rPr>
      <t xml:space="preserve">41081 - Environmental education/ training - 46% 
31120 - Agricultural development - 54% 
</t>
    </r>
  </si>
  <si>
    <r>
      <rPr>
        <sz val="10"/>
        <rFont val="Calibri"/>
        <family val="2"/>
      </rPr>
      <t xml:space="preserve">Goal 13. Climate Action - 54% 
Goal 15. Life on Land - 46% 
</t>
    </r>
  </si>
  <si>
    <r>
      <rPr>
        <sz val="10"/>
        <rFont val="Calibri"/>
        <family val="2"/>
      </rPr>
      <t xml:space="preserve">15160 - Human rights - 17% 
24040 - Informal/semi-formal financial intermediaries - 6% 
31120 - Agricultural development - 24% 
41081 - Environmental education/ training - 53% 
</t>
    </r>
  </si>
  <si>
    <r>
      <rPr>
        <sz val="10"/>
        <rFont val="Calibri"/>
        <family val="2"/>
      </rPr>
      <t xml:space="preserve">Goal 10. Reduce Inequalities - 17% 
Goal 13. Climate Action - 59% 
Goal 15. Life on Land - 24% 
</t>
    </r>
  </si>
  <si>
    <r>
      <rPr>
        <sz val="10"/>
        <rFont val="Calibri"/>
        <family val="2"/>
      </rPr>
      <t xml:space="preserve">24040 - Informal/semi-formal financial intermediaries - 15% 
31120 - Agricultural development - 25% 
41081 - Environmental education/ training - 35% 
74020 - Multi-hazard response preparedness - 25% 
</t>
    </r>
  </si>
  <si>
    <r>
      <rPr>
        <sz val="10"/>
        <rFont val="Calibri"/>
        <family val="2"/>
      </rPr>
      <t xml:space="preserve">Goal 9. Industry, Innovation and Infrastructure - 15% 
Goal 13. Climate Action - 60% 
Goal 15. Life on Land - 25% 
</t>
    </r>
  </si>
  <si>
    <r>
      <rPr>
        <sz val="10"/>
        <rFont val="Calibri"/>
        <family val="2"/>
      </rPr>
      <t xml:space="preserve">SOLOMON ISLANDS
PAPUA NEW GUINEA
FIJI
</t>
    </r>
  </si>
  <si>
    <r>
      <rPr>
        <sz val="10"/>
        <rFont val="Calibri"/>
        <family val="2"/>
      </rPr>
      <t xml:space="preserve">Human Rights 
</t>
    </r>
  </si>
  <si>
    <r>
      <rPr>
        <sz val="10"/>
        <rFont val="Calibri"/>
        <family val="2"/>
      </rPr>
      <t xml:space="preserve"> 
Environment 
Disability 
Gender 
</t>
    </r>
  </si>
  <si>
    <r>
      <rPr>
        <sz val="10"/>
        <rFont val="Calibri"/>
        <family val="2"/>
      </rPr>
      <t xml:space="preserve">31320 - Fishery development - 25% 
15160 - Human rights - 50% 
41030 - Bio-diversity - 25% 
</t>
    </r>
  </si>
  <si>
    <r>
      <rPr>
        <sz val="10"/>
        <rFont val="Calibri"/>
        <family val="2"/>
      </rPr>
      <t xml:space="preserve">Goal 14. Life Below Water - 30% 
Goal 5. Gender Equality - 35% 
Goal 10. Reduce Inequalities - 35% 
</t>
    </r>
  </si>
  <si>
    <t xml:space="preserve">BANGLADESH
</t>
  </si>
  <si>
    <t xml:space="preserve">BHUTAN
</t>
  </si>
  <si>
    <t xml:space="preserve">BOLIVIA
</t>
  </si>
  <si>
    <t xml:space="preserve">BURUNDI
</t>
  </si>
  <si>
    <t xml:space="preserve">CAMBODIA
</t>
  </si>
  <si>
    <t xml:space="preserve">CAMEROON
</t>
  </si>
  <si>
    <t xml:space="preserve">CONGO, THE DEMOCRATIC REPUBLIC OF THE
</t>
  </si>
  <si>
    <t xml:space="preserve">ETHIOPIA
</t>
  </si>
  <si>
    <t xml:space="preserve">FIJI
</t>
  </si>
  <si>
    <t xml:space="preserve">INDIA
</t>
  </si>
  <si>
    <t xml:space="preserve">INDONESIA (PAPUA)
</t>
  </si>
  <si>
    <t xml:space="preserve">INDONESIA
</t>
  </si>
  <si>
    <t xml:space="preserve">IRAQ
</t>
  </si>
  <si>
    <t xml:space="preserve">JORDAN
</t>
  </si>
  <si>
    <t xml:space="preserve">KENYA
</t>
  </si>
  <si>
    <t xml:space="preserve">KIRIBATI
</t>
  </si>
  <si>
    <t xml:space="preserve">LAO PEOPLE'S DEMOCRATIC REPUBLIC
</t>
  </si>
  <si>
    <t xml:space="preserve">LEBANON
</t>
  </si>
  <si>
    <t xml:space="preserve">MALAWI
</t>
  </si>
  <si>
    <t xml:space="preserve">MALAYSIA
</t>
  </si>
  <si>
    <t xml:space="preserve">MALDIVES
</t>
  </si>
  <si>
    <t xml:space="preserve">MICRONESIA, FEDERATED STATES OF
</t>
  </si>
  <si>
    <t xml:space="preserve">MONGOLIA
</t>
  </si>
  <si>
    <t xml:space="preserve">MOZAMBIQUE
</t>
  </si>
  <si>
    <t xml:space="preserve">MYANMAR
</t>
  </si>
  <si>
    <t xml:space="preserve">NAURU
</t>
  </si>
  <si>
    <t xml:space="preserve">NEPAL
</t>
  </si>
  <si>
    <t xml:space="preserve">NICARAGUA
</t>
  </si>
  <si>
    <t xml:space="preserve">NIGERIA
</t>
  </si>
  <si>
    <t xml:space="preserve">PAKISTAN
</t>
  </si>
  <si>
    <t xml:space="preserve">PALESTINIAN TERRITORIES
</t>
  </si>
  <si>
    <t xml:space="preserve">PAPUA NEW GUINEA (INCL. BOUGAINVILLE)
</t>
  </si>
  <si>
    <t xml:space="preserve">PAPUA NEW GUINEA
</t>
  </si>
  <si>
    <t xml:space="preserve">PERU
</t>
  </si>
  <si>
    <t xml:space="preserve">PHILIPPINES
</t>
  </si>
  <si>
    <t xml:space="preserve">RWANDA
</t>
  </si>
  <si>
    <t xml:space="preserve">SAMOA
</t>
  </si>
  <si>
    <t xml:space="preserve">SOLOMON ISLANDS
</t>
  </si>
  <si>
    <t xml:space="preserve">SOMALIA
</t>
  </si>
  <si>
    <t xml:space="preserve">SOUTH AFRICA
</t>
  </si>
  <si>
    <t xml:space="preserve">SOUTH SUDAN
</t>
  </si>
  <si>
    <t xml:space="preserve">SRI LANKA
</t>
  </si>
  <si>
    <t xml:space="preserve">SUDAN
</t>
  </si>
  <si>
    <t xml:space="preserve">TANZANIA, UNITED REPUBLIC OF
</t>
  </si>
  <si>
    <t xml:space="preserve">THAI-CAMBODIA BORDER
</t>
  </si>
  <si>
    <t xml:space="preserve">THAI-MYANMAR BORDER
</t>
  </si>
  <si>
    <t xml:space="preserve">TIMOR-LESTE
</t>
  </si>
  <si>
    <t xml:space="preserve">TONGA
</t>
  </si>
  <si>
    <t xml:space="preserve">TUVALU
</t>
  </si>
  <si>
    <t xml:space="preserve">UGANDA
</t>
  </si>
  <si>
    <t xml:space="preserve">VANUATU
</t>
  </si>
  <si>
    <t xml:space="preserve">VIET NAM
</t>
  </si>
  <si>
    <t xml:space="preserve">ZAMBIA
</t>
  </si>
  <si>
    <t xml:space="preserve">ZIMBABWE
</t>
  </si>
  <si>
    <t>Grand Total</t>
  </si>
  <si>
    <t>NGO</t>
  </si>
  <si>
    <t>World Vision Australia</t>
  </si>
  <si>
    <t>The Fred Hollow Foundation</t>
  </si>
  <si>
    <t>Oxfam Australia</t>
  </si>
  <si>
    <t xml:space="preserve">CARITAS Australia </t>
  </si>
  <si>
    <t>Save the Children Australia</t>
  </si>
  <si>
    <t>Plan International Australia</t>
  </si>
  <si>
    <t>CBM Australia</t>
  </si>
  <si>
    <t xml:space="preserve">Transform Aid International </t>
  </si>
  <si>
    <t>Adventist Development &amp; Relief Agency Australia (ADRA)</t>
  </si>
  <si>
    <t xml:space="preserve">Australian Committee for Unicef Limited </t>
  </si>
  <si>
    <t>Opportunity International</t>
  </si>
  <si>
    <t xml:space="preserve">Marie Stopes International Australia </t>
  </si>
  <si>
    <t xml:space="preserve">The Leprosy Mission Australia </t>
  </si>
  <si>
    <t>WaterAid Australia</t>
  </si>
  <si>
    <t>The Kokoda Track Foundation (KTF)</t>
  </si>
  <si>
    <t xml:space="preserve">Habitat for Humanity Australia </t>
  </si>
  <si>
    <t>UnitingWorld</t>
  </si>
  <si>
    <t>Burnet Institute</t>
  </si>
  <si>
    <t>World Education Australia (WEAL)</t>
  </si>
  <si>
    <t>International Women's Development Agency (IWDA)</t>
  </si>
  <si>
    <t>International Nepal Fellowship Australia (INF)</t>
  </si>
  <si>
    <t>Anglicans In Development (Formerly ABM)</t>
  </si>
  <si>
    <t xml:space="preserve">Anglican Overseas Aid </t>
  </si>
  <si>
    <t xml:space="preserve">SurfAid International Australia </t>
  </si>
  <si>
    <t>Credit Union Foundation Australia  (CUFA)</t>
  </si>
  <si>
    <t xml:space="preserve">Quaker Service Australia </t>
  </si>
  <si>
    <t>Motivation Australia Development Organisation</t>
  </si>
  <si>
    <t>Family Planning NSW</t>
  </si>
  <si>
    <t>Assisi Aid Projects</t>
  </si>
  <si>
    <t xml:space="preserve">Australian Himalayan Foundation </t>
  </si>
  <si>
    <t xml:space="preserve">Brien Holden Vision Institute Foundation </t>
  </si>
  <si>
    <t>Diplomacy Training Program</t>
  </si>
  <si>
    <t>Friends of Familli PNG</t>
  </si>
  <si>
    <t>Global Mission Partners</t>
  </si>
  <si>
    <t>Nusa Tenggara Association (NTA)</t>
  </si>
  <si>
    <t xml:space="preserve">Reledev Australia </t>
  </si>
  <si>
    <t>Royal Australasian College of Surgeons (RACS)</t>
  </si>
  <si>
    <t xml:space="preserve">See Beyond Borders </t>
  </si>
  <si>
    <t>Sight for All</t>
  </si>
  <si>
    <t xml:space="preserve">So they Can </t>
  </si>
  <si>
    <t xml:space="preserve">Grand Total </t>
  </si>
  <si>
    <t>ASHM Health</t>
  </si>
  <si>
    <t>Hagar Australia Ltd</t>
  </si>
  <si>
    <t>Edmund Rice Foundation Australia (ERFA)</t>
  </si>
  <si>
    <t>*Project has project participants from countries listed but may not have a physical project delivery presence in the countries.</t>
  </si>
  <si>
    <t>NOTE: Table contains ANCP proposed projects and anticipated expenditure for the current financial year and is subject to change over the 12 months of implementation to 30 June 2023.</t>
  </si>
  <si>
    <t>NOTE: Table contains ANCP proposed projects as at March 2023 and anticipated country level expenditure for the current financial year and is subject to change over the 12 months of implementation to 30 June 2023.</t>
  </si>
  <si>
    <t xml:space="preserve">Country
</t>
  </si>
  <si>
    <t>2022-23 Total DFAT grant funds to projects</t>
  </si>
  <si>
    <t xml:space="preserve">
</t>
  </si>
  <si>
    <t>2022-23 Total Grant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</si>
</sst>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1" x14ac:knownFonts="1">
    <font>
      <sz val="12"/>
      <color theme="1"/>
      <name val="Calibri"/>
      <family val="2"/>
      <scheme val="minor"/>
    </font>
    <font>
      <sz val="11"/>
      <color theme="1"/>
      <name val="Calibri"/>
      <family val="2"/>
      <scheme val="minor"/>
    </font>
    <font>
      <sz val="12"/>
      <color theme="1"/>
      <name val="Calibri"/>
      <family val="2"/>
      <scheme val="minor"/>
    </font>
    <font>
      <sz val="10"/>
      <name val="Calibri"/>
      <family val="2"/>
      <scheme val="minor"/>
    </font>
    <font>
      <sz val="10"/>
      <name val="Calibri"/>
      <family val="2"/>
    </font>
    <font>
      <sz val="12"/>
      <name val="Calibri"/>
      <family val="2"/>
      <scheme val="minor"/>
    </font>
    <font>
      <b/>
      <sz val="12"/>
      <color theme="1"/>
      <name val="Calibri"/>
      <family val="2"/>
      <scheme val="minor"/>
    </font>
    <font>
      <sz val="11"/>
      <color theme="1"/>
      <name val="Trebuchet MS"/>
      <family val="2"/>
    </font>
    <font>
      <sz val="11"/>
      <name val="Trebuchet MS"/>
      <family val="2"/>
    </font>
    <font>
      <sz val="10"/>
      <color indexed="8"/>
      <name val="Trebuchet MS"/>
      <family val="2"/>
    </font>
    <font>
      <b/>
      <sz val="11"/>
      <color theme="1"/>
      <name val="Trebuchet MS"/>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indexed="64"/>
      </bottom>
      <diagonal/>
    </border>
  </borders>
  <cellStyleXfs count="4">
    <xf numFmtId="0" fontId="0" fillId="0" borderId="0"/>
    <xf numFmtId="44"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0" fontId="3" fillId="0" borderId="0" xfId="0" applyFont="1" applyFill="1" applyAlignment="1">
      <alignment vertical="top"/>
    </xf>
    <xf numFmtId="0" fontId="3" fillId="0" borderId="0" xfId="0" applyFont="1" applyFill="1" applyAlignment="1">
      <alignment vertical="top" wrapText="1"/>
    </xf>
    <xf numFmtId="164" fontId="3" fillId="0" borderId="0" xfId="0" applyNumberFormat="1" applyFont="1" applyFill="1" applyAlignment="1">
      <alignment horizontal="center" vertical="top" wrapText="1"/>
    </xf>
    <xf numFmtId="49" fontId="3" fillId="0" borderId="0" xfId="0" applyNumberFormat="1" applyFont="1" applyFill="1" applyAlignment="1">
      <alignment vertical="top" wrapText="1"/>
    </xf>
    <xf numFmtId="0" fontId="3" fillId="0" borderId="0" xfId="0" applyNumberFormat="1" applyFont="1" applyFill="1" applyAlignment="1">
      <alignment vertical="top" wrapText="1"/>
    </xf>
    <xf numFmtId="49" fontId="3" fillId="0" borderId="0" xfId="0" applyNumberFormat="1" applyFont="1" applyFill="1" applyAlignment="1">
      <alignment wrapText="1"/>
    </xf>
    <xf numFmtId="0" fontId="5" fillId="0" borderId="0" xfId="0" applyFont="1" applyFill="1" applyAlignment="1">
      <alignment vertical="top"/>
    </xf>
    <xf numFmtId="0" fontId="5" fillId="0" borderId="0" xfId="0" applyFont="1" applyFill="1"/>
    <xf numFmtId="164" fontId="5" fillId="0" borderId="0" xfId="0" applyNumberFormat="1" applyFont="1" applyFill="1" applyAlignment="1">
      <alignment wrapText="1"/>
    </xf>
    <xf numFmtId="164" fontId="3"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wrapText="1"/>
    </xf>
    <xf numFmtId="0" fontId="0" fillId="0" borderId="0" xfId="0" pivotButton="1"/>
    <xf numFmtId="0" fontId="0" fillId="0" borderId="0" xfId="0" applyAlignment="1">
      <alignment horizontal="left"/>
    </xf>
    <xf numFmtId="44" fontId="0" fillId="0" borderId="0" xfId="0" applyNumberFormat="1"/>
    <xf numFmtId="0" fontId="0" fillId="0" borderId="0" xfId="0"/>
    <xf numFmtId="0" fontId="6" fillId="3" borderId="2" xfId="0" applyFont="1" applyFill="1" applyBorder="1"/>
    <xf numFmtId="0" fontId="6" fillId="3" borderId="3" xfId="0" applyFont="1" applyFill="1" applyBorder="1"/>
    <xf numFmtId="0" fontId="7" fillId="4" borderId="1" xfId="0" applyFont="1" applyFill="1" applyBorder="1" applyAlignment="1">
      <alignment vertical="top" wrapText="1"/>
    </xf>
    <xf numFmtId="0" fontId="8" fillId="4" borderId="1" xfId="0" applyFont="1" applyFill="1" applyBorder="1" applyAlignment="1">
      <alignment vertical="top"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44" fontId="7" fillId="4" borderId="1" xfId="1" applyFont="1" applyFill="1" applyBorder="1" applyAlignment="1">
      <alignment vertical="top" wrapText="1"/>
    </xf>
    <xf numFmtId="0" fontId="10" fillId="4" borderId="1" xfId="0" applyFont="1" applyFill="1" applyBorder="1" applyAlignment="1">
      <alignment vertical="top" wrapText="1"/>
    </xf>
    <xf numFmtId="44" fontId="6" fillId="0" borderId="1" xfId="1" applyFont="1" applyBorder="1"/>
    <xf numFmtId="44" fontId="7" fillId="4" borderId="1" xfId="1" applyFont="1" applyFill="1" applyBorder="1"/>
    <xf numFmtId="0" fontId="0" fillId="0" borderId="0" xfId="0" applyAlignment="1"/>
    <xf numFmtId="0" fontId="0" fillId="2" borderId="0" xfId="0" applyFont="1" applyFill="1" applyBorder="1" applyAlignment="1">
      <alignment horizontal="left"/>
    </xf>
    <xf numFmtId="0" fontId="0" fillId="2" borderId="4" xfId="0" applyFont="1" applyFill="1" applyBorder="1" applyAlignment="1">
      <alignment horizontal="left"/>
    </xf>
    <xf numFmtId="0" fontId="0" fillId="2" borderId="0" xfId="0" applyFill="1" applyAlignment="1"/>
    <xf numFmtId="0" fontId="0" fillId="0" borderId="0" xfId="0" applyAlignment="1"/>
  </cellXfs>
  <cellStyles count="4">
    <cellStyle name="Comma 2" xfId="2" xr:uid="{22F076E6-C7D2-4045-B3BC-AA2D1805CFA9}"/>
    <cellStyle name="Comma 3" xfId="3" xr:uid="{E492A36A-FA9A-443E-A5B6-FB4D2F0526C6}"/>
    <cellStyle name="Currency 2" xfId="1" xr:uid="{70B72197-1D23-4027-A60B-CC198744E027}"/>
    <cellStyle name="Normal" xfId="0" builtinId="0"/>
  </cellStyles>
  <dxfs count="2">
    <dxf>
      <numFmt numFmtId="34" formatCode="_-&quot;$&quot;* #,##0.00_-;\-&quot;$&quot;* #,##0.00_-;_-&quot;$&quot;* &quot;-&quot;??_-;_-@_-"/>
    </dxf>
    <dxf>
      <numFmt numFmtId="34" formatCode="_-&quot;$&quot;* #,##0.00_-;\-&quot;$&quot;* #,##0.0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smith23\AppData\Local\Microsoft\Windows\INetCache\Content.Outlook\JIGWLQI0\Report-93839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saght, Rebecca" refreshedDate="45138.661374305557" createdVersion="8" refreshedVersion="8" minRefreshableVersion="3" recordCount="558" xr:uid="{37C711D0-636A-4DBD-8B86-F5700D934F31}">
  <cacheSource type="worksheet">
    <worksheetSource ref="B3:AI561" sheet="Projects by Country" r:id="rId2"/>
  </cacheSource>
  <cacheFields count="34">
    <cacheField name="Application ID" numFmtId="0">
      <sharedItems/>
    </cacheField>
    <cacheField name="Organisation Name" numFmtId="0">
      <sharedItems/>
    </cacheField>
    <cacheField name="Decision" numFmtId="0">
      <sharedItems/>
    </cacheField>
    <cacheField name="Project Name" numFmtId="0">
      <sharedItems/>
    </cacheField>
    <cacheField name="Brief Project Description" numFmtId="0">
      <sharedItems longText="1"/>
    </cacheField>
    <cacheField name="Project Status" numFmtId="0">
      <sharedItems/>
    </cacheField>
    <cacheField name="Project Start Date" numFmtId="0">
      <sharedItems/>
    </cacheField>
    <cacheField name="Project End Date" numFmtId="0">
      <sharedItems/>
    </cacheField>
    <cacheField name="Any significant changes?" numFmtId="0">
      <sharedItems containsBlank="1"/>
    </cacheField>
    <cacheField name="Any other changes?" numFmtId="0">
      <sharedItems containsBlank="1"/>
    </cacheField>
    <cacheField name="High Security Risk Location" numFmtId="49">
      <sharedItems/>
    </cacheField>
    <cacheField name="Country" numFmtId="0">
      <sharedItems count="55">
        <s v="THAI-MYANMAR BORDER_x000a_"/>
        <s v="INDIA_x000a_"/>
        <s v="ZIMBABWE_x000a_"/>
        <s v="JORDAN_x000a_"/>
        <s v="INDONESIA_x000a_"/>
        <s v="PAKISTAN_x000a_"/>
        <s v="PHILIPPINES_x000a_"/>
        <s v="BANGLADESH_x000a_"/>
        <s v="VANUATU_x000a_"/>
        <s v="ETHIOPIA_x000a_"/>
        <s v="KENYA_x000a_"/>
        <s v="VIET NAM_x000a_"/>
        <s v="KIRIBATI_x000a_"/>
        <s v="TIMOR-LESTE_x000a_"/>
        <s v="MALAWI_x000a_"/>
        <s v="MOZAMBIQUE_x000a_"/>
        <s v="MICRONESIA, FEDERATED STATES OF_x000a_"/>
        <s v="CAMBODIA_x000a_"/>
        <s v="SOLOMON ISLANDS_x000a_"/>
        <s v="TANZANIA, UNITED REPUBLIC OF_x000a_"/>
        <s v="PALESTINIAN TERRITORIES_x000a_"/>
        <s v="NEPAL_x000a_"/>
        <s v="ZAMBIA_x000a_"/>
        <s v="MYANMAR_x000a_"/>
        <s v="FIJI_x000a_"/>
        <s v="TONGA_x000a_"/>
        <s v="PAPUA NEW GUINEA_x000a_"/>
        <s v="BURUNDI_x000a_"/>
        <s v="SOUTH SUDAN_x000a_"/>
        <s v="SOMALIA_x000a_"/>
        <s v="LEBANON_x000a_"/>
        <s v="LAO PEOPLE'S DEMOCRATIC REPUBLIC_x000a_"/>
        <s v="CONGO, THE DEMOCRATIC REPUBLIC OF THE_x000a_"/>
        <s v="NIGERIA_x000a_"/>
        <s v="CAMEROON_x000a_"/>
        <s v="PAPUA NEW GUINEA (INCL. BOUGAINVILLE)_x000a_"/>
        <s v="MALAYSIA_x000a_"/>
        <s v="SAMOA_x000a_"/>
        <s v="SRI LANKA_x000a_"/>
        <s v="INDONESIA (PAPUA)_x000a_"/>
        <s v="MALDIVES_x000a_"/>
        <s v="SOUTH AFRICA_x000a_"/>
        <s v="TUVALU_x000a_"/>
        <s v="UGANDA_x000a_"/>
        <s v="BHUTAN_x000a_"/>
        <s v="MONGOLIA_x000a_"/>
        <s v="ALBANIA_x000a_"/>
        <s v="PERU_x000a_"/>
        <s v="THAI-CAMBODIA BORDER_x000a_"/>
        <s v="NICARAGUA_x000a_"/>
        <s v="BOLIVIA_x000a_"/>
        <s v="SUDAN_x000a_"/>
        <s v="NAURU_x000a_"/>
        <s v="RWANDA_x000a_"/>
        <s v="IRAQ_x000a_"/>
      </sharedItems>
    </cacheField>
    <cacheField name="Provinces / Regions" numFmtId="0">
      <sharedItems containsMixedTypes="1" containsNumber="1" containsInteger="1" minValue="0" maxValue="0" longText="1"/>
    </cacheField>
    <cacheField name="Physical Project Delivery in Country?" numFmtId="0">
      <sharedItems/>
    </cacheField>
    <cacheField name="Country ANCP Grant Funding" numFmtId="164">
      <sharedItems containsSemiMixedTypes="0" containsString="0" containsNumber="1" minValue="0" maxValue="1936026.83"/>
    </cacheField>
    <cacheField name="Funding % of Project" numFmtId="9">
      <sharedItems containsSemiMixedTypes="0" containsString="0" containsNumber="1" minValue="0" maxValue="1"/>
    </cacheField>
    <cacheField name="Country Participants" numFmtId="0">
      <sharedItems containsSemiMixedTypes="0" containsString="0" containsNumber="1" containsInteger="1" minValue="0" maxValue="806000"/>
    </cacheField>
    <cacheField name="Participants % of Project" numFmtId="9">
      <sharedItems containsSemiMixedTypes="0" containsString="0" containsNumber="1" minValue="0" maxValue="1"/>
    </cacheField>
    <cacheField name="TOTAL ANCP Grant" numFmtId="164">
      <sharedItems containsSemiMixedTypes="0" containsString="0" containsNumber="1" minValue="8000" maxValue="1936026.83"/>
    </cacheField>
    <cacheField name="NGO Matched Funding Contribution" numFmtId="164">
      <sharedItems containsSemiMixedTypes="0" containsString="0" containsNumber="1" minValue="0" maxValue="850000"/>
    </cacheField>
    <cacheField name="TOTAL Expected Participants" numFmtId="3">
      <sharedItems containsSemiMixedTypes="0" containsString="0" containsNumber="1" containsInteger="1" minValue="4" maxValue="806000"/>
    </cacheField>
    <cacheField name="Sectoral Focus (Primary)" numFmtId="49">
      <sharedItems/>
    </cacheField>
    <cacheField name="Sectoral Focus (Primary)2" numFmtId="0">
      <sharedItems/>
    </cacheField>
    <cacheField name="Sectoral Focus (Other)" numFmtId="49">
      <sharedItems/>
    </cacheField>
    <cacheField name="DAC Code and Budget %" numFmtId="49">
      <sharedItems longText="1"/>
    </cacheField>
    <cacheField name="Implementing Partners" numFmtId="49">
      <sharedItems longText="1"/>
    </cacheField>
    <cacheField name="Sustainable Development Goals" numFmtId="49">
      <sharedItems longText="1"/>
    </cacheField>
    <cacheField name="Family Planning Project" numFmtId="0">
      <sharedItems/>
    </cacheField>
    <cacheField name="Private Sector Partnerships" numFmtId="0">
      <sharedItems/>
    </cacheField>
    <cacheField name="Indigenous peoples / ethnic minorities" numFmtId="0">
      <sharedItems/>
    </cacheField>
    <cacheField name="Gender Equality" numFmtId="0">
      <sharedItems/>
    </cacheField>
    <cacheField name="Disability Inclusion" numFmtId="0">
      <sharedItems/>
    </cacheField>
    <cacheField name="Disability Inclusion - if Significant" numFmtId="0">
      <sharedItems containsBlank="1"/>
    </cacheField>
    <cacheField name="Climate Change i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
  <r>
    <s v="ANCP30--PRG9930--PRJ357"/>
    <s v="Act for Peace"/>
    <s v="Approved"/>
    <s v="Lead from Within: Refugee leadership and meaningful participation of refugees within two Thai-Burma camps"/>
    <s v="This project fosters refugee leadership and meaningful participation in camp management of refugees in two camps along the Thai-Burma border, contributing to increased safety and well-being, also focussing on durable solutions, particularly local integration and pathways to migrant worker status."/>
    <s v="New phase of an ANCP project_x000a_"/>
    <s v="01/07/2009"/>
    <s v="30/06/2025"/>
    <m/>
    <m/>
    <s v="Yes"/>
    <x v="0"/>
    <s v="Ban Mai Nai Soi and Ban Mae Surin"/>
    <s v="Yes"/>
    <n v="149500"/>
    <n v="1"/>
    <n v="9900"/>
    <n v="1"/>
    <n v="149500"/>
    <n v="20000"/>
    <n v="9900"/>
    <s v="Governance _x000a_ _x000a_ _x000a_"/>
    <s v="Governance   "/>
    <s v=" _x000a_Social Protection _x000a_Gender _x000a_"/>
    <s v="72050 - Relief co-ordination and support services - 55% _x000a_15150 - Democratic participation and civil society - 30% _x000a_15170 - Women's rights organisations and movements, and government institutions - 15% _x000a_"/>
    <s v="The Border Consortium_x000a_"/>
    <s v="Goal 5. Gender Equality_x000a_Goal 8. Decent Work and Economic Growth_x000a_Goal 16. Peace, Justice and Strong Institutions_x000a_"/>
    <s v="No"/>
    <s v="No"/>
    <s v="Yes"/>
    <s v="Significant"/>
    <s v="Significant"/>
    <s v="Twin Track Approach"/>
    <s v="not an objective of the project"/>
  </r>
  <r>
    <s v="ANCP30--PRG9930--PRJ354"/>
    <s v="Act for Peace"/>
    <s v="Approved"/>
    <s v="Encamped Sri Lankan refugees have preventive support and health care treatment for improved health"/>
    <s v="This project aims to provide improved health outcomes for encamped Sri Lankan refugees living in Tamil Nadu, as a result of health education and preventive treatment."/>
    <s v="New phase of an ANCP project_x000a_"/>
    <s v="01/07/1995"/>
    <s v="30/06/2025"/>
    <m/>
    <m/>
    <s v="No"/>
    <x v="1"/>
    <s v="Tamil Nadu"/>
    <s v="Yes"/>
    <n v="145700"/>
    <n v="1"/>
    <n v="25500"/>
    <n v="1"/>
    <n v="145700"/>
    <n v="30000"/>
    <n v="25500"/>
    <s v="Health, otherwise unspecified _x000a_"/>
    <s v="Health, otherwise unspecified "/>
    <s v=" _x000a_"/>
    <s v="12220 - Basic health care - 56% _x000a_12261 - Health education - 30% _x000a_12191 - Medical services - 14% _x000a_"/>
    <s v="OfERR_x000a_"/>
    <s v="Goal 3. Good Health and Well-being_x000a_"/>
    <s v="No"/>
    <s v="No"/>
    <s v="No"/>
    <s v="Mainstream"/>
    <s v="Significant"/>
    <s v="Twin Track Approach"/>
    <s v="not an objective of the project"/>
  </r>
  <r>
    <s v="ANCP30--PRG9930--PRJ353"/>
    <s v="Act for Peace"/>
    <s v="Approved"/>
    <s v="Building sustainable livelihoods and climate resilience to mitigate displacement in Zimbabwe"/>
    <s v="This project works with displaced communities and those at risk of displacement to enhance their resilience and adaptability to threats posed by climate-induced displacement, through improved access to sustainable livelihoods and food security, and improved ability to address protection threats."/>
    <s v="New phase of an ANCP project_x000a_"/>
    <s v="01/07/2010"/>
    <s v="30/06/2025"/>
    <m/>
    <m/>
    <s v="No"/>
    <x v="2"/>
    <s v="Masvingo"/>
    <s v="Yes"/>
    <n v="192299"/>
    <n v="1"/>
    <n v="958"/>
    <n v="1"/>
    <n v="192299"/>
    <n v="45000"/>
    <n v="958"/>
    <s v="Food Security _x000a_ _x000a_ _x000a_"/>
    <s v="Food Security   "/>
    <s v=" _x000a_Climate Change _x000a_Livelihoods _x000a_"/>
    <s v="31166 - Agricultural extension - 60% _x000a_14015 - Water resources conservation (including data collection) - 30% _x000a_16010 - Social Protection - 10% _x000a_"/>
    <s v="Christian Care_x000a_"/>
    <s v="Goal 2. Zero Hunger_x000a_Goal 1. No Poverty_x000a_"/>
    <s v="No"/>
    <s v="Yes"/>
    <s v="Yes"/>
    <s v="Significant"/>
    <s v="Significant"/>
    <s v="Twin Track Approach"/>
    <s v="a primary objective of the project"/>
  </r>
  <r>
    <s v="ANCP30--PRG9930--PRJ24"/>
    <s v="Act for Peace"/>
    <s v="Approved"/>
    <s v="Forsa (Opportunity): Graduation Approach for Self Reliance of Syrian Refugees and Palestinian refugees, Jordan"/>
    <s v="Utilising the &quot;Graduation out of poverty&quot; approach to foster sustainable livelihoods, this pilot identifies the most destitute refugee households and provides a holistic package of time-bound interventions to place them on an upward and sustainable trajectory out of poverty."/>
    <s v="First year of implementation in the ANCP_x000a_"/>
    <s v="01/07/2022"/>
    <s v="31/10/2023"/>
    <m/>
    <m/>
    <s v="Yes"/>
    <x v="3"/>
    <s v="Jerash governorate"/>
    <s v="Yes"/>
    <n v="45000.2"/>
    <n v="1"/>
    <n v="420"/>
    <n v="1"/>
    <n v="45000.2"/>
    <n v="200000"/>
    <n v="420"/>
    <s v="Livelihoods _x000a_ _x000a_ _x000a_"/>
    <s v="Livelihoods   "/>
    <s v=" _x000a_Social Protection _x000a_Vocational Training _x000a_"/>
    <s v="15180 - Ending violence against women and girls - 6% _x000a_11330 - Vocational training - 10% _x000a_16020 - Employment creation - 84% _x000a_"/>
    <s v="Near East Council of Churches Committee for Refugee Works (NECCCRW)_x000a_"/>
    <s v="Goal 8. Decent Work and Economic Growth_x000a_Goal 10. Reduce Inequalities_x000a_"/>
    <s v="No"/>
    <s v="Yes"/>
    <s v="No"/>
    <s v="Significant"/>
    <s v="Significant"/>
    <s v="Twin Track Approach"/>
    <s v="not an objective of the project"/>
  </r>
  <r>
    <s v="ANCP30--PRG9930--PRJ178"/>
    <s v="Act for Peace"/>
    <s v="Approved"/>
    <s v="Disaster Resilience through Enhanced Adaptive Measures 2 (DREAM2) in Sulawesi, Indonesia"/>
    <s v="The Disaster Resilience through Enhanced Adaptive Measures 2 (DREAM2) project facilitates community-based disaster and climate risk awareness and management leading to community action that increases community resilience in the Sigi District of Central Sulawesi in Indonesia."/>
    <s v="Final year of project or final year of phase_x000a_"/>
    <s v="01/07/2017"/>
    <s v="30/06/2023"/>
    <s v="No"/>
    <s v="No"/>
    <s v="No"/>
    <x v="4"/>
    <s v="Central Sulawesi"/>
    <s v="Yes"/>
    <n v="148400"/>
    <n v="1"/>
    <n v="850"/>
    <n v="1"/>
    <n v="148400"/>
    <n v="30000"/>
    <n v="850"/>
    <s v="Climate Change _x000a_Disaster Risk Reduction _x000a_Livelihoods _x000a_"/>
    <s v="Climate Change Disaster Risk Reduction Livelihoods "/>
    <s v=" _x000a_ _x000a_ _x000a_"/>
    <s v="31165 - Agricultural alternative development - 10% _x000a_43060 - Disaster Risk Reduction - 90% _x000a_"/>
    <s v="Church World Service (CWS)_x000a_District Disaster Management Officer_x000a_INANTA_x000a_"/>
    <s v="Goal 11. Sustainable Cities and Communities_x000a_Goal 13. Climate Action_x000a_"/>
    <s v="No"/>
    <s v="No"/>
    <s v="Yes"/>
    <s v="Significant"/>
    <s v="Significant"/>
    <s v="Twin Track Approach"/>
    <s v="a primary objective of the project"/>
  </r>
  <r>
    <s v="ANCP30--PRG9930--PRJ1645"/>
    <s v="Act for Peace"/>
    <s v="Approved"/>
    <s v="Improved Health and Education in Migration Prone Union Councils of Umerkot Pakistan"/>
    <s v="This project will provide women, children, and persons with disability focused primary health and education services in three disaster and migration prone Union Councils in the Umerkot district of Pakistan, where forced seasonal migration and displacement is widespread."/>
    <s v="New phase of an ANCP project_x000a_"/>
    <s v="01/07/2022"/>
    <s v="30/06/2025"/>
    <m/>
    <m/>
    <s v="Yes"/>
    <x v="5"/>
    <s v="Umerkot District"/>
    <s v="Yes"/>
    <n v="314248"/>
    <n v="1"/>
    <n v="48806"/>
    <n v="1"/>
    <n v="314248"/>
    <n v="66000"/>
    <n v="48806"/>
    <s v="Health, otherwise unspecified _x000a_ _x000a_"/>
    <s v="Health, otherwise unspecified  "/>
    <s v=" _x000a_Education _x000a_"/>
    <s v="12220 - Basic health care - 15% _x000a_13030 - Family planning - 15% _x000a_12261 - Health education - 20% _x000a_11120 - Education facilities and training - 30% _x000a_11130 - Teacher training - 20% _x000a_"/>
    <s v="Community World Service Asia (CWSA)_x000a_"/>
    <s v="Goal 3. Good Health and Well-being_x000a_Goal 4. Quality Education_x000a_"/>
    <s v="No"/>
    <s v="No"/>
    <s v="No"/>
    <s v="Significant"/>
    <s v="Significant"/>
    <s v="Twin Track Approach"/>
    <s v="not an objective of the project"/>
  </r>
  <r>
    <s v="ANCP30--PRG9930--PRJ135"/>
    <s v="Act for Peace"/>
    <s v="Approved"/>
    <s v="Protecting Vulnerable Communities from Conflict and Climate-induced Displacement in the Philippines."/>
    <s v="This project aims to strengthen the capacities of communities via locally-led protection of those vulnerable to displacement due to conflict, climate change-induced disasters and development aggression, through awareness-raising, capacity-building, provision of services and public advocacy."/>
    <s v="New phase of an ANCP project_x000a_"/>
    <s v="01/07/2015"/>
    <s v="30/06/2025"/>
    <m/>
    <m/>
    <s v="No"/>
    <x v="6"/>
    <s v="National Capital Region"/>
    <s v="Yes"/>
    <n v="161699"/>
    <n v="1"/>
    <n v="5870"/>
    <n v="1"/>
    <n v="161699"/>
    <n v="34000"/>
    <n v="5870"/>
    <s v="Disaster Risk Reduction _x000a_ _x000a_ _x000a_ _x000a_"/>
    <s v="Disaster Risk Reduction    "/>
    <s v=" _x000a_Human Rights _x000a_Disability _x000a_Gender _x000a_"/>
    <s v="43060 - Disaster Risk Reduction - 50% _x000a_15160 - Human rights - 50% _x000a_"/>
    <s v="National Council of Churches in the Philippines_x000a_"/>
    <s v="Goal 13. Climate Action_x000a_Goal 10. Reduce Inequalities_x000a_Goal 5. Gender Equality_x000a_"/>
    <s v="No"/>
    <s v="No"/>
    <s v="Yes"/>
    <s v="Mainstream"/>
    <s v="Significant"/>
    <s v="Twin Track Approach"/>
    <s v="a prim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7"/>
    <s v="Southern Bangladesh"/>
    <s v="Yes"/>
    <n v="75000"/>
    <n v="0.14822134387351779"/>
    <n v="636"/>
    <n v="0.54592274678111585"/>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3"/>
    <s v="Amman"/>
    <s v="No"/>
    <n v="10000"/>
    <n v="1.9762845849802372E-2"/>
    <n v="28"/>
    <n v="2.4034334763948499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4"/>
    <s v="Makassar"/>
    <s v="Yes"/>
    <n v="105000"/>
    <n v="0.2075098814229249"/>
    <n v="178"/>
    <n v="0.15278969957081545"/>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5"/>
    <s v="Karachi"/>
    <s v="No"/>
    <n v="21000"/>
    <n v="4.1501976284584984E-2"/>
    <n v="30"/>
    <n v="2.575107296137339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6"/>
    <s v="Manilla"/>
    <s v="No"/>
    <n v="21000"/>
    <n v="4.1501976284584984E-2"/>
    <n v="26"/>
    <n v="2.2317596566523604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0"/>
    <s v="Mae Sot"/>
    <s v="Yes"/>
    <n v="22000"/>
    <n v="4.3478260869565216E-2"/>
    <n v="23"/>
    <n v="1.9742489270386267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2"/>
    <s v="Harare"/>
    <s v="Yes"/>
    <n v="52000"/>
    <n v="0.10276679841897234"/>
    <n v="52"/>
    <n v="4.4635193133047209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8"/>
    <s v="Port Vila"/>
    <s v="Yes"/>
    <n v="83000"/>
    <n v="0.16403162055335968"/>
    <n v="48"/>
    <n v="4.1201716738197426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9"/>
    <s v="Addis Ababa"/>
    <s v="Yes"/>
    <n v="65000"/>
    <n v="0.12845849802371542"/>
    <n v="78"/>
    <n v="6.6952789699570817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10"/>
    <s v="Nairobi"/>
    <s v="Yes"/>
    <n v="19000"/>
    <n v="3.7549407114624504E-2"/>
    <n v="28"/>
    <n v="2.4034334763948499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96"/>
    <s v="Act for Peace"/>
    <s v="Approved"/>
    <s v="Walking the talk: shifting power, promoting innovation and agile responses to displacement"/>
    <s v="Backing people affected by displacement by strengthening programmatic modalities through evidence-based innovation and learning; increasing partner agility and resilience in crisis; increasing partners' financial sustainability to resource locally-led initiatives that address displacement; &amp;enhanced meaningful participation and leadership with affected populations."/>
    <s v="First year of implementation in the ANCP_x000a_"/>
    <s v="01/07/2022"/>
    <s v="30/06/2025"/>
    <m/>
    <m/>
    <s v="Yes"/>
    <x v="1"/>
    <s v="Tamil Nadu"/>
    <s v="Yes"/>
    <n v="33000"/>
    <n v="6.5217391304347824E-2"/>
    <n v="38"/>
    <n v="3.2618025751072963E-2"/>
    <n v="506000"/>
    <n v="46000"/>
    <n v="1165"/>
    <s v="Human Rights _x000a_ _x000a_ _x000a_ _x000a_ _x000a_"/>
    <s v="Human Rights     "/>
    <s v=" _x000a_Livelihoods _x000a_Climate Change _x000a_Gender _x000a_Disability _x000a_"/>
    <s v="15160 - Human rights - 35% _x000a_43060 - Disaster Risk Reduction - 40% _x000a_15150 - Democratic participation and civil society - 10% _x000a_25030 - Business development services - 15% _x000a_"/>
    <s v="Near East Council of Churches Committee for Refugee Works_x000a_Zimbabwe Council of Churches_x000a_National Council of Churches in the Philippines_x000a_Community World Service Asia (CWSA)_x000a_Church World Service (CWS)_x000a_Christian Care_x000a_Organisation for Eelam Refugees' Rehabilitation_x000a_The Border Consortium_x000a_Ethiopian Orthodox Church - Department and Inter-Church Aid Commission_x000a_Vanuatu Christian Council_x000a_RefugePoint_x000a_Christian AID_x000a_Asia Pacific Network of Refugees_x000a_Asia Pacific Refugee Rights Network_x000a_"/>
    <s v="Goal 10. Reduce Inequalities_x000a_Goal 13. Climate Action_x000a_Goal 5. Gender Equality_x000a_"/>
    <s v="No"/>
    <s v="No"/>
    <s v="No"/>
    <s v="Mainstream"/>
    <s v="Significant"/>
    <s v="Mainstreaming"/>
    <s v="a secondary objective of the project"/>
  </r>
  <r>
    <s v="ANCP30--PRG9930--PRJ74"/>
    <s v="Act for Peace"/>
    <s v="Approved"/>
    <s v="Strengthening Protection, Resilience and Preparedness for displaced and host communities in Zimbabwe"/>
    <s v="This project will ensure that displaced people and host communities in Chimanimani and Mutasa districts have enhanced protection, resilience and access to rights, through capacity to address protection risks, engage in disaster management, and to demand equal rights and services."/>
    <s v="First year of implementation in the ANCP_x000a_"/>
    <s v="01/07/2022"/>
    <s v="30/06/2025"/>
    <m/>
    <m/>
    <s v="No"/>
    <x v="2"/>
    <s v="Manicaland"/>
    <s v="Yes"/>
    <n v="121700"/>
    <n v="1"/>
    <n v="2115"/>
    <n v="1"/>
    <n v="121700"/>
    <n v="24000"/>
    <n v="2115"/>
    <s v="Social Protection _x000a_ _x000a_"/>
    <s v="Social Protection  "/>
    <s v=" _x000a_Disaster Risk Reduction _x000a_"/>
    <s v="15180 - Ending violence against women and girls - 60% _x000a_43060 - Disaster Risk Reduction - 20% _x000a_15160 - Human rights - 20% _x000a_"/>
    <s v="Zimbabwe Council of Churches_x000a_"/>
    <s v="Goal 3. Good Health and Well-being_x000a_Goal 6. Clean Water and Sanitation_x000a_Goal 16. Peace, Justice and Strong Institutions_x000a_"/>
    <s v="No"/>
    <s v="No"/>
    <s v="Yes"/>
    <s v="Mainstream"/>
    <s v="Significant"/>
    <s v="Mainstreaming"/>
    <s v="a secondary objective of the project"/>
  </r>
  <r>
    <s v="ANCP30--PRG9930--PRJ459"/>
    <s v="Act for Peace"/>
    <s v="Approved"/>
    <s v="S/GBV and livelihoods project for urban refugees living in Ethiopia."/>
    <s v="Medical support and related psychosocial support to new urban refugees who have been referred on medical grounds, and other vulnerable urban refugees. Economic empowerment of women and girls who are victims of sexual and gender based violence."/>
    <s v="Final year of project or final year of phase_x000a_"/>
    <s v="01/07/2015"/>
    <s v="30/06/2023"/>
    <s v="No"/>
    <s v="No"/>
    <s v="No"/>
    <x v="9"/>
    <s v="Addis Ababa"/>
    <s v="Yes"/>
    <n v="192063"/>
    <n v="1"/>
    <n v="332"/>
    <n v="1"/>
    <n v="192063"/>
    <n v="30000"/>
    <n v="332"/>
    <s v="Gender _x000a_ _x000a_"/>
    <s v="Gender  "/>
    <s v=" _x000a_Vocational Training _x000a_"/>
    <s v="12220 - Basic health care - 60% _x000a_11330 - Vocational training - 40% _x000a_"/>
    <s v="Ethiopian Orthodox Church - Department and Inter-Church Aid Commission_x000a_"/>
    <s v="Goal 3. Good Health and Well-being_x000a_Goal 8. Decent Work and Economic Growth_x000a_"/>
    <s v="No"/>
    <s v="Yes"/>
    <s v="Yes"/>
    <s v="Significant"/>
    <s v="Significant"/>
    <s v="Twin Track Approach"/>
    <s v="not an objective of the project"/>
  </r>
  <r>
    <s v="ANCP08--PRG108--PRJ064"/>
    <s v="Action on Poverty"/>
    <s v="Approved"/>
    <s v="Promoting Rural Opportunities with Digital Technologies and Upscaling Community-based Tourism – PRODUCT (Vietnam)"/>
    <s v="PRODUCT improves the economic and social status of women and ethnic minorities by upscaling digital technologies and community-based tourism. It improves access to information and markets for the rural poor, and enables opportunities for women's empowerment and inclusive business partnerships."/>
    <s v="Continuing ANCP project_x000a_"/>
    <s v="01/07/2021"/>
    <s v="30/06/2024"/>
    <s v="No"/>
    <s v="Yes"/>
    <s v="No"/>
    <x v="11"/>
    <s v="Ha Noi, Hoa Binh, Dien Bien, Phu Tho, Lai Chau, Son La, Thai Nguyen, Ha Tinh, Soc Trang"/>
    <s v="Yes"/>
    <n v="537997.31000000006"/>
    <n v="1"/>
    <n v="2150"/>
    <n v="1"/>
    <n v="537997.31000000006"/>
    <n v="10000"/>
    <n v="2150"/>
    <s v=" _x000a_ _x000a_ _x000a_Livelihoods _x000a_ _x000a_"/>
    <s v="   Livelihoods  "/>
    <s v="Economic Development and Microfinance _x000a_Gender _x000a_Rural Development/Agriculture _x000a_ _x000a_Governance _x000a_"/>
    <s v="22040 - Information and communication technology (ICT) - 10% _x000a_25030 - Business development services - 20% _x000a_43040 - Rural development - 20% _x000a_33210 - Tourism policy and administrative management - 30% _x000a_24081 - Education/training in banking and financial services - 20% _x000a_"/>
    <s v="Consultative Institute for So-cio-Economic Developmentof Rural and Mountainous Ar-eas (CISDOMA)_x000a_Dien Bien Centre for Community Development (CCD)_x000a_Ha Tinh Centre for Community Development (HCCD)_x000a_Action on Poverty (AOP) in Vietnam_x000a_Local government authorities in project districts and central level_x000a_Project Management Unit in Da Bac, Hoa Binh_x000a_Project Management Unit inTan Son, Phu Tho_x000a_Project Management Unit inNga Nam, Soc Trang_x000a_Action on CBT Social Enter-prise_x000a_Project Management Unit in Tan Lac, Hoa Binh_x000a_Muong La District People's Committee, Son La province_x000a_"/>
    <s v="Goal 1. No Poverty_x000a_Goal 5. Gender Equality_x000a_Goal 8. Decent Work and Economic Growth_x000a_Goal 11. Sustainable Cities and Communities_x000a_Goal 10. Reduce Inequalities_x000a_"/>
    <s v="No"/>
    <s v="Yes"/>
    <s v="Yes"/>
    <s v="Mainstream"/>
    <s v="Significant"/>
    <s v="Mainstreaming"/>
    <s v="a secondary objective of the project"/>
  </r>
  <r>
    <s v="ANCP08--PRG0006--PRJ80"/>
    <s v="Action on Poverty"/>
    <s v="Approved"/>
    <s v="Community Health Promotion in Kiribati"/>
    <s v="The project aims to strengthen communities’ preparedness and response to public health problems, including emergencies of infectious diseases. The communities will be trained through a series of workshops focusing on goal setting, problem solving, health communication, and physical activity."/>
    <s v="Final year of project or final year of phase_x000a_"/>
    <s v="01/08/2020"/>
    <s v="30/06/2023"/>
    <s v="No"/>
    <s v="No"/>
    <s v="No"/>
    <x v="12"/>
    <s v="Marakei, Aranuka, Kuria Islands"/>
    <s v="Yes"/>
    <n v="152966.17000000001"/>
    <n v="1"/>
    <n v="1897"/>
    <n v="1"/>
    <n v="152966.17000000001"/>
    <n v="0"/>
    <n v="1897"/>
    <s v="Health, otherwise unspecified _x000a_ _x000a_ _x000a_"/>
    <s v="Health, otherwise unspecified   "/>
    <s v=" _x000a_Food Security _x000a_Gender _x000a_"/>
    <s v="12261 - Health education - 60% _x000a_12250 - Infectious disease control - 30% _x000a_43072 - Household food security programmes - 10% _x000a_"/>
    <s v="Foundation of the People of the South Pacific Kiribati (FSPK)_x000a_"/>
    <s v="Goal 3. Good Health and Well-being_x000a_Goal 1. No Poverty_x000a_"/>
    <s v="No"/>
    <s v="No"/>
    <s v="Yes"/>
    <s v="Significant"/>
    <s v="Not Targeted"/>
    <m/>
    <s v="a secondary objective of the project"/>
  </r>
  <r>
    <s v="ANCP08--PRG0006--PRJ28"/>
    <s v="Action on Poverty"/>
    <s v="Approved"/>
    <s v="Engaging Community in the World Mosquito Program (WMP) in Vietnam"/>
    <s v="The project aims to build public awareness, understanding and acceptance of a leading dengue elimination program, laying the groundwork for an efficacy study of the Wolbachia dengue elimination method and promoting health security in southern Vietnam."/>
    <s v="Continuing ANCP project_x000a_"/>
    <s v="01/08/2020"/>
    <s v="30/06/2024"/>
    <s v="No"/>
    <s v="Yes"/>
    <s v="No"/>
    <x v="11"/>
    <s v="Tien Giang, Binh Duong, Khanh Hoa"/>
    <s v="Yes"/>
    <n v="373893.73"/>
    <n v="1"/>
    <n v="4800"/>
    <n v="1"/>
    <n v="373893.73"/>
    <n v="300000"/>
    <n v="4800"/>
    <s v="Health, otherwise unspecified _x000a_"/>
    <s v="Health, otherwise unspecified "/>
    <s v=" _x000a_"/>
    <s v="12250 - Infectious disease control - 100% _x000a_"/>
    <s v="Action on Poverty in Vietnam_x000a_Pasteur Institute in Ho Chi Minh City (PI HCM)_x000a_Pasteur Institute in Nha Trang_x000a_Provincial Department of Health - Tien Giang Province_x000a_Provincial Department of Health - Binh Duong Province_x000a_National Institute of Hygiene and Epidemiology (NIHE)_x000a_"/>
    <s v="Goal 3. Good Health and Well-being_x000a_"/>
    <s v="No"/>
    <s v="No"/>
    <s v="No"/>
    <s v="Not Targeted"/>
    <s v="Not Targeted"/>
    <m/>
    <s v="not an objective of the project"/>
  </r>
  <r>
    <s v="ANCP08--PRG0006--PRJ1631"/>
    <s v="Action on Poverty"/>
    <s v="Approved"/>
    <s v="Empowering Survivors of Domestic Violence and Trauma (Timor-Leste)"/>
    <s v="This project will provide support services to survivors of domestic violence and trauma in six municipalities of Timor Leste, including assistance to build economic independence and provision of mental health counselling services."/>
    <s v="New phase of an ANCP project_x000a_"/>
    <s v="01/07/2016"/>
    <s v="30/06/2025"/>
    <m/>
    <m/>
    <s v="No"/>
    <x v="13"/>
    <s v="Dili, Suai, Maliana, Ermera, Aileu, and Liquica"/>
    <s v="Yes"/>
    <n v="163779.72"/>
    <n v="1"/>
    <n v="358"/>
    <n v="1"/>
    <n v="163779.72"/>
    <n v="0"/>
    <n v="358"/>
    <s v="Gender _x000a_ _x000a_"/>
    <s v="Gender  "/>
    <s v=" _x000a_Livelihoods _x000a_"/>
    <s v="11330 - Vocational training - 25% _x000a_12340 - Promotion of mental health and well-being - 25% _x000a_15180 - Ending violence against women and girls - 50% _x000a_"/>
    <s v="PRADET_x000a_"/>
    <s v="Goal 5. Gender Equality_x000a_Goal 4. Quality Education_x000a_Goal 8. Decent Work and Economic Growth_x000a_"/>
    <s v="No"/>
    <s v="Yes"/>
    <s v="Yes"/>
    <s v="Principal"/>
    <s v="Significant"/>
    <s v="Twin Track Approach"/>
    <s v="not an objective of the project"/>
  </r>
  <r>
    <s v="ANCP08--PRG0006--PRJ067"/>
    <s v="Action on Poverty"/>
    <s v="Approved"/>
    <s v="Walk for Life (Bangladesh)"/>
    <s v="This is a continuing year of the Walk for Life (Bangladesh) program. Due to COVID, disadvantaged children with clubfoot tend to drop their treatment, causing permanent disability. The project will support them and their families to continue treatment."/>
    <s v="Continuing ANCP project_x000a_"/>
    <s v="01/07/2012"/>
    <s v="30/06/2023"/>
    <s v="Yes"/>
    <s v="Yes"/>
    <s v="No"/>
    <x v="7"/>
    <s v="Rajshahi, Sylhet, Sirajganj, Jashore"/>
    <s v="Yes"/>
    <n v="94957"/>
    <n v="1"/>
    <n v="1100"/>
    <n v="1"/>
    <n v="94957"/>
    <n v="100000"/>
    <n v="1100"/>
    <s v="Disability _x000a_ _x000a_"/>
    <s v="Disability  "/>
    <s v=" _x000a_Development Awareness Raising _x000a_"/>
    <s v="12281 - Health personnel development - 80% _x000a_12261 - Health education - 20% _x000a_"/>
    <s v="Sancred Welfare Foundation_x000a_"/>
    <s v="Goal 3. Good Health and Well-being_x000a_"/>
    <s v="No"/>
    <s v="Yes"/>
    <s v="No"/>
    <s v="Mainstream"/>
    <s v="Principal"/>
    <m/>
    <s v="not an objective of the project"/>
  </r>
  <r>
    <s v="ANCP08--PRG0005--PRJ96"/>
    <s v="Action on Poverty"/>
    <s v="Approved"/>
    <s v="Improving food security and economic empowerment for smallholder farmers (Africa)"/>
    <s v="The project aims to improve food security through the sustained productivity of the local potato industry, and to increase farmers' income through value chain and business development. The project will be implemented in Ethiopia, Malawi and Mozambique."/>
    <s v="Continuing ANCP project_x000a_"/>
    <s v="01/07/2014"/>
    <s v="30/06/2023"/>
    <s v="No"/>
    <s v="No"/>
    <s v="No"/>
    <x v="9"/>
    <s v="Gama Gofa, District, SNNP Region and Southern Gonder zone, Amhara Region"/>
    <s v="Yes"/>
    <n v="188335.53"/>
    <n v="0.33534574639418202"/>
    <n v="3500"/>
    <n v="0.40859210833527904"/>
    <n v="561615.98"/>
    <n v="0"/>
    <n v="8566"/>
    <s v="Food Security _x000a_"/>
    <s v="Food Security "/>
    <s v=" _x000a_"/>
    <s v="31120 - Agricultural development - 30% _x000a_31150 - Agricultural inputs - 20% _x000a_31181 - Agricultural education/training - 50% _x000a_"/>
    <s v="United Purpose_x000a_United Purpose_x000a_Vita_x000a_Government Departments_x000a_Government Departments_x000a_Government Departments_x000a_"/>
    <s v="Goal 1. No Poverty_x000a_Goal 2. Zero Hunger_x000a_Goal 3. Good Health and Well-being_x000a_Goal 5. Gender Equality_x000a_Goal 13. Climate Action_x000a_"/>
    <s v="No"/>
    <s v="Yes"/>
    <s v="No"/>
    <s v="Significant"/>
    <s v="Not Targeted"/>
    <m/>
    <s v="a secondary objective of the project"/>
  </r>
  <r>
    <s v="ANCP08--PRG0005--PRJ96"/>
    <s v="Action on Poverty"/>
    <s v="Approved"/>
    <s v="Improving food security and economic empowerment for smallholder farmers (Africa)"/>
    <s v="The project aims to improve food security through the sustained productivity of the local potato industry, and to increase farmers' income through value chain and business development. The project will be implemented in Ethiopia, Malawi and Mozambique."/>
    <s v="Continuing ANCP project_x000a_"/>
    <s v="01/07/2014"/>
    <s v="30/06/2023"/>
    <s v="No"/>
    <s v="No"/>
    <s v="No"/>
    <x v="14"/>
    <s v="Balaka district, Southern Malawi; Chiradzulu district, Southern Malawi; and Thyolo district, Southern Malawi"/>
    <s v="Yes"/>
    <n v="184944.51"/>
    <n v="0.3293077771754287"/>
    <n v="4000"/>
    <n v="0.46696240952603313"/>
    <n v="561615.98"/>
    <n v="0"/>
    <n v="8566"/>
    <s v="Food Security _x000a_"/>
    <s v="Food Security "/>
    <s v=" _x000a_"/>
    <s v="31120 - Agricultural development - 30% _x000a_31150 - Agricultural inputs - 20% _x000a_31181 - Agricultural education/training - 50% _x000a_"/>
    <s v="United Purpose_x000a_United Purpose_x000a_Vita_x000a_Government Departments_x000a_Government Departments_x000a_Government Departments_x000a_"/>
    <s v="Goal 1. No Poverty_x000a_Goal 2. Zero Hunger_x000a_Goal 3. Good Health and Well-being_x000a_Goal 5. Gender Equality_x000a_Goal 13. Climate Action_x000a_"/>
    <s v="No"/>
    <s v="Yes"/>
    <s v="No"/>
    <s v="Significant"/>
    <s v="Not Targeted"/>
    <m/>
    <s v="a secondary objective of the project"/>
  </r>
  <r>
    <s v="ANCP08--PRG0005--PRJ96"/>
    <s v="Action on Poverty"/>
    <s v="Approved"/>
    <s v="Improving food security and economic empowerment for smallholder farmers (Africa)"/>
    <s v="The project aims to improve food security through the sustained productivity of the local potato industry, and to increase farmers' income through value chain and business development. The project will be implemented in Ethiopia, Malawi and Mozambique."/>
    <s v="Continuing ANCP project_x000a_"/>
    <s v="01/07/2014"/>
    <s v="30/06/2023"/>
    <s v="No"/>
    <s v="No"/>
    <s v="No"/>
    <x v="15"/>
    <s v="Matutuine district in Maputo Province; Sussundenga district in Manica province; and Macate district in Manica province"/>
    <s v="Yes"/>
    <n v="188335.94"/>
    <n v="0.33534647643038934"/>
    <n v="1066"/>
    <n v="0.12444548213868784"/>
    <n v="561615.98"/>
    <n v="0"/>
    <n v="8566"/>
    <s v="Food Security _x000a_"/>
    <s v="Food Security "/>
    <s v=" _x000a_"/>
    <s v="31120 - Agricultural development - 30% _x000a_31150 - Agricultural inputs - 20% _x000a_31181 - Agricultural education/training - 50% _x000a_"/>
    <s v="United Purpose_x000a_United Purpose_x000a_Vita_x000a_Government Departments_x000a_Government Departments_x000a_Government Departments_x000a_"/>
    <s v="Goal 1. No Poverty_x000a_Goal 2. Zero Hunger_x000a_Goal 3. Good Health and Well-being_x000a_Goal 5. Gender Equality_x000a_Goal 13. Climate Action_x000a_"/>
    <s v="No"/>
    <s v="Yes"/>
    <s v="No"/>
    <s v="Significant"/>
    <s v="Not Targeted"/>
    <m/>
    <s v="a secondary objective of the project"/>
  </r>
  <r>
    <s v="ANCP08--PRG0005--PRJ30"/>
    <s v="Action on Poverty"/>
    <s v="Approved"/>
    <s v="Victory Gardens Project"/>
    <s v="This project aims to create resilient communities by helping villagers attain food security by creating no-cost, high-yield, sustainable gardens and promoting rural development through the selling of surplus produce, in order to lift themselves out of hunger and extreme poverty."/>
    <s v="Final year of project or final year of phase_x000a_"/>
    <s v="01/08/2020"/>
    <s v="30/06/2023"/>
    <s v="No"/>
    <s v="No"/>
    <s v="No"/>
    <x v="14"/>
    <s v="Phalombe district (Traditional Authorities Mkhumba, Kaduya, Jenala, and Nazombe)"/>
    <s v="Yes"/>
    <n v="141379.94"/>
    <n v="1"/>
    <n v="20000"/>
    <n v="1"/>
    <n v="141379.94"/>
    <n v="74000"/>
    <n v="20000"/>
    <s v="Food Security _x000a_"/>
    <s v="Food Security "/>
    <s v=" _x000a_"/>
    <s v="31181 - Agricultural education/training - 70% _x000a_31166 - Agricultural extension - 30% _x000a_"/>
    <s v="Face to Face_x000a_Government departments in Malawi_x000a_"/>
    <s v="Goal 1. No Poverty_x000a_Goal 2. Zero Hunger_x000a_Goal 3. Good Health and Well-being_x000a_"/>
    <s v="No"/>
    <s v="No"/>
    <s v="No"/>
    <s v="Not Targeted"/>
    <s v="Not Targeted"/>
    <m/>
    <s v="not an objective of the project"/>
  </r>
  <r>
    <s v="ANCP08--PRG0005--PRJ17"/>
    <s v="Action on Poverty"/>
    <s v="Approved"/>
    <s v="Addressing poverty and food insecurity through small-scale family-based aquaculture ventures in Pohnpei, Micronesia"/>
    <s v="This project will increase the number of communities and women’s participation in farming giant clams to improve food security and nutrition and to support livelihoods with a marketable product."/>
    <s v="First year of implementation in the ANCP_x000a_"/>
    <s v="01/07/2022"/>
    <s v="30/06/2025"/>
    <m/>
    <m/>
    <s v="No"/>
    <x v="16"/>
    <s v="Pohnpei"/>
    <s v="Yes"/>
    <n v="77518"/>
    <n v="1"/>
    <n v="500"/>
    <n v="1"/>
    <n v="77518"/>
    <n v="66000"/>
    <n v="500"/>
    <s v="Food Security _x000a_ _x000a_ _x000a_"/>
    <s v="Food Security   "/>
    <s v=" _x000a_Livelihoods _x000a_Environment _x000a_"/>
    <s v="31320 - Fishery development - 50% _x000a_43072 - Household food security programmes - 40% _x000a_41081 - Environmental education/ training - 10% _x000a_"/>
    <s v="Marine and Environmental Research Institute of Pohnpei (MERIP)_x000a_Pohnpei State Office of Fisheries and Aquaculture_x000a_FSM Department of Resources and Development_x000a_"/>
    <s v="Goal 1. No Poverty_x000a_Goal 2. Zero Hunger_x000a_Goal 14. Life Below Water_x000a_"/>
    <s v="No"/>
    <s v="No"/>
    <s v="Yes"/>
    <s v="Significant"/>
    <s v="Not Targeted"/>
    <m/>
    <s v="a secondary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7"/>
    <s v="Dhaka"/>
    <s v="Yes"/>
    <n v="25009"/>
    <n v="5.746830086301951E-2"/>
    <n v="10"/>
    <n v="6.2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7"/>
    <s v="Phnom Penh"/>
    <s v="Yes"/>
    <n v="21259"/>
    <n v="4.8851157905031459E-2"/>
    <n v="10"/>
    <n v="6.2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9"/>
    <s v="Addis Ababa"/>
    <s v="Yes"/>
    <n v="21259"/>
    <n v="4.8851157905031459E-2"/>
    <n v="15"/>
    <n v="9.37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2"/>
    <s v="Tarawa"/>
    <s v="Yes"/>
    <n v="33759"/>
    <n v="7.757496776499162E-2"/>
    <n v="6"/>
    <n v="3.7499999999999999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4"/>
    <s v="Blantyre, Phalombe"/>
    <s v="Yes"/>
    <n v="43519"/>
    <n v="0.10000251850364852"/>
    <n v="15"/>
    <n v="9.37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6"/>
    <s v="Pohnpei"/>
    <s v="Yes"/>
    <n v="21259"/>
    <n v="4.8851157905031459E-2"/>
    <n v="7"/>
    <n v="4.3749999999999997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5"/>
    <s v="Maputo"/>
    <s v="Yes"/>
    <n v="26759"/>
    <n v="6.1489634243413929E-2"/>
    <n v="15"/>
    <n v="9.37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8"/>
    <s v="Honiara"/>
    <s v="Yes"/>
    <n v="61292.04"/>
    <n v="0.14084327223112583"/>
    <n v="15"/>
    <n v="9.37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9"/>
    <s v="Arusha, Nyamatongo"/>
    <s v="Yes"/>
    <n v="21259"/>
    <n v="4.8851157905031459E-2"/>
    <n v="22"/>
    <n v="0.13750000000000001"/>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3"/>
    <s v="Dili"/>
    <s v="Yes"/>
    <n v="65519"/>
    <n v="0.15055642385717843"/>
    <n v="15"/>
    <n v="9.37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2"/>
    <s v="Bulawayo, Harare"/>
    <s v="Yes"/>
    <n v="23259"/>
    <n v="5.3446967482625084E-2"/>
    <n v="15"/>
    <n v="9.37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30--PRJ58"/>
    <s v="Action on Poverty"/>
    <s v="Approved"/>
    <s v="AOP Partner Capacity Building Project"/>
    <s v="To strengthen the capability of AOP's independent local partners to administer development programs that are responsible, safe, and effective."/>
    <s v="Continuing ANCP project_x000a_"/>
    <s v="01/07/2021"/>
    <s v="30/06/2024"/>
    <s v="No"/>
    <s v="Yes"/>
    <s v="No"/>
    <x v="11"/>
    <s v="Hanoi"/>
    <s v="Yes"/>
    <n v="71027"/>
    <n v="0.16321328343387126"/>
    <n v="15"/>
    <n v="9.375E-2"/>
    <n v="435179.04"/>
    <n v="0"/>
    <n v="160"/>
    <s v="Food Security _x000a_ _x000a_ _x000a_ _x000a_ _x000a_ _x000a_ _x000a_"/>
    <s v="Food Security       "/>
    <s v=" _x000a_Health, otherwise unspecified _x000a_Gender _x000a_Education _x000a_Governance _x000a_Rural Development/Agriculture _x000a_Environment _x000a_"/>
    <s v="43010 - Multisector aid - 100% _x000a_"/>
    <s v="Cambodian Women's Crisis Centre_x000a_Community Technology Development Trust_x000a_CORDS_x000a_Face2Face_x000a_Foundation of the South Pacific Kiribati_x000a_Marine and Environmental Research Institute of Pohnpei_x000a_PRADET_x000a_Sancred Welfare Foundation_x000a_Solomon Islands Development Trust_x000a_Timor Aid_x000a_United Purpose_x000a_United Purpose_x000a_VITA_x000a_AOP Vietnam Office_x000a_"/>
    <s v="Goal 17. Partnerships for the Goals_x000a_"/>
    <s v="No"/>
    <s v="No"/>
    <s v="No"/>
    <s v="Mainstream"/>
    <s v="Not Targeted"/>
    <m/>
    <s v="not an objective of the project"/>
  </r>
  <r>
    <s v="ANCP08--PRG108--PRJ96"/>
    <s v="Action on Poverty"/>
    <s v="Approved"/>
    <s v="Women Action for Safe Rural Migration in Cambodia (WARM)"/>
    <s v="Illegal migration of poor Cambodians to other countries is on the rise, posing numerous risks to immigrants, especially vulnerable women. The project aims to economically empower women, increase communities' knowledge and awareness of safe migration, and promote better migration policies."/>
    <s v="First year of implementation in the ANCP_x000a_"/>
    <s v="01/07/2022"/>
    <s v="30/06/2025"/>
    <m/>
    <m/>
    <s v="No"/>
    <x v="17"/>
    <s v="Kampong Thom"/>
    <s v="Yes"/>
    <n v="116189.79"/>
    <n v="1"/>
    <n v="1380"/>
    <n v="1"/>
    <n v="116189.79"/>
    <n v="0"/>
    <n v="1380"/>
    <s v="Social Protection _x000a_ _x000a_ _x000a_"/>
    <s v="Social Protection   "/>
    <s v=" _x000a_Economic Development and Microfinance _x000a_Governance _x000a_"/>
    <s v="15190 - Facilitation of orderly, safe, regular and responsible migration and mobility - 50% _x000a_16010 - Social Protection - 30% _x000a_11330 - Vocational training - 20% _x000a_"/>
    <s v="Cambodian Women's Crisis Centre (CWCC)_x000a_"/>
    <s v="Goal 10. Reduce Inequalities_x000a_Goal 8. Decent Work and Economic Growth_x000a_Goal 16. Peace, Justice and Strong Institutions_x000a_"/>
    <s v="No"/>
    <s v="Yes"/>
    <s v="No"/>
    <s v="Significant"/>
    <s v="Significant"/>
    <s v="Mainstreaming"/>
    <s v="not an objective of the project"/>
  </r>
  <r>
    <s v="ANCP08--PRG108--PRJ95"/>
    <s v="Action on Poverty"/>
    <s v="Approved"/>
    <s v="Improving Food Productivity and Market Linkages (Zimbabwe)"/>
    <s v="This project will expand an integrated package of interventions aimed at reducing seed and food insecurity, while increasing income generation, in selected areas of Mutoko District, Zimbabwe by developing value chains and creating market linkages to increase rural farm incomes."/>
    <s v="Continuing ANCP project_x000a_"/>
    <s v="01/07/2014"/>
    <s v="30/06/2023"/>
    <s v="No"/>
    <s v="No"/>
    <s v="No"/>
    <x v="2"/>
    <s v="Mutoko district"/>
    <s v="Yes"/>
    <n v="188336"/>
    <n v="1"/>
    <n v="4500"/>
    <n v="1"/>
    <n v="188336"/>
    <n v="0"/>
    <n v="4500"/>
    <s v="Rural Development/Agriculture _x000a_"/>
    <s v="Rural Development/Agriculture "/>
    <s v=" _x000a_"/>
    <s v="24040 - Informal/semi-formal financial intermediaries - 10% _x000a_31140 - Agricultural water resources - 20% _x000a_31191 - Agricultural services - 70% _x000a_"/>
    <s v="Community Technology De-velopment Organization (CT-DO)_x000a_Government Departments_x000a_"/>
    <s v="Goal 1. No Poverty_x000a_Goal 2. Zero Hunger_x000a_Goal 13. Climate Action_x000a_"/>
    <s v="No"/>
    <s v="Yes"/>
    <s v="No"/>
    <s v="Not Targeted"/>
    <s v="Not Targeted"/>
    <m/>
    <s v="a secondary objective of the project"/>
  </r>
  <r>
    <s v="ANCP08--PRG108--PRJ74"/>
    <s v="Action on Poverty"/>
    <s v="Approved"/>
    <s v="Maasai Womens Economic Empowerment  (MWEE)"/>
    <s v="This project will challenge gender norms and encourage indigenous women to take up leadership roles and participate in economic activities in order to foster greater economic empowerment of Maasai women, helping to alleviate gender inequity and poverty in pastoralist communities."/>
    <s v="Continuing ANCP project_x000a_"/>
    <s v="01/07/2021"/>
    <s v="30/06/2024"/>
    <s v="No"/>
    <s v="No"/>
    <s v="No"/>
    <x v="19"/>
    <s v="ARUSHA"/>
    <s v="Yes"/>
    <n v="93225.35"/>
    <n v="1"/>
    <n v="1608"/>
    <n v="1"/>
    <n v="93225.35"/>
    <n v="100000"/>
    <n v="1608"/>
    <s v="Economic Development and Microfinance _x000a_Gender _x000a_"/>
    <s v="Economic Development and Microfinance Gender "/>
    <s v=" _x000a_ _x000a_"/>
    <s v="43050 - Non-agricultural alternative development - 100% _x000a_"/>
    <s v="Community Research and Development Services (CORDS)_x000a_"/>
    <s v="Goal 1. No Poverty_x000a_Goal 5. Gender Equality_x000a_Goal 8. Decent Work and Economic Growth_x000a_"/>
    <s v="No"/>
    <s v="No"/>
    <s v="Yes"/>
    <s v="Significant"/>
    <s v="Not Targeted"/>
    <m/>
    <s v="not an objective of the project"/>
  </r>
  <r>
    <s v="ANCP01--PRG07--PRJ72"/>
    <s v="ActionAid Australia"/>
    <s v="Approved"/>
    <s v="Women leading actions for gender-responsive and inclusive DRR and climate change in the Philippines"/>
    <s v="This project will empower women leaders, young people, and champions through the Women in Emergencies Network (WENet) to create gender-responsive resilient communities. Women-led initiatives will be promoted to strengthen solidarity, and local and national advocacy on women’s rights and resilience."/>
    <s v="New phase of an ANCP project_x000a_"/>
    <s v="01/07/2022"/>
    <s v="30/06/2025"/>
    <m/>
    <m/>
    <s v="Yes"/>
    <x v="6"/>
    <s v="Biliran, Negros Oriental Samar, Metro Cebu, BARRM, Bohol, Surigao del Sur, Cagayan De Oro, Misamis Oriental, Quezon Negros, Bukidnon Maguindanao"/>
    <s v="Yes"/>
    <n v="139153.75"/>
    <n v="1"/>
    <n v="600"/>
    <n v="1"/>
    <n v="139153.75"/>
    <n v="30000"/>
    <n v="600"/>
    <s v="Gender _x000a_"/>
    <s v="Gender "/>
    <s v=" _x000a_"/>
    <s v="15170 - Women's rights organisations and movements, and government institutions - 70% _x000a_74020 - Multi-hazard response preparedness - 30% _x000a_"/>
    <s v="Pambansang Kongreso ng Kababaihan sa Kanayunan (PKKK)_x000a_Women in Emergency Networks_x000a_"/>
    <s v="Goal 5. Gender Equality_x000a_"/>
    <s v="No"/>
    <s v="No"/>
    <s v="Yes"/>
    <s v="Principal"/>
    <s v="Significant"/>
    <s v="Mainstreaming"/>
    <s v="a primary objective of the project"/>
  </r>
  <r>
    <s v="ANCP01--PRG07--PRJ70"/>
    <s v="ActionAid Australia"/>
    <s v="Approved"/>
    <s v="Enhancing inclusive social protection and decent work for women workers in Cambodia."/>
    <s v="The project aims to meaningfully engage in, and facilitate leadership of women workers in the informal and formal economy on the decent work agenda (including claiming their rights at work) and inclusion in social protection"/>
    <s v="First year of implementation in the ANCP_x000a_"/>
    <s v="01/07/2022"/>
    <s v="30/06/2025"/>
    <m/>
    <m/>
    <s v="No"/>
    <x v="17"/>
    <s v="Phnom Penh"/>
    <s v="Yes"/>
    <n v="147150"/>
    <n v="1"/>
    <n v="3000"/>
    <n v="1"/>
    <n v="147150"/>
    <n v="0"/>
    <n v="3000"/>
    <s v="Gender _x000a_"/>
    <s v="Gender "/>
    <s v=" _x000a_"/>
    <s v="15170 - Women's rights organisations and movements, and government institutions - 100% _x000a_"/>
    <s v="ActionAid Cambodia_x000a_Cambodian Alliance of Trade Unions (CATU)_x000a_Independent Democracy of Informal Economy Association (IDEA)_x000a_Cambodia Food and Service Worker Federation (CSFWF)_x000a_"/>
    <s v="Goal 5. Gender Equality_x000a_Goal 8. Decent Work and Economic Growth_x000a_"/>
    <s v="No"/>
    <s v="Yes"/>
    <s v="No"/>
    <s v="Principal"/>
    <s v="Significant"/>
    <s v="Mainstreaming"/>
    <s v="not an objective of the project"/>
  </r>
  <r>
    <s v="ANCP01--PRG07--PRJ62"/>
    <s v="ActionAid Australia"/>
    <s v="Approved"/>
    <s v="Decent work for garment workers in Bangladesh"/>
    <s v="This project aims to strengthen the individual and collective power of women workers (in collaboration with broader alliances) in the ready made garment industry to advance the decent work agenda and ratification of ILO Convention 190"/>
    <s v="Continuing ANCP project_x000a_"/>
    <s v="01/07/2021"/>
    <s v="30/06/2024"/>
    <s v="No"/>
    <s v="Yes"/>
    <s v="No"/>
    <x v="7"/>
    <s v="Dhaka"/>
    <s v="Yes"/>
    <n v="153554"/>
    <n v="1"/>
    <n v="3850"/>
    <n v="1"/>
    <n v="153554"/>
    <n v="0"/>
    <n v="3850"/>
    <s v="Gender _x000a_Livelihoods _x000a_"/>
    <s v="Gender Livelihoods "/>
    <s v=" _x000a_ _x000a_"/>
    <s v="15170 - Women's rights organisations and movements, and government institutions - 50% _x000a_15160 - Human rights - 50% _x000a_"/>
    <s v="Karmojibi Nari_x000a_ActionAid Bangladesh_x000a_"/>
    <s v="Goal 8. Decent Work and Economic Growth_x000a_Goal 5. Gender Equality_x000a_"/>
    <s v="No"/>
    <s v="Yes"/>
    <s v="No"/>
    <s v="Significant"/>
    <s v="Principal"/>
    <m/>
    <s v="not an objective of the project"/>
  </r>
  <r>
    <s v="ANCP01--PRG07--PRJ51"/>
    <s v="ActionAid Australia"/>
    <s v="Approved"/>
    <s v="Valiance Basala (empowered and resilient women in Hebron Old City"/>
    <s v="This project empowers women and their organisations in Hebron-Old-City. The process will facilitate understanding of women’s rights among community women and men, support shifts to non-discriminatory customary norms, policies, laws and practices, strengthen women’s organisations and economically empower women."/>
    <s v="Continuing ANCP project_x000a_"/>
    <s v="01/07/2018"/>
    <s v="30/06/2024"/>
    <s v="Yes"/>
    <s v="Yes"/>
    <s v="Yes"/>
    <x v="20"/>
    <s v="H2 area Old Hebron City"/>
    <s v="Yes"/>
    <n v="160785"/>
    <n v="1"/>
    <n v="117"/>
    <n v="1"/>
    <n v="160785"/>
    <n v="0"/>
    <n v="117"/>
    <s v="Gender _x000a_"/>
    <s v="Gender "/>
    <s v=" _x000a_"/>
    <s v="15170 - Women's rights organisations and movements, and government institutions - 70% _x000a_32130 - Small and medium-sized enterprises (SME) development - 30% _x000a_"/>
    <s v="Actionaid Palestine_x000a_"/>
    <s v="Goal 5. Gender Equality_x000a_"/>
    <s v="No"/>
    <s v="Yes"/>
    <s v="No"/>
    <s v="Principal"/>
    <s v="Principal"/>
    <m/>
    <s v="not an objective of the project"/>
  </r>
  <r>
    <s v="ANCP01--PRG07--PRJ49"/>
    <s v="ActionAid Australia"/>
    <s v="Approved"/>
    <s v="Women-Led Community Based Protection in Central Sulawesi and Banten Provinces Indonesia"/>
    <s v="The project will be implemented in the Provinces of Central Sulawesi and Banten, where local partners will work with community women and young people to strengthen their capacity for inclusive community-based protection, participate meaningfully in decision-making and lead inclusive protection."/>
    <s v="Continuing ANCP project_x000a_"/>
    <s v="01/08/2021"/>
    <s v="30/06/2023"/>
    <s v="Yes"/>
    <s v="Yes"/>
    <s v="No"/>
    <x v="4"/>
    <s v="Banten (Pandeglang, Serang), Central Sulawesi (Sigi and Donggala)"/>
    <s v="Yes"/>
    <n v="159146"/>
    <n v="1"/>
    <n v="5860"/>
    <n v="1"/>
    <n v="159146"/>
    <n v="19676"/>
    <n v="5860"/>
    <s v="Gender _x000a_Disaster Risk Reduction _x000a_"/>
    <s v="Gender Disaster Risk Reduction "/>
    <s v=" _x000a_ _x000a_"/>
    <s v="15170 - Women's rights organisations and movements, and government institutions - 70% _x000a_43060 - Disaster Risk Reduction - 30% _x000a_"/>
    <s v="YAPPIKA-ActionAid_x000a_PATTIRO Banten_x000a_PPSW Pasoendan Digdaya_x000a_"/>
    <s v="Goal 5. Gender Equality_x000a_"/>
    <s v="No"/>
    <s v="Yes"/>
    <s v="No"/>
    <s v="Principal"/>
    <s v="Significant"/>
    <s v="Mainstreaming"/>
    <s v="not an objective of the project"/>
  </r>
  <r>
    <s v="ANCP01--PRG07--PRJ25"/>
    <s v="ActionAid Australia"/>
    <s v="Approved"/>
    <s v="Gender Responsive Alternatives for Adaptation to Climate Change in Vanuatu Phase III"/>
    <s v="The third phase of gender responsive adaptation to climate change will be implemented through Women I TokTok Tugeta in Eton, Erromango, Malo, Malekula, and Tanna consolidating the gains made for Women’s Weather Watch for early warning,  disaster preparedness and adaptation."/>
    <s v="New phase of an ANCP project_x000a_"/>
    <s v="01/08/2020"/>
    <s v="30/06/2025"/>
    <m/>
    <m/>
    <s v="No"/>
    <x v="8"/>
    <s v="Tafea, Efate, Sanma, Malampa"/>
    <s v="Yes"/>
    <n v="220965.28"/>
    <n v="1"/>
    <n v="5000"/>
    <n v="1"/>
    <n v="220965.28"/>
    <n v="170424"/>
    <n v="5000"/>
    <s v=" _x000a_Gender _x000a_"/>
    <s v=" Gender "/>
    <s v="Climate Change _x000a_ _x000a_"/>
    <s v="15170 - Women's rights organisations and movements, and government institutions - 70% _x000a_74020 - Multi-hazard response preparedness - 30% _x000a_"/>
    <s v="Department of Women's Affairs_x000a_ActionAid Vanuatu_x000a_Women I Tok Tok Tugeta_x000a_"/>
    <s v="Goal 5. Gender Equality_x000a_"/>
    <s v="No"/>
    <s v="Yes"/>
    <s v="Yes"/>
    <s v="Principal"/>
    <s v="Significant"/>
    <s v="Twin Track Approach"/>
    <s v="a primary objective of the project"/>
  </r>
  <r>
    <s v="ANCP01--PRG07--PRJ71"/>
    <s v="ActionAid Australia"/>
    <s v="Approved"/>
    <s v="Gender responsive alternatives to climate change in Kenya Phase III"/>
    <s v="The project will facilitate inclusion of women in climate change decision making platforms for enhanced adaptation at the community level through local Government climate change planning committees. It will also empower women to adapt through agro-ecology enterprises."/>
    <s v="New phase of an ANCP project_x000a_"/>
    <s v="01/07/2022"/>
    <s v="30/06/2025"/>
    <m/>
    <m/>
    <s v="No"/>
    <x v="10"/>
    <s v="Baringo and Makueni"/>
    <s v="Yes"/>
    <n v="149234.29999999999"/>
    <n v="1"/>
    <n v="8500"/>
    <n v="1"/>
    <n v="149234.29999999999"/>
    <n v="20000"/>
    <n v="8500"/>
    <s v="Gender _x000a_"/>
    <s v="Gender "/>
    <s v=" _x000a_"/>
    <s v="15170 - Women's rights organisations and movements, and government institutions - 70% _x000a_74020 - Multi-hazard response preparedness - 30% _x000a_"/>
    <s v="ActionAid Kenya_x000a_Chukas Self Help Group_x000a_Lopoin Women Group - Tangulbei_x000a_National Cohesion and Integration Commission_x000a_Akina Mama Wa Afrika_x000a_Baringo Civil Society Network_x000a_National Drought Management Authority_x000a_The national Climate Change Secretariat_x000a_Baringo County Government – Departments_x000a_Makueni County government department_x000a_Kakika Women Movement_x000a_National Agriculture and Rural Inclusive project_x000a_Kathonzweni Women Movement_x000a_Baringo Smallholder Farmers (BAWOSFARM)_x000a_Kakika Joint Farmers Association_x000a_"/>
    <s v="Goal 5. Gender Equality_x000a_Goal 13. Climate Action_x000a_"/>
    <s v="No"/>
    <s v="Yes"/>
    <s v="No"/>
    <s v="Principal"/>
    <s v="Significant"/>
    <s v="Twin Track Approach"/>
    <s v="a primary objective of the project"/>
  </r>
  <r>
    <s v="ANCP02--PRG9902--PRJ22"/>
    <s v="Adventist Development &amp; Relief Agency (ADRA)"/>
    <s v="Approved"/>
    <s v="Nepal: GOAL II (Generating Opportunities in Agriculture and Livelihoods)"/>
    <s v="GOAL II is a five-year project which aims to empower women and increase income of poor and vulnerable people through resilient and market led livelihood options, business development services, leadership development, and promotion of gender equality."/>
    <s v="Continuing ANCP project_x000a_"/>
    <s v="01/07/2019"/>
    <s v="30/06/2024"/>
    <s v="No"/>
    <s v="Yes"/>
    <s v="No"/>
    <x v="21"/>
    <s v="Lumbini Province/Rolpa and Pyuthan"/>
    <s v="Yes"/>
    <n v="383793.66"/>
    <n v="1"/>
    <n v="3148"/>
    <n v="1"/>
    <n v="383793.66"/>
    <n v="128895.94"/>
    <n v="3148"/>
    <s v="Livelihoods _x000a_ _x000a_"/>
    <s v="Livelihoods  "/>
    <s v=" _x000a_Gender _x000a_"/>
    <s v="31120 - Agricultural development - 34% _x000a_15150 - Democratic participation and civil society - 9% _x000a_15180 - Ending violence against women and girls - 24% _x000a_31163 - Livestock - 7% _x000a_32130 - Small and medium-sized enterprises (SME) development - 6% _x000a_31140 - Agricultural water resources - 6% _x000a_31166 - Agricultural extension - 14% _x000a_"/>
    <s v="ADRA Nepal_x000a_Fulvari Integrated Rural Development Organisation (FIRDO)_x000a_Rural Development and Awareness Society (RUDAS)_x000a_INF Nepal_x000a_Caritas Nepal_x000a_Lutheran World Federation_x000a_"/>
    <s v="Goal 1. No Poverty_x000a_Goal 5. Gender Equality_x000a_"/>
    <s v="No"/>
    <s v="Yes"/>
    <s v="Yes"/>
    <s v="Principal"/>
    <s v="Not Targeted"/>
    <m/>
    <s v="a secondary objective of the project"/>
  </r>
  <r>
    <s v="ANCP02--PRG9902--PRJ09"/>
    <s v="Adventist Development &amp; Relief Agency (ADRA)"/>
    <s v="Approved"/>
    <s v="Timor-Leste: Agronegocio no Be’e ba Moris Diak (ABMD) - Agribusiness &amp; Water for Better Life"/>
    <s v="ABMD will support the development of marketable food production for farming households in fifteen communities in Lautem municipality and provide them with improved access to water, which together will strengthen household food security while increasing livelihood opportunities."/>
    <s v="First year of implementation in the ANCP_x000a_"/>
    <s v="01/07/2022"/>
    <s v="30/06/2027"/>
    <m/>
    <m/>
    <s v="No"/>
    <x v="13"/>
    <s v="Lautem"/>
    <s v="Yes"/>
    <n v="316683.68"/>
    <n v="1"/>
    <n v="5403"/>
    <n v="1"/>
    <n v="316683.68"/>
    <n v="106357.26"/>
    <n v="5403"/>
    <s v="Economic Development _x000a_ _x000a_"/>
    <s v="Economic Development  "/>
    <s v=" _x000a_Water, Sanitation and Hygiene _x000a_"/>
    <s v="31120 - Agricultural development - 65% _x000a_31140 - Agricultural water resources - 19% _x000a_14031 - Basic drinking water supply - 16% _x000a_"/>
    <s v="SMASA (Municipal Water, Sanitation and Environment Services)_x000a_SMA  (Municipal Agriculture Services )_x000a_SMAMOH (Ministry of Health)_x000a_FRATERNA_x000a_OBRA Kolping_x000a_RHTO_x000a_"/>
    <s v="Goal 1. No Poverty_x000a_Goal 6. Clean Water and Sanitation_x000a_"/>
    <s v="No"/>
    <s v="Yes"/>
    <s v="No"/>
    <s v="Mainstream"/>
    <s v="Significant"/>
    <s v="Mainstreaming"/>
    <s v="a secondary objective of the project"/>
  </r>
  <r>
    <s v="ANCP02--PRG9902--PRJ41"/>
    <s v="Adventist Development &amp; Relief Agency (ADRA)"/>
    <s v="Approved"/>
    <s v="Cambodia: Best CHOICES (Best Community Household Opportunities through Improved Community Empowered Solutions)"/>
    <s v="The Best CHOICES project is working to foster safe labour migration practices, improved child nutrition, a reduction in the incidence of non-communicable diseases, improved basic sanitation and increased livelihood skills in communities in the Pursat province of Cambodia."/>
    <s v="Continuing ANCP project_x000a_"/>
    <s v="01/07/2019"/>
    <s v="30/06/2024"/>
    <s v="No"/>
    <s v="No"/>
    <s v="No"/>
    <x v="17"/>
    <s v="Bakan District, Pursat Province"/>
    <s v="Yes"/>
    <n v="393687.88"/>
    <n v="1"/>
    <n v="6163"/>
    <n v="1"/>
    <n v="393687.88"/>
    <n v="132218.88"/>
    <n v="6163"/>
    <s v="Health, otherwise unspecified _x000a_ _x000a_"/>
    <s v="Health, otherwise unspecified  "/>
    <s v=" _x000a_Livelihoods _x000a_"/>
    <s v="12240 - Basic nutrition - 54% _x000a_11230 - Basic life skills for adults - 27% _x000a_14032 - Basic Sanitation - 15% _x000a_12350 - Other prevention and treatment of NCDs - 4% _x000a_"/>
    <s v="ADRA Cambodia_x000a_Provincial Department ofAgriculture Forestry and Fishery_x000a_Provincial Department of Health_x000a_Provincial Department of Education, Youth and Sport_x000a_Provincial Department of Women’s Affairs_x000a_Provincial Department of Labour and Vocational Skills Training_x000a_Provincial Department of Rural Development (PDRD)_x000a_Bakan District Council_x000a_Private company Min Hong_x000a_Private company Soeun Kroeun_x000a_Rural Lives Development Organization_x000a_Private company Peach Chanmakara_x000a_CHAB DAI_x000a_Cambodian Education and Waste Management Organization (COMPED)_x000a_"/>
    <s v="Goal 1. No Poverty_x000a_Goal 2. Zero Hunger_x000a_Goal 3. Good Health and Well-being_x000a_"/>
    <s v="No"/>
    <s v="Yes"/>
    <s v="No"/>
    <s v="Significant"/>
    <s v="Significant"/>
    <s v="Mainstreaming"/>
    <s v="a secondary objective of the project"/>
  </r>
  <r>
    <s v="ANCP02--PRG9902--PRJ42"/>
    <s v="Adventist Development &amp; Relief Agency (ADRA)"/>
    <s v="Approved"/>
    <s v="Zambia: FARMS (Food security through Agro–based and Resilience Market solutions for Smallholder farmers)"/>
    <s v="2000 smallholder farmers in Mambwe, Katete, Sinda and Petauke, Eastern Province, Zambia, are supported to self-reliance level by strengthening their productivity, value addition and market linkages for the appropriate climate adaptive crops (cassava, cowpeas, garlic and ginger) and small livestock."/>
    <s v="Continuing ANCP project_x000a_"/>
    <s v="01/07/2019"/>
    <s v="30/06/2024"/>
    <s v="No"/>
    <s v="No"/>
    <s v="No"/>
    <x v="22"/>
    <s v="Mambwe, Katete, Sinda, &amp; Petauke Districts"/>
    <s v="Yes"/>
    <n v="311217.09000000003"/>
    <n v="1"/>
    <n v="2000"/>
    <n v="1"/>
    <n v="311217.09000000003"/>
    <n v="104521.32"/>
    <n v="2000"/>
    <s v=" _x000a_Livelihoods _x000a_"/>
    <s v=" Livelihoods "/>
    <s v="Food Security _x000a_ _x000a_"/>
    <s v="31192 - Plant and post-harvest protection and pest control - 50% _x000a_31161 - Food crop production - 29% _x000a_31181 - Agricultural education/training - 21% _x000a_"/>
    <s v="ADRA Zambia_x000a_International Institute of Tropical Agriculture_x000a_Ministry of Agriculture_x000a_Disaster Management and Mitigation Unit_x000a_Department of Cooperatives_x000a_Eastern Province Chamber of commerce_x000a_The University of Zambia_x000a_Ministry of Community Development &amp; Social Welfare_x000a_Ministry of Gender_x000a_"/>
    <s v="Goal 1. No Poverty_x000a_Goal 2. Zero Hunger_x000a_Goal 4. Quality Education_x000a_Goal 13. Climate Action_x000a_"/>
    <s v="No"/>
    <s v="Yes"/>
    <s v="No"/>
    <s v="Significant"/>
    <s v="Not Targeted"/>
    <m/>
    <s v="a secondary objective of the project"/>
  </r>
  <r>
    <s v="ANCP02--PRG9902--PRJ56"/>
    <s v="Adventist Development &amp; Relief Agency (ADRA)"/>
    <s v="Approved"/>
    <s v="Vanuatu: Maira Hanhan (Come Let's Eat Together)"/>
    <s v="Maira Hanhan focuses on Non-Communicable Disease (NCD) prevention through lifestyle behaviour change in target communities in the SANMA Province of Vanuatu.   It also works to foster dialogue and discussion around NCD prevention via media and stakeholder engagement throughout wider Vanuatu."/>
    <s v="Continuing ANCP project_x000a_"/>
    <s v="01/07/2021"/>
    <s v="30/06/2026"/>
    <s v="No"/>
    <s v="Yes"/>
    <s v="No"/>
    <x v="8"/>
    <s v="SANMA Province"/>
    <s v="Yes"/>
    <n v="345005.09"/>
    <n v="1"/>
    <n v="1503"/>
    <n v="1"/>
    <n v="345005.09"/>
    <n v="115868.92"/>
    <n v="1503"/>
    <s v="Health, otherwise unspecified _x000a_ _x000a_"/>
    <s v="Health, otherwise unspecified  "/>
    <s v=" _x000a_Food Security _x000a_"/>
    <s v="12240 - Basic nutrition - 29% _x000a_12350 - Other prevention and treatment of NCDs - 45% _x000a_12261 - Health education - 26% _x000a_"/>
    <s v="ADRA Vanuatu_x000a_SANMA Provincial Government Council_x000a_Ministry of Health (Nutrition Department)_x000a_SANMA Provincial Health_x000a_World Health Organisation Vanuatu (WHO)_x000a_Ministry of Agriculture, Livestock, Forestry, Fisheries and Biosecurity (MALFFB)_x000a_Vanuatu Agricultural Research and Technical Centre (VARTC)_x000a_Department of Agriculture and Rural Department (DARD)_x000a_Vanuatu Cultural Centre (VKS)_x000a_Luganville Municipal Council (LMC)_x000a_Vanuatu National Disaster Management Office (NDMO)_x000a_Ministry of Education (SANMA Provincial Schools)_x000a_Australia Pacific Training Coalition (APTC)_x000a_Wan Smol Bag_x000a_Vanuatu Society for people with Disabilities (VSPD)_x000a_Department of Environmental Protection &amp; Conservation (DEPC)_x000a_"/>
    <s v="Goal 3. Good Health and Well-being_x000a_Goal 2. Zero Hunger_x000a_"/>
    <s v="No"/>
    <s v="No"/>
    <s v="No"/>
    <s v="Mainstream"/>
    <s v="Significant"/>
    <s v="Mainstreaming"/>
    <s v="a secondary objective of the project"/>
  </r>
  <r>
    <s v="ANCP02--PRG9902--PRJ64"/>
    <s v="Adventist Development &amp; Relief Agency (ADRA)"/>
    <s v="Approved"/>
    <s v="Zimbabwe: ENGAGE (Making Markets Work for Smallholder Horticulture Farmers)"/>
    <s v="The Engage project stimulates economic growth and livelihood development by empowering 4,250 smallholder farmers and 750 youth engaged in horticulture value chains, village savings and loan groups, and micro enterprises in Umguza, Murewa and Mutoko Districts of Zimbabwe."/>
    <s v="Continuing ANCP project_x000a_"/>
    <s v="01/07/2021"/>
    <s v="30/06/2024"/>
    <s v="No"/>
    <s v="Yes"/>
    <s v="No"/>
    <x v="2"/>
    <s v="Umguza, Murewa, Mutoko Districts"/>
    <s v="Yes"/>
    <n v="456132.41"/>
    <n v="1"/>
    <n v="2000"/>
    <n v="1"/>
    <n v="456132.41"/>
    <n v="149605.99"/>
    <n v="2000"/>
    <s v="Economic Development and Microfinance _x000a_ _x000a_ _x000a_"/>
    <s v="Economic Development and Microfinance   "/>
    <s v=" _x000a_Livelihoods _x000a_Rural Development/Agriculture _x000a_"/>
    <s v="16020 - Employment creation - 63% _x000a_16080 - Social Dialogue - 24% _x000a_31110 - Agricultural policy and administrative management - 13% _x000a_"/>
    <s v="ADRA Zimbabwe_x000a_Ministry of Agriculture_x000a_Zimbabwe Farmers Union _x000a_Ministry of SMES and Cooperative Development_x000a_Spinyard Seedlings_x000a_Input suppliers (Prime Seed- Co, Klein Karoo_x000a_Ministry of Environment, Climate, Tourism and Hospitality Industry_x000a_Zimbabwe Environmental Management Agency_x000a_"/>
    <s v="Goal 2. Zero Hunger_x000a_Goal 16. Peace, Justice and Strong Institutions_x000a_Goal 5. Gender Equality_x000a_"/>
    <s v="No"/>
    <s v="Yes"/>
    <s v="No"/>
    <s v="Significant"/>
    <s v="Not Targeted"/>
    <m/>
    <s v="a secondary objective of the project"/>
  </r>
  <r>
    <s v="ANCP02--PRG9902--PRJ89"/>
    <s v="Adventist Development &amp; Relief Agency (ADRA)"/>
    <s v="Approved"/>
    <s v="Nepal: WHaSS (Women’s Health and System Strengthening)"/>
    <s v="This project aims to improve the health of women and adolescent girls impacted by Uterine Prolapse and those at risk of Cervical Cancer from four districts of Nepal through strengthened health systems, clinical capacity development and community behavior change interventions."/>
    <s v="Final year of project or final year of phase_x000a_"/>
    <s v="01/07/2019"/>
    <s v="30/06/2023"/>
    <s v="No"/>
    <s v="No"/>
    <s v="No"/>
    <x v="21"/>
    <s v="Two Provinces (1 &amp; 2) covering 4 districts (Sunsari, Uday-pur, Sarlahi and Rautahat) of Nepal."/>
    <s v="Yes"/>
    <n v="375630.18"/>
    <n v="1"/>
    <n v="4505"/>
    <n v="1"/>
    <n v="375630.18"/>
    <n v="126154.26"/>
    <n v="4505"/>
    <s v="Maternal and child health _x000a_ _x000a_"/>
    <s v="Maternal and child health  "/>
    <s v=" _x000a_Sexual Reproductive Health/Family Planning _x000a_"/>
    <s v="13020 - Reproductive health care - 74% _x000a_13081 - Personnel development for population and reproductive health - 26% _x000a_"/>
    <s v="ADRA Nepal_x000a_Nepal Ministry of Health_x000a_Scheer Adventist Memorial Hospital_x000a_Bagmati Welfare Society Nepal (BWSN)_x000a_"/>
    <s v="Goal 3. Good Health and Well-being_x000a_Goal 5. Gender Equality_x000a_"/>
    <s v="Yes"/>
    <s v="No"/>
    <s v="Yes"/>
    <s v="Significant"/>
    <s v="Significant"/>
    <s v="Mainstreaming"/>
    <s v="not an objective of the project"/>
  </r>
  <r>
    <s v="ANCP03--PRG9903--PRJ022"/>
    <s v="Anglican Board of Mission - Australia Limited (ABM)"/>
    <s v="Approved"/>
    <s v="Post Pandemic Livelihoods Project, Philippines"/>
    <s v="This 3-year livelihoods recovery project focuses on the capacity development of 100 ECARE partner communities in 14 provinces in the Philippines. Project participants include households who benefitted from COVID 19 emergency relief activities."/>
    <s v="New phase of an ANCP project_x000a_"/>
    <s v="01/07/2022"/>
    <s v="30/06/2025"/>
    <m/>
    <m/>
    <s v="No"/>
    <x v="6"/>
    <s v="Leyte, Aklan, Palawan, Aurora, Rizal, Nueva Ecija, Isabela, Laguna, Benguet, National Capital Region, Mt Province, Kalinga, Cagayan, Cebu"/>
    <s v="Yes"/>
    <n v="151831.29999999999"/>
    <n v="1"/>
    <n v="2165"/>
    <n v="1"/>
    <n v="151831.29999999999"/>
    <n v="33227.35"/>
    <n v="2165"/>
    <s v="Livelihoods _x000a_ _x000a_"/>
    <s v="Livelihoods  "/>
    <s v=" _x000a_Climate Change _x000a_"/>
    <s v="32130 - Small and medium-sized enterprises (SME) development - 35% _x000a_24040 - Informal/semi-formal financial intermediaries - 35% _x000a_99810 - Sectors not specified - 30% _x000a_"/>
    <s v="Episcopal Community Action for Renewal &amp; Empowerment (ECARE)_x000a_"/>
    <s v="Goal 1. No Poverty_x000a_Goal 13. Climate Action_x000a_"/>
    <s v="No"/>
    <s v="Yes"/>
    <s v="No"/>
    <s v="Mainstream"/>
    <s v="Not Targeted"/>
    <m/>
    <s v="a secondary objective of the project"/>
  </r>
  <r>
    <s v="ANCP03--PRG9903--PRJ67"/>
    <s v="Anglican Board of Mission - Australia Limited (ABM)"/>
    <s v="Approved"/>
    <s v="Sustainable Agriculture Project in Hpa-an Villages, Myanmar"/>
    <s v="This sustainable agriculture project will provide agricultural and farming skills and improve community capacity and resilience to 155 households in three villages in Hpa-an, Myanmar."/>
    <s v="Final year of project or final year of phase_x000a_"/>
    <s v="01/07/2017"/>
    <s v="30/06/2022"/>
    <s v="No"/>
    <s v="No"/>
    <s v="Yes"/>
    <x v="23"/>
    <s v="Hpa-an"/>
    <s v="Yes"/>
    <n v="15134.38"/>
    <n v="1"/>
    <n v="580"/>
    <n v="1"/>
    <n v="15134.38"/>
    <n v="2881.35"/>
    <n v="580"/>
    <s v="Rural Development/Agriculture _x000a_ _x000a_ _x000a_"/>
    <s v="Rural Development/Agriculture   "/>
    <s v=" _x000a_Livelihoods _x000a_Environment _x000a_"/>
    <s v="31181 - Agricultural education/training - 50% _x000a_31120 - Agricultural development - 50% _x000a_"/>
    <s v="Church of the Province of Myanmar_x000a_"/>
    <s v="Goal 1. No Poverty_x000a_"/>
    <s v="No"/>
    <s v="Yes"/>
    <s v="Yes"/>
    <s v="Mainstream"/>
    <s v="Not Targeted"/>
    <m/>
    <s v="not an objective of the project"/>
  </r>
  <r>
    <s v="ANCP03--PRG9903--PRJ66"/>
    <s v="Anglican Board of Mission - Australia Limited (ABM)"/>
    <s v="Approved"/>
    <s v="Livelihood Improvement Project in Makueni and Machakos"/>
    <s v="This a one-year extension of a five year Livelihood Improvement Project, aims to improve livelihoods for 12500 households through addressing food security, water access, environmental conservation, social inclusion, and increased incomes. Collective resource sourcing is a key focus this year."/>
    <s v="Final year of project or final year of phase_x000a_"/>
    <s v="01/07/2017"/>
    <s v="30/06/2023"/>
    <s v="No"/>
    <s v="Yes"/>
    <s v="No"/>
    <x v="10"/>
    <s v="Machakos and Makueni counties"/>
    <s v="Yes"/>
    <n v="258624.57"/>
    <n v="1"/>
    <n v="7284"/>
    <n v="1"/>
    <n v="258624.57"/>
    <n v="29391.61"/>
    <n v="7284"/>
    <s v="Food Security _x000a_ _x000a_"/>
    <s v="Food Security  "/>
    <s v=" _x000a_Climate Change _x000a_"/>
    <s v="14015 - Water resources conservation (including data collection) - 5% _x000a_23183 - Energy conservation and demand-side efficiency - 10% _x000a_24040 - Informal/semi-formal financial intermediaries - 10% _x000a_41081 - Environmental education/ training - 20% _x000a_43072 - Household food security programmes - 15% _x000a_43040 - Rural development - 40% _x000a_"/>
    <s v="Anglican Development Services Eastern_x000a_"/>
    <s v="Goal 1. No Poverty_x000a_Goal 13. Climate Action_x000a_Goal 5. Gender Equality_x000a_"/>
    <s v="No"/>
    <s v="Yes"/>
    <s v="No"/>
    <s v="Significant"/>
    <s v="Significant"/>
    <s v="Twin Track Approach"/>
    <s v="a primary objective of the project"/>
  </r>
  <r>
    <s v="ANCP03--PRG9903--PRJ61"/>
    <s v="Anglican Board of Mission - Australia Limited (ABM)"/>
    <s v="Approved"/>
    <s v="Integrated Gender Equality Project, Zambia"/>
    <s v="This new phase in two new sites works through Gender Action Groups and Men Engage Networks to raise gender equality awareness, providing direct support to gender-based violence survivors, advocacy, and economic empowerment, focussing on inclusion of people with disabilities."/>
    <s v="New phase of an ANCP project_x000a_"/>
    <s v="01/07/2022"/>
    <s v="30/06/2027"/>
    <m/>
    <m/>
    <s v="No"/>
    <x v="22"/>
    <s v="Luapula and Eastern Provinces"/>
    <s v="Yes"/>
    <n v="119635.1"/>
    <n v="1"/>
    <n v="9165"/>
    <n v="1"/>
    <n v="119635.1"/>
    <n v="29360.11"/>
    <n v="9165"/>
    <s v="Gender _x000a_"/>
    <s v="Gender "/>
    <s v=" _x000a_"/>
    <s v="15180 - Ending violence against women and girls - 80% _x000a_24081 - Education/training in banking and financial services - 10% _x000a_32140 - Cottage industries and handicraft - 10% _x000a_"/>
    <s v="Zambia Anglican Council Outreach Programme_x000a_"/>
    <s v="Goal 5. Gender Equality_x000a_Goal 3. Good Health and Well-being_x000a_"/>
    <s v="No"/>
    <s v="Yes"/>
    <s v="No"/>
    <s v="Principal"/>
    <s v="Significant"/>
    <s v="Mainstreaming"/>
    <s v="not an objective of the project"/>
  </r>
  <r>
    <s v="ANCP03--PRG9903--PRJ1611"/>
    <s v="Anglican Board of Mission - Australia Limited (ABM)"/>
    <s v="Approved"/>
    <s v="Asset-Based Community Development Project, Philippines - Phase 3"/>
    <s v="This asset-based community development project aims to build the capacity of community based people’s organisations to address issues of food insecurity and disaster risks in 20 barangays across the Visayas region in the Philippines."/>
    <s v="New phase of an ANCP project_x000a_"/>
    <s v="01/07/2022"/>
    <s v="30/06/2025"/>
    <m/>
    <m/>
    <s v="No"/>
    <x v="6"/>
    <s v="Cebu, Bohol, Antique, Leyte"/>
    <s v="Yes"/>
    <n v="135242.12"/>
    <n v="1"/>
    <n v="805"/>
    <n v="1"/>
    <n v="135242.12"/>
    <n v="43894.92"/>
    <n v="805"/>
    <s v="Food Security _x000a_ _x000a_ _x000a_"/>
    <s v="Food Security   "/>
    <s v=" _x000a_Livelihoods _x000a_Gender _x000a_"/>
    <s v="32130 - Small and medium-sized enterprises (SME) development - 30% _x000a_31120 - Agricultural development - 40% _x000a_43040 - Rural development - 20% _x000a_43060 - Disaster Risk Reduction - 10% _x000a_"/>
    <s v="Iglesia Filipina Independiente – Visayas Mindanao Regional Office for Development (IFI-VIMROD)_x000a_"/>
    <s v="Goal 1. No Poverty_x000a_Goal 2. Zero Hunger_x000a_Goal 5. Gender Equality_x000a_"/>
    <s v="No"/>
    <s v="Yes"/>
    <s v="No"/>
    <s v="Mainstream"/>
    <s v="Significant"/>
    <s v="Mainstreaming"/>
    <s v="not an objective of the project"/>
  </r>
  <r>
    <s v="ANCP03--PRG9903--PRJ128"/>
    <s v="Anglican Board of Mission - Australia Limited (ABM)"/>
    <s v="Approved"/>
    <s v="WASH and Adult Literacy Program in 3 Provinces in Vanuatu"/>
    <s v="This 3-year program provides model WASH facilities and hygiene and COVID-19 awareness in 18 communities across three provinces in Vanuatu: Torba, Sanma and Penama. The program also builds literacy and numeracy skills amongst early school-leavers in the same 3 provinces."/>
    <s v="Continuing ANCP project_x000a_"/>
    <s v="01/07/2021"/>
    <s v="30/06/2024"/>
    <s v="No"/>
    <s v="No"/>
    <s v="No"/>
    <x v="8"/>
    <s v="TORBA, SANMA, PENAMA"/>
    <s v="Yes"/>
    <n v="79137.67"/>
    <n v="1"/>
    <n v="807"/>
    <n v="1"/>
    <n v="79137.67"/>
    <n v="19786.2"/>
    <n v="807"/>
    <s v="Water, Sanitation and Hygiene _x000a_ _x000a_ _x000a_"/>
    <s v="Water, Sanitation and Hygiene   "/>
    <s v=" _x000a_Education _x000a_Disaster Risk Reduction _x000a_"/>
    <s v="14030 - Basic drinking water supply and basic sanitation - 50% _x000a_14081 - Education and training in water supply and sanitation - 15% _x000a_11231 - Basic life skills for youth - 25% _x000a_43060 - Disaster Risk Reduction - 10% _x000a_"/>
    <s v="Anglican Church of Melanesia_x000a_"/>
    <s v="Goal 6. Clean Water and Sanitation_x000a_Goal 3. Good Health and Well-being_x000a_Goal 4. Quality Education_x000a_"/>
    <s v="No"/>
    <s v="No"/>
    <s v="No"/>
    <s v="Mainstream"/>
    <s v="Significant"/>
    <s v="Mainstreaming"/>
    <s v="not an objective of the project"/>
  </r>
  <r>
    <s v="ANCP04--PRG37--PRJ38"/>
    <s v="Anglican Overseas Aid"/>
    <s v="Approved"/>
    <s v="Towards Abundant Life for All - Strengths-based health in Northern Mozambique"/>
    <s v="Towards Abundant Life for All, applies a strengths-based approach to build resourcefulness among communities in Northern Mozambique to achieve their health and well-being goals through better linkages with Government and a community-based volunteer network called Equipa de vida (Life Teams)."/>
    <s v="Continuing ANCP project_x000a_"/>
    <s v="01/08/2020"/>
    <s v="30/06/2024"/>
    <s v="No"/>
    <s v="No"/>
    <s v="No"/>
    <x v="15"/>
    <s v="Nampula Province, Cabo Delgado Province"/>
    <s v="Yes"/>
    <n v="135000"/>
    <n v="1"/>
    <n v="100000"/>
    <n v="1"/>
    <n v="135000"/>
    <n v="30000"/>
    <n v="100000"/>
    <s v="Communicable diseases HIV/AIDS/Malaria etc _x000a_ _x000a_"/>
    <s v="Communicable diseases HIV/AIDS/Malaria etc  "/>
    <s v=" _x000a_Food Security _x000a_"/>
    <s v="12261 - Health education - 40% _x000a_12262 - Malaria control - 15% _x000a_13030 - Family planning - 15% _x000a_13040 - STD control including HIV/AIDS - 15% _x000a_12240 - Basic nutrition - 15% _x000a_"/>
    <s v="Diocese of Nampula_x000a_International Potato Centre_x000a_Provincial Health Department, Nampula_x000a_Provincial Health Department, Cabo Delgado_x000a_Kubatsira_x000a_"/>
    <s v="Goal 3. Good Health and Well-being_x000a_Goal 5. Gender Equality_x000a_Goal 1. No Poverty_x000a_Goal 2. Zero Hunger_x000a_"/>
    <s v="Yes"/>
    <s v="Yes"/>
    <s v="Yes"/>
    <s v="Significant"/>
    <s v="Significant"/>
    <s v="Mainstreaming"/>
    <s v="a secondary objective of the project"/>
  </r>
  <r>
    <s v="ANCP04--PRG37--PRJ129"/>
    <s v="Anglican Overseas Aid"/>
    <s v="Approved"/>
    <s v="PNKS Integrated Rural Development and Community Empowerment Project (Somleng Prey Lang) Cambodia."/>
    <s v="In 2022-2023 Ponleu Ney Kdey Sangkhum (PNKS) will work with community-based organisations in 19 rural villages, building skills and capacity to develop creative responses to identified needs within communities. Focus areas include climate change adaptation, peace-building, health and improved livelihoods."/>
    <s v="First year of implementation in the ANCP_x000a_"/>
    <s v="01/01/2023"/>
    <s v="31/12/2027"/>
    <m/>
    <m/>
    <s v="No"/>
    <x v="17"/>
    <s v="Preah Vihear, Stung Treng"/>
    <s v="Yes"/>
    <n v="100000"/>
    <n v="1"/>
    <n v="595"/>
    <n v="1"/>
    <n v="100000"/>
    <n v="25425"/>
    <n v="595"/>
    <s v="General Development _x000a_ _x000a_"/>
    <s v="General Development  "/>
    <s v=" _x000a_Water, Sanitation and Hygiene _x000a_"/>
    <s v="31166 - Agricultural extension - 15% _x000a_14030 - Basic drinking water supply and basic sanitation - 15% _x000a_15150 - Democratic participation and civil society - 70% _x000a_"/>
    <s v="Ponleu Ney Kdey Sangkhum (PNKS) _x000a_"/>
    <s v="Goal 1. No Poverty_x000a_Goal 6. Clean Water and Sanitation_x000a_"/>
    <s v="No"/>
    <s v="Yes"/>
    <s v="Yes"/>
    <s v="Significant"/>
    <s v="Significant"/>
    <s v="Mainstreaming"/>
    <s v="a secondary objective of the project"/>
  </r>
  <r>
    <s v="ANCP04--PRG37--PRJ58"/>
    <s v="Anglican Overseas Aid"/>
    <s v="Approved"/>
    <s v="Reweaving The Ecological Mat – A Pacific Development Initiative for and by Pacific Islanders"/>
    <s v="The initiative will be implemented in Solomon Islands and Vanuatu by the Anglican Church of Melanesia with knowledge exchanges in Tonga and Fiji. The project utilises traditional development methods to advance climate and gender justice, informing national policy and practices."/>
    <s v="First year of implementation in the ANCP_x000a_"/>
    <s v="01/09/2022"/>
    <s v="30/06/2025"/>
    <m/>
    <m/>
    <s v="No"/>
    <x v="18"/>
    <s v="Makira, Central Solomons, Temotu"/>
    <s v="Yes"/>
    <n v="113582.39999999999"/>
    <n v="0.95582012986357257"/>
    <n v="490"/>
    <n v="0.98"/>
    <n v="118832.4"/>
    <n v="26407.200000000001"/>
    <n v="500"/>
    <s v="Climate Change _x000a_ _x000a_"/>
    <s v="Climate Change  "/>
    <s v=" _x000a_Gender _x000a_"/>
    <s v="15180 - Ending violence against women and girls - 50% _x000a_41081 - Environmental education/ training - 50% _x000a_"/>
    <s v="Anglican Church of Melanesia_x000a_Pacific Conference of Churches_x000a_Anglican Diocese of Polynesia_x000a_Anglican Diocese of Polynesia_x000a_Anglican Church of Melanesia_x000a_"/>
    <s v="Goal 13. Climate Action_x000a_Goal 5. Gender Equality_x000a_"/>
    <s v="No"/>
    <s v="No"/>
    <s v="Yes"/>
    <s v="Principal"/>
    <s v="Significant"/>
    <s v="Mainstreaming"/>
    <s v="a primary objective of the project"/>
  </r>
  <r>
    <s v="ANCP04--PRG37--PRJ58"/>
    <s v="Anglican Overseas Aid"/>
    <s v="Approved"/>
    <s v="Reweaving The Ecological Mat – A Pacific Development Initiative for and by Pacific Islanders"/>
    <s v="The initiative will be implemented in Solomon Islands and Vanuatu by the Anglican Church of Melanesia with knowledge exchanges in Tonga and Fiji. The project utilises traditional development methods to advance climate and gender justice, informing national policy and practices."/>
    <s v="First year of implementation in the ANCP_x000a_"/>
    <s v="01/09/2022"/>
    <s v="30/06/2025"/>
    <m/>
    <m/>
    <s v="No"/>
    <x v="24"/>
    <s v="Suva"/>
    <s v="No"/>
    <n v="5000"/>
    <n v="4.2076066796597561E-2"/>
    <n v="4"/>
    <n v="8.0000000000000002E-3"/>
    <n v="118832.4"/>
    <n v="26407.200000000001"/>
    <n v="500"/>
    <s v="Climate Change _x000a_ _x000a_"/>
    <s v="Climate Change  "/>
    <s v=" _x000a_Gender _x000a_"/>
    <s v="15180 - Ending violence against women and girls - 50% _x000a_41081 - Environmental education/ training - 50% _x000a_"/>
    <s v="Anglican Church of Melanesia_x000a_Pacific Conference of Churches_x000a_Anglican Diocese of Polynesia_x000a_Anglican Diocese of Polynesia_x000a_Anglican Church of Melanesia_x000a_"/>
    <s v="Goal 13. Climate Action_x000a_Goal 5. Gender Equality_x000a_"/>
    <s v="No"/>
    <s v="No"/>
    <s v="Yes"/>
    <s v="Principal"/>
    <s v="Significant"/>
    <s v="Mainstreaming"/>
    <s v="a primary objective of the project"/>
  </r>
  <r>
    <s v="ANCP04--PRG37--PRJ58"/>
    <s v="Anglican Overseas Aid"/>
    <s v="Approved"/>
    <s v="Reweaving The Ecological Mat – A Pacific Development Initiative for and by Pacific Islanders"/>
    <s v="The initiative will be implemented in Solomon Islands and Vanuatu by the Anglican Church of Melanesia with knowledge exchanges in Tonga and Fiji. The project utilises traditional development methods to advance climate and gender justice, informing national policy and practices."/>
    <s v="First year of implementation in the ANCP_x000a_"/>
    <s v="01/09/2022"/>
    <s v="30/06/2025"/>
    <m/>
    <m/>
    <s v="No"/>
    <x v="25"/>
    <s v="Tongatapu"/>
    <s v="No"/>
    <n v="250"/>
    <n v="2.1038033398298782E-3"/>
    <n v="4"/>
    <n v="8.0000000000000002E-3"/>
    <n v="118832.4"/>
    <n v="26407.200000000001"/>
    <n v="500"/>
    <s v="Climate Change _x000a_ _x000a_"/>
    <s v="Climate Change  "/>
    <s v=" _x000a_Gender _x000a_"/>
    <s v="15180 - Ending violence against women and girls - 50% _x000a_41081 - Environmental education/ training - 50% _x000a_"/>
    <s v="Anglican Church of Melanesia_x000a_Pacific Conference of Churches_x000a_Anglican Diocese of Polynesia_x000a_Anglican Diocese of Polynesia_x000a_Anglican Church of Melanesia_x000a_"/>
    <s v="Goal 13. Climate Action_x000a_Goal 5. Gender Equality_x000a_"/>
    <s v="No"/>
    <s v="No"/>
    <s v="Yes"/>
    <s v="Principal"/>
    <s v="Significant"/>
    <s v="Mainstreaming"/>
    <s v="a primary objective of the project"/>
  </r>
  <r>
    <s v="ANCP04--PRG37--PRJ58"/>
    <s v="Anglican Overseas Aid"/>
    <s v="Approved"/>
    <s v="Reweaving The Ecological Mat – A Pacific Development Initiative for and by Pacific Islanders"/>
    <s v="The initiative will be implemented in Solomon Islands and Vanuatu by the Anglican Church of Melanesia with knowledge exchanges in Tonga and Fiji. The project utilises traditional development methods to advance climate and gender justice, informing national policy and practices."/>
    <s v="First year of implementation in the ANCP_x000a_"/>
    <s v="01/09/2022"/>
    <s v="30/06/2025"/>
    <m/>
    <m/>
    <s v="No"/>
    <x v="8"/>
    <s v="Luganville"/>
    <s v="No"/>
    <n v="0"/>
    <n v="0"/>
    <n v="2"/>
    <n v="4.0000000000000001E-3"/>
    <n v="118832.4"/>
    <n v="26407.200000000001"/>
    <n v="500"/>
    <s v="Climate Change _x000a_ _x000a_"/>
    <s v="Climate Change  "/>
    <s v=" _x000a_Gender _x000a_"/>
    <s v="15180 - Ending violence against women and girls - 50% _x000a_41081 - Environmental education/ training - 50% _x000a_"/>
    <s v="Anglican Church of Melanesia_x000a_Pacific Conference of Churches_x000a_Anglican Diocese of Polynesia_x000a_Anglican Diocese of Polynesia_x000a_Anglican Church of Melanesia_x000a_"/>
    <s v="Goal 13. Climate Action_x000a_Goal 5. Gender Equality_x000a_"/>
    <s v="No"/>
    <s v="No"/>
    <s v="Yes"/>
    <s v="Principal"/>
    <s v="Significant"/>
    <s v="Mainstreaming"/>
    <s v="a primary objective of the project"/>
  </r>
  <r>
    <s v="ANCP04--PRG37--PRJ36"/>
    <s v="Anglican Overseas Aid"/>
    <s v="Approved"/>
    <s v="Imarisha Maisha: Safety, Inclusion and Resilience in Kenya"/>
    <s v="This project will promote just and resilient communities with improved self-reliance across 13 locations in Nyeri and Laikipia North counties in Kenya by strengthening community structures to ensure greater inclusion and by empowering vulnerable people to build climate resilient livelihoods."/>
    <s v="Continuing ANCP project_x000a_"/>
    <s v="01/07/2017"/>
    <s v="30/06/2025"/>
    <s v="No"/>
    <s v="No"/>
    <s v="No"/>
    <x v="10"/>
    <s v="Nyeri, Laikipia North Counties"/>
    <s v="Yes"/>
    <n v="207000"/>
    <n v="1"/>
    <n v="23000"/>
    <n v="1"/>
    <n v="207000"/>
    <n v="46000"/>
    <n v="23000"/>
    <s v="Child Protection _x000a_ _x000a_ _x000a_"/>
    <s v="Child Protection   "/>
    <s v=" _x000a_Gender _x000a_Livelihoods _x000a_"/>
    <s v="15180 - Ending violence against women and girls - 35% _x000a_32130 - Small and medium-sized enterprises (SME) development - 30% _x000a_15160 - Human rights - 35% _x000a_"/>
    <s v="Anglican Church of Kenya Mt Kenya West Diocese_x000a_Ministry of Education, Nyeri County_x000a_Ministry of Education, Laikipia North County_x000a_Children's Department, Nyeri County_x000a_Children's Department, Laikipia North county_x000a_"/>
    <s v="Goal 1. No Poverty_x000a_Goal 5. Gender Equality_x000a_"/>
    <s v="No"/>
    <s v="Yes"/>
    <s v="No"/>
    <s v="Principal"/>
    <s v="Significant"/>
    <s v="Twin Track Approach"/>
    <s v="a secondary objective of the project"/>
  </r>
  <r>
    <s v="ANCP04--PRG37--PRJ59"/>
    <s v="Anglican Overseas Aid"/>
    <s v="Approved"/>
    <s v="Gender and Climate Justice in Solomon Islands"/>
    <s v="Implemented by the Anglican Church of Melanesia, the project will advance gender and climate justice in remote communities of Solomon Islands by strengthening the ability of women and girls to realise their potential through enhanced social wellbeing and leadership opportunities."/>
    <s v="New phase of an ANCP project_x000a_"/>
    <s v="01/07/2018"/>
    <s v="30/06/2026"/>
    <m/>
    <m/>
    <s v="No"/>
    <x v="18"/>
    <s v="Guadalcanal province, Malaita province"/>
    <s v="Yes"/>
    <n v="119700"/>
    <n v="1"/>
    <n v="1420"/>
    <n v="1"/>
    <n v="119700"/>
    <n v="26600"/>
    <n v="1420"/>
    <s v="Gender _x000a_ _x000a_"/>
    <s v="Gender  "/>
    <s v=" _x000a_Climate Change _x000a_"/>
    <s v="15180 - Ending violence against women and girls - 50% _x000a_15170 - Women's rights organisations and movements, and government institutions - 25% _x000a_41081 - Environmental education/ training - 25% _x000a_"/>
    <s v="Anglican Church of Melanesia_x000a_The Mothers’ Union of the Anglican Church of Melanesia_x000a_SafeNet Committee/Network_x000a_"/>
    <s v="Goal 5. Gender Equality_x000a_Goal 13. Climate Action_x000a_Goal 1. No Poverty_x000a_"/>
    <s v="No"/>
    <s v="No"/>
    <s v="Yes"/>
    <s v="Principal"/>
    <s v="Significant"/>
    <s v="Mainstreaming"/>
    <s v="a secondary objective of the project"/>
  </r>
  <r>
    <s v="ANCP7710--PRG21--PRJ102"/>
    <s v="ASHM"/>
    <s v="Approved"/>
    <s v="Supporting Triple Elimination in PNG and Timor-Leste (STEPT)"/>
    <s v="To support national initiatives in the triple elimination of parent-to-child transmission of HIV, hepatitis B and syphilis by building the capacity of health workers and strengthening services within existing antenatal care facilities in Papua New Guinea and Timor-Leste."/>
    <s v="First year of implementation in the ANCP_x000a_"/>
    <s v="01/07/2022"/>
    <s v="30/06/2025"/>
    <m/>
    <m/>
    <s v="No"/>
    <x v="26"/>
    <s v="Western Highlands, Southern Highlands, Hela Province"/>
    <s v="Yes"/>
    <n v="120071.82"/>
    <n v="0.49999997917912886"/>
    <n v="28"/>
    <n v="0.52830188679245282"/>
    <n v="240143.65"/>
    <n v="99966.25"/>
    <n v="53"/>
    <s v="Communicable diseases HIV/AIDS/Malaria etc _x000a_"/>
    <s v="Communicable diseases HIV/AIDS/Malaria etc "/>
    <s v=" _x000a_"/>
    <s v="12250 - Infectious disease control - 100% _x000a_"/>
    <s v="Catholic Church Health Services_x000a_Maluk Timor_x000a_"/>
    <s v="Goal 3. Good Health and Well-being_x000a_"/>
    <s v="No"/>
    <s v="No"/>
    <s v="No"/>
    <s v="Significant"/>
    <s v="Not Targeted"/>
    <m/>
    <s v="not an objective of the project"/>
  </r>
  <r>
    <s v="ANCP7710--PRG21--PRJ102"/>
    <s v="ASHM"/>
    <s v="Approved"/>
    <s v="Supporting Triple Elimination in PNG and Timor-Leste (STEPT)"/>
    <s v="To support national initiatives in the triple elimination of parent-to-child transmission of HIV, hepatitis B and syphilis by building the capacity of health workers and strengthening services within existing antenatal care facilities in Papua New Guinea and Timor-Leste."/>
    <s v="First year of implementation in the ANCP_x000a_"/>
    <s v="01/07/2022"/>
    <s v="30/06/2025"/>
    <m/>
    <m/>
    <s v="No"/>
    <x v="13"/>
    <s v="Dili"/>
    <s v="Yes"/>
    <n v="120071.83"/>
    <n v="0.50000002082087114"/>
    <n v="25"/>
    <n v="0.47169811320754718"/>
    <n v="240143.65"/>
    <n v="99966.25"/>
    <n v="53"/>
    <s v="Communicable diseases HIV/AIDS/Malaria etc _x000a_"/>
    <s v="Communicable diseases HIV/AIDS/Malaria etc "/>
    <s v=" _x000a_"/>
    <s v="12250 - Infectious disease control - 100% _x000a_"/>
    <s v="Catholic Church Health Services_x000a_Maluk Timor_x000a_"/>
    <s v="Goal 3. Good Health and Well-being_x000a_"/>
    <s v="No"/>
    <s v="No"/>
    <s v="No"/>
    <s v="Significant"/>
    <s v="Not Targeted"/>
    <m/>
    <s v="not an objective of the project"/>
  </r>
  <r>
    <s v="ANCP06--PRG9906--PRJ120"/>
    <s v="Assisi Aid Projects Inc."/>
    <s v="Approved"/>
    <s v="Advancing Women in Agri-forestry Business Enterprise (AWABE) in Nepal"/>
    <s v="This project directly benefits 1520 people in rural Nepal. The support provided enables women participants to create and strengthen viable, sustainable agricultural cooperatives. This contributes to gender equality, and the alleviation of barriers to economic participation and entrenched generational poverty."/>
    <s v="First year of implementation in the ANCP_x000a_"/>
    <s v="01/01/2023"/>
    <s v="30/04/2024"/>
    <m/>
    <m/>
    <s v="No"/>
    <x v="21"/>
    <s v="Jumla, Karnali"/>
    <s v="Yes"/>
    <n v="104762.35"/>
    <n v="1"/>
    <n v="1520"/>
    <n v="1"/>
    <n v="104762.35"/>
    <n v="12202.02"/>
    <n v="1520"/>
    <s v=" _x000a_Gender _x000a_"/>
    <s v=" Gender "/>
    <s v="Economic Development _x000a_ _x000a_"/>
    <s v="16020 - Employment creation - 16% _x000a_31161 - Food crop production - 18% _x000a_31181 - Agricultural education/training - 18% _x000a_31194 - Agricultural co-operatives - 18% _x000a_32161 - Agro-industries - 14% _x000a_15170 - Women's rights organisations and movements, and government institutions - 16% _x000a_"/>
    <s v="Federation of Business and Professional Women Nepal _x000a_"/>
    <s v="Goal 5. Gender Equality_x000a_Goal 8. Decent Work and Economic Growth_x000a_Goal 1. No Poverty_x000a_Goal 13. Climate Action_x000a_"/>
    <s v="No"/>
    <s v="Yes"/>
    <s v="Yes"/>
    <s v="Principal"/>
    <s v="Not Targeted"/>
    <m/>
    <s v="a secondary objective of the project"/>
  </r>
  <r>
    <s v="ANCP06--PRG9906--PRJ58"/>
    <s v="Assisi Aid Projects Inc."/>
    <s v="Approved"/>
    <s v="Develop self-advocacy, financial independence, and empowerment of single women in Tamil Nadu (India)."/>
    <s v="This project improves the economic, social, and civic participation of 2179 single women in 57 rural villages and three tribal hamlets.  _x000a_‍_x000a_The project also involves the broader community to address social norms impacting gender inequality."/>
    <s v="New phase of an ANCP project_x000a_"/>
    <s v="01/07/2014"/>
    <s v="30/06/2024"/>
    <m/>
    <m/>
    <s v="No"/>
    <x v="1"/>
    <s v="Tamil Nadu, India: Trichy, Ariyalur, Perambalur and Kanchipuram District"/>
    <s v="Yes"/>
    <n v="63077.29"/>
    <n v="1"/>
    <n v="2179"/>
    <n v="1"/>
    <n v="63077.29"/>
    <n v="4237.71"/>
    <n v="2179"/>
    <s v="Gender _x000a_"/>
    <s v="Gender "/>
    <s v=" _x000a_"/>
    <s v="15170 - Women's rights organisations and movements, and government institutions - 50% _x000a_43040 - Rural development - 10% _x000a_11230 - Basic life skills for adults - 20% _x000a_12261 - Health education - 20% _x000a_"/>
    <s v="Integrated Development Trust, Vadanalloor_x000a_"/>
    <s v="Goal 5. Gender Equality_x000a_Goal 10. Reduce Inequalities_x000a_"/>
    <s v="No"/>
    <s v="No"/>
    <s v="Yes"/>
    <s v="Principal"/>
    <s v="Significant"/>
    <s v="Mainstreaming"/>
    <s v="not an objective of the project"/>
  </r>
  <r>
    <s v="ANCP06--PRG9906--PRJ51"/>
    <s v="Assisi Aid Projects Inc."/>
    <s v="Approved"/>
    <s v="Improving educational outcomes of disadvantaged children in India through skills development and learning."/>
    <s v="The program promotes quality education, livelihoods, gender equality, child protection and development among 830 rural and tribal children in the two districts of Tamil Nadu, and encourages the involvement of 890 parents in creating a healthy environment for child development."/>
    <s v="New phase of an ANCP project_x000a_"/>
    <s v="01/07/2014"/>
    <s v="30/06/2024"/>
    <m/>
    <m/>
    <s v="No"/>
    <x v="1"/>
    <s v="Kancheepuram District"/>
    <s v="Yes"/>
    <n v="72192.710000000006"/>
    <n v="1"/>
    <n v="1720"/>
    <n v="1"/>
    <n v="72192.710000000006"/>
    <n v="38984"/>
    <n v="1720"/>
    <s v="Education _x000a_"/>
    <s v="Education "/>
    <s v=" _x000a_"/>
    <s v="11120 - Education facilities and training - 50% _x000a_43040 - Rural development - 10% _x000a_11231 - Basic life skills for youth - 20% _x000a_12261 - Health education - 20% _x000a_"/>
    <s v="Integrated Development Trust, Vadanalloor_x000a_"/>
    <s v="Goal 4. Quality Education_x000a_Goal 5. Gender Equality_x000a_"/>
    <s v="No"/>
    <s v="No"/>
    <s v="Yes"/>
    <s v="Significant"/>
    <s v="Significant"/>
    <s v="Mainstreaming"/>
    <s v="not an objective of the project"/>
  </r>
  <r>
    <s v="ANCP886--PRG01--PRJ01"/>
    <s v="Australian Doctors International"/>
    <s v="Approved"/>
    <s v="Strengthening PNG Rural Health Services"/>
    <s v="ADI works with PNG Provincial Health Authorities (PHAs)/governments to improve health and wellbeing of rural communities. Health system strengthening is at the core of our activities co-delivered with PHAs, through healthworker professional development, delivery of health outreach and community engagement."/>
    <s v="Continuing ANCP project_x000a_"/>
    <s v="01/07/2014"/>
    <s v="30/06/2024"/>
    <s v="Yes"/>
    <s v="Yes"/>
    <s v="No"/>
    <x v="26"/>
    <s v="Manus, New Ireland, West New Britain, Western Province"/>
    <s v="Yes"/>
    <n v="625929.27"/>
    <n v="1"/>
    <n v="26370"/>
    <n v="1"/>
    <n v="625929.27"/>
    <n v="525000"/>
    <n v="26370"/>
    <s v=" _x000a_ _x000a_Health, otherwise unspecified _x000a_"/>
    <s v="  Health, otherwise unspecified "/>
    <s v="Sexual Reproductive Health/Family Planning _x000a_Maternal and child health _x000a_ _x000a_"/>
    <s v="12264 - COVID-19 control - 10% _x000a_12281 - Health personnel development - 30% _x000a_12261 - Health education - 20% _x000a_12220 - Basic health care - 25% _x000a_13030 - Family planning - 10% _x000a_15180 - Ending violence against women and girls - 5% _x000a_"/>
    <s v="Manus Provincial Health Authority_x000a_UNFPA PNG_x000a_PNG Assembly of Disabled Persons (PNGADP)_x000a_Callan Services for Persons with Disabilities_x000a_Newcrest Mining Limited_x000a_West New Britain Provincial Health Authority_x000a_West New Britain Provincial Government_x000a_Diocese of Daru-Kiunga (Catholic Health Services)_x000a_North Fly District Health_x000a_Western Provincial Health Authority_x000a_New Ireland Provincial Health Authority_x000a_New Ireland Provincial Government_x000a_"/>
    <s v="Goal 5. Gender Equality_x000a_Goal 3. Good Health and Well-being_x000a_"/>
    <s v="Yes"/>
    <s v="Yes"/>
    <s v="No"/>
    <s v="Mainstream"/>
    <s v="Significant"/>
    <s v="Twin Track Approach"/>
    <s v="not an objective of the project"/>
  </r>
  <r>
    <s v="ANCP09--PRG0010--PRJ98"/>
    <s v="Australian Himalayan Foundation Ltd (AHF)"/>
    <s v="Approved"/>
    <s v="Sambridhi Pashim Nepal - Education and Health Improvement Project, Nepal"/>
    <s v="The Education and Health Improvement Project aims to improve health and education outcomes for the population of Khaptad Chhanna Rural Municipality (RM), Bajhang district, including for vulnerable people such as women/girls, people with disabilities and individuals from Dalit minority group."/>
    <s v="First year of implementation in the ANCP_x000a_"/>
    <s v="01/07/2022"/>
    <s v="30/06/2025"/>
    <m/>
    <m/>
    <s v="No"/>
    <x v="21"/>
    <s v="Far West Province, Nepal"/>
    <s v="Yes"/>
    <n v="272189"/>
    <n v="1"/>
    <n v="6843"/>
    <n v="1"/>
    <n v="272189"/>
    <n v="150432.64000000001"/>
    <n v="6843"/>
    <s v="Education _x000a_ _x000a_ _x000a_ _x000a_ _x000a_"/>
    <s v="Education     "/>
    <s v=" _x000a_Health, otherwise unspecified _x000a_Child Protection _x000a_Disability _x000a_Gender _x000a_"/>
    <s v="11110 - Education policy and administrative management - 9% _x000a_11220 - Primary education - 9% _x000a_11130 - Teacher training - 32% _x000a_12110 - Health policy and administrative management - 7% _x000a_11220 - Primary education - 18% _x000a_12230 - Basic health infrastructure - 7% _x000a_13081 - Personnel development for population and reproductive health - 10% _x000a_15160 - Human rights - 4% _x000a_15180 - Ending violence against women and girls - 4% _x000a_"/>
    <s v="Action for Nepal_x000a_Rural Education and Environment Development Centre (REED) Nepal_x000a_"/>
    <s v="Goal 4. Quality Education_x000a_Goal 3. Good Health and Well-being_x000a_Goal 5. Gender Equality_x000a_Goal 10. Reduce Inequalities_x000a_"/>
    <s v="Yes"/>
    <s v="No"/>
    <s v="Yes"/>
    <s v="Significant"/>
    <s v="Significant"/>
    <s v="Twin Track Approach"/>
    <s v="not an objective of the project"/>
  </r>
  <r>
    <s v="ANCP09--PRG0010--PRJ079"/>
    <s v="Australian Himalayan Foundation Ltd (AHF)"/>
    <s v="Approved"/>
    <s v="Teacher Training and Quality Inclusive Education (TTQIE), Nepal"/>
    <s v="TTQIE aims to achieve quality, inclusive education for children of 100 target schools in Lower Solukhumbu, Nepal. This will be done through increased teacher, local government and school management capacity; strengthened parent engagement; and improved child-friendly, inclusive schooling."/>
    <s v="Continuing ANCP project_x000a_"/>
    <s v="01/07/2021"/>
    <s v="30/06/2026"/>
    <s v="No"/>
    <s v="No"/>
    <s v="No"/>
    <x v="21"/>
    <s v="Solukhumbu District, Province 1"/>
    <s v="Yes"/>
    <n v="341014"/>
    <n v="1"/>
    <n v="19030"/>
    <n v="1"/>
    <n v="341014"/>
    <n v="220052"/>
    <n v="19030"/>
    <s v="Education _x000a_ _x000a_ _x000a_ _x000a_"/>
    <s v="Education    "/>
    <s v=" _x000a_Disability _x000a_Gender _x000a_Child Protection _x000a_"/>
    <s v="11110 - Education policy and administrative management - 13% _x000a_11220 - Primary education - 7% _x000a_11130 - Teacher training - 22% _x000a_11120 - Education facilities and training - 28% _x000a_15160 - Human rights - 14% _x000a_15180 - Ending violence against women and girls - 13% _x000a_12340 - Promotion of mental health and well-being - 3% _x000a_"/>
    <s v="REED Nepal_x000a_"/>
    <s v="Goal 4. Quality Education_x000a_Goal 10. Reduce Inequalities_x000a_Goal 5. Gender Equality_x000a_"/>
    <s v="No"/>
    <s v="No"/>
    <s v="Yes"/>
    <s v="Significant"/>
    <s v="Significant"/>
    <s v="Twin Track Approach"/>
    <s v="not an objective of the project"/>
  </r>
  <r>
    <s v="ANCP09--PRG0010--PRJ08"/>
    <s v="Australian Himalayan Foundation Ltd (AHF)"/>
    <s v="Approved"/>
    <s v="Solukhumbu Women’s Health Project, Nepal"/>
    <s v="The Solukhumbu Women’s Health Project (SWHP) aims to improve women’s health in three wards of Solukhumbu district of Nepal, by developing the availability, quality and access of women’s reproductive, sexual and maternal health services."/>
    <s v="First year of implementation in the ANCP_x000a_"/>
    <s v="01/07/2022"/>
    <s v="31/07/2024"/>
    <m/>
    <m/>
    <s v="No"/>
    <x v="21"/>
    <s v="Solukhumbu District, Province One"/>
    <s v="Yes"/>
    <n v="76975"/>
    <n v="1"/>
    <n v="718"/>
    <n v="1"/>
    <n v="76975"/>
    <n v="63324"/>
    <n v="718"/>
    <s v="Maternal and child health _x000a_ _x000a_ _x000a_"/>
    <s v="Maternal and child health   "/>
    <s v=" _x000a_Gender _x000a_Disability _x000a_"/>
    <s v="12110 - Health policy and administrative management - 12% _x000a_12220 - Basic health care - 48% _x000a_12230 - Basic health infrastructure - 10% _x000a_13020 - Reproductive health care - 1% _x000a_13081 - Personnel development for population and reproductive health - 20% _x000a_15180 - Ending violence against women and girls - 9% _x000a_"/>
    <s v="Action for Nepal_x000a_"/>
    <s v="Goal 3. Good Health and Well-being_x000a_Goal 5. Gender Equality_x000a_"/>
    <s v="Yes"/>
    <s v="No"/>
    <s v="Yes"/>
    <s v="Significant"/>
    <s v="Significant"/>
    <s v="Twin Track Approach"/>
    <s v="not an objective of the project"/>
  </r>
  <r>
    <s v="ANCP10--PRG9910--PRJ081"/>
    <s v="Australian Lutheran World Service (ALWS)"/>
    <s v="Approved"/>
    <s v="Resilient and Inclusive Community Development in Sumatra, Indonesia."/>
    <s v="The Center for Disaster Risk Management and Community Development Studies (CDRM&amp;CDS) works with communities in North and West Sumatra to foster resilient and inclusive community development, working collaboratively with local church partners, community based organisations, government and other stakeholders."/>
    <s v="New phase of an ANCP project_x000a_"/>
    <s v="01/07/2022"/>
    <s v="31/12/2024"/>
    <m/>
    <m/>
    <s v="No"/>
    <x v="4"/>
    <s v="North and West Sumatra"/>
    <s v="Yes"/>
    <n v="317303.93"/>
    <n v="1"/>
    <n v="5939"/>
    <n v="1"/>
    <n v="317303.93"/>
    <n v="105750"/>
    <n v="5939"/>
    <s v="Governance _x000a_ _x000a_ _x000a_"/>
    <s v="Governance   "/>
    <s v=" _x000a_Rural Development/Agriculture _x000a_Disaster Risk Reduction _x000a_"/>
    <s v="15150 - Democratic participation and civil society - 66% _x000a_43040 - Rural development - 19% _x000a_74020 - Multi-hazard response preparedness - 15% _x000a_"/>
    <s v="Center for Disaster Risk Management and Community Development Studies (CDRM&amp;CDS)_x000a_Panti Karya (PK) Hephata - Diaconal Department of HKBP Church for Empowerment of People with Disability/Community Based Rehabilitation_x000a_Gereja AMIN - Christian Communion of Indonesian Church in Nias_x000a_Huria Kristen Batak Protestan (HKBP) - Protestant Batak Christian Church_x000a_Huria Kristen Indonesia (HKI) - Indonesian Christian Church_x000a_Gereja Kristen Protestan Mentawai (GKPM) - Mentawai Protestant Christian Church_x000a_Gereja Kristen Protestan Pakpak Dairi (GKPPD) - Pakpak Dairi Protestant Christian Church_x000a_Gereja Persekutuan Protestan (GPP) - United Protestant Church_x000a_Gereja Kristen Luther Indonesia (GKLI) - Indonesian Lutheran Christian Church_x000a_Gereja Kristen Protestan Simalungun (GKPS) - Simalungun Protestant Christian Church_x000a_Gereja Kristen Protestan Indonesia (GKPI) - Indonesian Protestant Christian Church_x000a_Orahua Nias Keriso Protestan (ONKP) - Nias Protestant Christian Church_x000a_Gereja Kristen Protestan Angkola (GKPA) - Angkola Protestant Christian Church_x000a_Gereja Punguan Kristen Batak (GPKB) - Batak Christian Community Church_x000a_Universitas HKBP Nommensen -Nommensen HKBP University_x000a_ACT Indonesia Forum (ACTIF)_x000a_Jaringan Komunitas Kristen Untuk Penanggulangan Bencana (JARKOMKRIS PB) – Network of Indonesian Christian Communities for Disaster Management_x000a_Badan Penganggulangan Bencana Daerah (BPBD) - District Disaster Management Agency_x000a_Badan Nasional Penganggulangan Bencana (BNPB) - National Disaster Management Agency_x000a_Satuan Kerja Perangkat Daerah-Kesehatan - District Health Department_x000a_Satuan Kerja Perangkat Daerah Pertanian - District Agricultural Department_x000a_Satuan Kerja Perangkat Daerah Pendidikan dan Kebudayaan - District Education and Culture DepartmentSatuan Kerja Perangkat Daerah Sosial - District Social Affairs Department_x000a_Kementrian Sosial - Ministry of Social Affairs_x000a_Satuan Kerja Perangkat Daerah Koperasi, Perdagangan dan Tenaga Kerja - District Cooperative, Trade and Labour Department_x000a_Badan Perencanaan Pembangunan Daerah - District Development Planning Agency_x000a_Pusat Pelayanan Terpadu Pemberdayaan Perempuan dan Anak (P2TP2A) - Integrated Service Centres for Women’s and Children’s Empowerment_x000a_Dewan Perwakilan Rakyat Daerah - District Parliament_x000a_Pemerintah Kecamatan - Sub-district government_x000a_Pemerintah Desa - Village Government_x000a_Pusat Rehabilitasi Yakkum (PRY) - Yakkum Rehabilitation Centre_x000a_Pusat Kajian dan Perlindungan Anak (PKPA)/ Centre for Child Protection and Studies_x000a_Perhimpunan Sada Ahmo (PESADA) - (Local NGO concerned with women's rights and empowerment)_x000a_Serikat Petani Indonesia (SPI) Padang, Provinsi Sumatera Barat - Indonesian Farmer Organisation, Padang, West Sumatra Province_x000a_Kandang Boekoe (Local Library for community literacy activities and campaigns)_x000a_"/>
    <s v="Goal 1. No Poverty_x000a_Goal 2. Zero Hunger_x000a_Goal 3. Good Health and Well-being_x000a_Goal 5. Gender Equality_x000a_Goal 13. Climate Action_x000a_Goal 16. Peace, Justice and Strong Institutions_x000a_"/>
    <s v="No"/>
    <s v="Yes"/>
    <s v="No"/>
    <s v="Significant"/>
    <s v="Significant"/>
    <s v="Twin Track Approach"/>
    <s v="a secondary objective of the project"/>
  </r>
  <r>
    <s v="ANCP10--PRG9910--PRJ1551"/>
    <s v="Australian Lutheran World Service (ALWS)"/>
    <s v="Approved"/>
    <s v="Local Initiative for Community Empowerment and Development (LICED) Project: Nepal"/>
    <s v="The Nepal LICED Project (PRJ1551) works with communities in Jhapa, Morang, Dhanusha, Lalitpur, Dolakha, Bardia, Kailali, Dailekh, Siraha and Surket districts. The project empowers the most vulnerable and disadvantaged people to claim their human rights and strengthen their capacities."/>
    <s v="Continuing ANCP project_x000a_"/>
    <s v="01/01/2020"/>
    <s v="31/12/2024"/>
    <s v="No"/>
    <s v="No"/>
    <s v="No"/>
    <x v="21"/>
    <s v="Jhapa, Morang, Dhanusha, Siraha, Dolakha, Lalitpur, Bardia, Surkhet, Dailekh, Kailali"/>
    <s v="Yes"/>
    <n v="560091.80000000005"/>
    <n v="1"/>
    <n v="19843"/>
    <n v="1"/>
    <n v="560091.80000000005"/>
    <n v="200000"/>
    <n v="19843"/>
    <s v="Rural Development/Agriculture _x000a_ _x000a_ _x000a_"/>
    <s v="Rural Development/Agriculture   "/>
    <s v=" _x000a_Disaster Risk Reduction _x000a_Human Rights _x000a_"/>
    <s v="43040 - Rural development - 50% _x000a_74020 - Multi-hazard response preparedness - 25% _x000a_15160 - Human rights - 25% _x000a_"/>
    <s v="Lutheran Community Welfare Society (LCWS), Morang_x000a_Social Network for Justice and Development (SNJD), Jhapa_x000a_Digo Bakash Samaj (DBS), Kailali_x000a_Integrated Community Development Organisation (ICDO), Lalitpur_x000a_Radhakrishna Tharu Jan Sewa Kendra (RKJS), Bardiya_x000a_Social Awareness Center (SAC) Nepal, Surkhet_x000a_Aasaman Nepal, Dhanusha_x000a_Human Rights Awareness &amp; Development Center (HURADEC), Dolakha_x000a_Caritas Nepal_x000a_International Nepal Fellowship (INF), Nepal_x000a_Adventist Development and Relief Agency (ADRA), Nepal_x000a_Caritas Australia_x000a_International Nepal Fellowship (INF), Australia_x000a_Adventist Development and Relief Agency (ADRA), Australia_x000a_Geokrishi_x000a_"/>
    <s v="Goal 1. No Poverty_x000a_Goal 2. Zero Hunger_x000a_Goal 5. Gender Equality_x000a_Goal 6. Clean Water and Sanitation_x000a_Goal 10. Reduce Inequalities_x000a_Goal 13. Climate Action_x000a_Goal 16. Peace, Justice and Strong Institutions_x000a_"/>
    <s v="No"/>
    <s v="Yes"/>
    <s v="Yes"/>
    <s v="Significant"/>
    <s v="Significant"/>
    <s v="Twin Track Approach"/>
    <s v="a secondary objective of the project"/>
  </r>
  <r>
    <s v="ANCP10--PRG9910--PRJ31"/>
    <s v="Australian Lutheran World Service (ALWS)"/>
    <s v="Approved"/>
    <s v="Rights-Based Empowerment Project (RBEP), Myanmar"/>
    <s v="Lutheran World Federation (LWF) Myanmar works with communities in Chin, Kayin and Rakhine States to increase access to livelihoods and to engage with duty-bearers for improved quality services (including basic infrastructure, water, sanitation, electricity, education and healthcare)."/>
    <s v="First year of implementation in the ANCP_x000a_"/>
    <s v="01/07/2022"/>
    <s v="31/12/2024"/>
    <m/>
    <m/>
    <s v="Yes"/>
    <x v="23"/>
    <s v="Chin, Kayin, Rakhine states"/>
    <s v="Yes"/>
    <n v="240040.8"/>
    <n v="1"/>
    <n v="3568"/>
    <n v="1"/>
    <n v="240040.8"/>
    <n v="80000"/>
    <n v="3568"/>
    <s v="Rural Development/Agriculture _x000a_ _x000a_ _x000a_ _x000a_ _x000a_"/>
    <s v="Rural Development/Agriculture     "/>
    <s v=" _x000a_Education _x000a_Water, Sanitation and Hygiene _x000a_Health, otherwise unspecified _x000a_Governance _x000a_"/>
    <s v="43040 - Rural development - 51% _x000a_11220 - Primary education - 18% _x000a_14030 - Basic drinking water supply and basic sanitation - 4% _x000a_12261 - Health education - 5% _x000a_15150 - Democratic participation and civil society - 22% _x000a_"/>
    <s v="Lutheran World Federation - Myanmar_x000a_Myanmar INGO Forum_x000a_"/>
    <s v="Goal 1. No Poverty_x000a_Goal 2. Zero Hunger_x000a_Goal 5. Gender Equality_x000a_Goal 16. Peace, Justice and Strong Institutions_x000a_Goal 4. Quality Education_x000a_Goal 6. Clean Water and Sanitation_x000a_"/>
    <s v="No"/>
    <s v="No"/>
    <s v="Yes"/>
    <s v="Significant"/>
    <s v="Significant"/>
    <s v="Mainstreaming"/>
    <s v="not an objective of the project"/>
  </r>
  <r>
    <s v="ANCP10--PRG9910--PRJ36"/>
    <s v="Australian Lutheran World Service (ALWS)"/>
    <s v="Approved"/>
    <s v="Safe and Inclusive Education for Children in Rakhine State, Myanmar"/>
    <s v="This project seeks to improve the educational experience of children and youth (particularly children with disabilities and girls) in Rakhine State, Myanmar, through increased student enrolment, attendance and retention and improved teaching approaches in temporary learning spaces."/>
    <s v="Continuing ANCP project_x000a_"/>
    <s v="01/07/2021"/>
    <s v="30/06/2023"/>
    <s v="No"/>
    <s v="Yes"/>
    <s v="Yes"/>
    <x v="23"/>
    <s v="Rakhine"/>
    <s v="Yes"/>
    <n v="187531.88"/>
    <n v="1"/>
    <n v="9726"/>
    <n v="1"/>
    <n v="187531.88"/>
    <n v="62500"/>
    <n v="9726"/>
    <s v="Education _x000a_"/>
    <s v="Education "/>
    <s v=" _x000a_"/>
    <s v="11220 - Primary education - 100% _x000a_"/>
    <s v="Lutheran World Federation Myanmar_x000a_Save the Children_x000a_Plan International_x000a_Education in Emergency Sector_x000a_Myanmar INGO forum_x000a_"/>
    <s v="Goal 4. Quality Education_x000a_"/>
    <s v="No"/>
    <s v="No"/>
    <s v="No"/>
    <s v="Significant"/>
    <s v="Significant"/>
    <s v="Twin Track Approach"/>
    <s v="not an objective of the project"/>
  </r>
  <r>
    <s v="ANCP10--PRG9910--PRJ49"/>
    <s v="Australian Lutheran World Service (ALWS)"/>
    <s v="Approved"/>
    <s v="Capacity Development Support for Implementation of Gender Policy Commitments: Global"/>
    <s v="The Capacity Development Support for Implementation of Gender Policy Commitments will support ALWS partners to institutionalise gender policies and tools to support gender justice and further hone partner field staff capacity on doing gender analysis and gender transformational programming."/>
    <s v="Continuing ANCP project_x000a_"/>
    <s v="01/07/2018"/>
    <s v="30/06/2024"/>
    <s v="No"/>
    <s v="Yes"/>
    <s v="Yes"/>
    <x v="27"/>
    <s v="Bujumbura, Cankuzo and Ruyigi provinces"/>
    <s v="Yes"/>
    <n v="14281.54"/>
    <n v="0.1719776915520132"/>
    <n v="24"/>
    <n v="8.2219938335046251E-3"/>
    <n v="83042.98"/>
    <n v="46970.47"/>
    <n v="2919"/>
    <s v="Gender _x000a_"/>
    <s v="Gender "/>
    <s v=" _x000a_"/>
    <s v="15170 - Women's rights organisations and movements, and government institutions - 100% _x000a_"/>
    <s v="Center for Disaster Risk Management and Community Development Studies (CDRM&amp;CDS)_x000a_Lutheran World Federation Burundi_x000a_Lutheran World Federation Myanmar_x000a_Lutheran World Federation South Sudan_x000a_Lutheran World Federation Kenya_x000a_Lutheran World Federation Somalia_x000a_Lutheran World Federation Nepal_x000a_"/>
    <s v="Goal 5. Gender Equality_x000a_"/>
    <s v="No"/>
    <s v="No"/>
    <s v="No"/>
    <s v="Principal"/>
    <s v="Significant"/>
    <s v="Mainstreaming"/>
    <s v="not an objective of the project"/>
  </r>
  <r>
    <s v="ANCP10--PRG9910--PRJ49"/>
    <s v="Australian Lutheran World Service (ALWS)"/>
    <s v="Approved"/>
    <s v="Capacity Development Support for Implementation of Gender Policy Commitments: Global"/>
    <s v="The Capacity Development Support for Implementation of Gender Policy Commitments will support ALWS partners to institutionalise gender policies and tools to support gender justice and further hone partner field staff capacity on doing gender analysis and gender transformational programming."/>
    <s v="Continuing ANCP project_x000a_"/>
    <s v="01/07/2018"/>
    <s v="30/06/2024"/>
    <s v="No"/>
    <s v="Yes"/>
    <s v="Yes"/>
    <x v="28"/>
    <s v="Jonglei, Ajuong Thok, Maban, Magwi"/>
    <s v="No"/>
    <n v="27334.42"/>
    <n v="0.32915991213224766"/>
    <n v="2645"/>
    <n v="0.90613223706748891"/>
    <n v="83042.98"/>
    <n v="46970.47"/>
    <n v="2919"/>
    <s v="Gender _x000a_"/>
    <s v="Gender "/>
    <s v=" _x000a_"/>
    <s v="15170 - Women's rights organisations and movements, and government institutions - 100% _x000a_"/>
    <s v="Center for Disaster Risk Management and Community Development Studies (CDRM&amp;CDS)_x000a_Lutheran World Federation Burundi_x000a_Lutheran World Federation Myanmar_x000a_Lutheran World Federation South Sudan_x000a_Lutheran World Federation Kenya_x000a_Lutheran World Federation Somalia_x000a_Lutheran World Federation Nepal_x000a_"/>
    <s v="Goal 5. Gender Equality_x000a_"/>
    <s v="No"/>
    <s v="No"/>
    <s v="No"/>
    <s v="Principal"/>
    <s v="Significant"/>
    <s v="Mainstreaming"/>
    <s v="not an objective of the project"/>
  </r>
  <r>
    <s v="ANCP10--PRG9910--PRJ49"/>
    <s v="Australian Lutheran World Service (ALWS)"/>
    <s v="Approved"/>
    <s v="Capacity Development Support for Implementation of Gender Policy Commitments: Global"/>
    <s v="The Capacity Development Support for Implementation of Gender Policy Commitments will support ALWS partners to institutionalise gender policies and tools to support gender justice and further hone partner field staff capacity on doing gender analysis and gender transformational programming."/>
    <s v="Continuing ANCP project_x000a_"/>
    <s v="01/07/2018"/>
    <s v="30/06/2024"/>
    <s v="No"/>
    <s v="Yes"/>
    <s v="Yes"/>
    <x v="23"/>
    <s v="Yangon, Sittwe"/>
    <s v="No"/>
    <n v="17434.740000000002"/>
    <n v="0.20994839058039585"/>
    <n v="197"/>
    <n v="6.7488866050017124E-2"/>
    <n v="83042.98"/>
    <n v="46970.47"/>
    <n v="2919"/>
    <s v="Gender _x000a_"/>
    <s v="Gender "/>
    <s v=" _x000a_"/>
    <s v="15170 - Women's rights organisations and movements, and government institutions - 100% _x000a_"/>
    <s v="Center for Disaster Risk Management and Community Development Studies (CDRM&amp;CDS)_x000a_Lutheran World Federation Burundi_x000a_Lutheran World Federation Myanmar_x000a_Lutheran World Federation South Sudan_x000a_Lutheran World Federation Kenya_x000a_Lutheran World Federation Somalia_x000a_Lutheran World Federation Nepal_x000a_"/>
    <s v="Goal 5. Gender Equality_x000a_"/>
    <s v="No"/>
    <s v="No"/>
    <s v="No"/>
    <s v="Principal"/>
    <s v="Significant"/>
    <s v="Mainstreaming"/>
    <s v="not an objective of the project"/>
  </r>
  <r>
    <s v="ANCP10--PRG9910--PRJ49"/>
    <s v="Australian Lutheran World Service (ALWS)"/>
    <s v="Approved"/>
    <s v="Capacity Development Support for Implementation of Gender Policy Commitments: Global"/>
    <s v="The Capacity Development Support for Implementation of Gender Policy Commitments will support ALWS partners to institutionalise gender policies and tools to support gender justice and further hone partner field staff capacity on doing gender analysis and gender transformational programming."/>
    <s v="Continuing ANCP project_x000a_"/>
    <s v="01/07/2018"/>
    <s v="30/06/2024"/>
    <s v="No"/>
    <s v="Yes"/>
    <s v="Yes"/>
    <x v="4"/>
    <s v="North Sumatra, West Sumatra"/>
    <s v="Yes"/>
    <n v="19576.27"/>
    <n v="0.23573660290129281"/>
    <n v="44"/>
    <n v="1.5073655361425145E-2"/>
    <n v="83042.98"/>
    <n v="46970.47"/>
    <n v="2919"/>
    <s v="Gender _x000a_"/>
    <s v="Gender "/>
    <s v=" _x000a_"/>
    <s v="15170 - Women's rights organisations and movements, and government institutions - 100% _x000a_"/>
    <s v="Center for Disaster Risk Management and Community Development Studies (CDRM&amp;CDS)_x000a_Lutheran World Federation Burundi_x000a_Lutheran World Federation Myanmar_x000a_Lutheran World Federation South Sudan_x000a_Lutheran World Federation Kenya_x000a_Lutheran World Federation Somalia_x000a_Lutheran World Federation Nepal_x000a_"/>
    <s v="Goal 5. Gender Equality_x000a_"/>
    <s v="No"/>
    <s v="No"/>
    <s v="No"/>
    <s v="Principal"/>
    <s v="Significant"/>
    <s v="Mainstreaming"/>
    <s v="not an objective of the project"/>
  </r>
  <r>
    <s v="ANCP10--PRG9910--PRJ49"/>
    <s v="Australian Lutheran World Service (ALWS)"/>
    <s v="Approved"/>
    <s v="Capacity Development Support for Implementation of Gender Policy Commitments: Global"/>
    <s v="The Capacity Development Support for Implementation of Gender Policy Commitments will support ALWS partners to institutionalise gender policies and tools to support gender justice and further hone partner field staff capacity on doing gender analysis and gender transformational programming."/>
    <s v="Continuing ANCP project_x000a_"/>
    <s v="01/07/2018"/>
    <s v="30/06/2024"/>
    <s v="No"/>
    <s v="Yes"/>
    <s v="Yes"/>
    <x v="10"/>
    <s v="Turkana county, Garissa county"/>
    <s v="No"/>
    <n v="1467.52"/>
    <n v="1.7671812837159746E-2"/>
    <n v="3"/>
    <n v="1.0277492291880781E-3"/>
    <n v="83042.98"/>
    <n v="46970.47"/>
    <n v="2919"/>
    <s v="Gender _x000a_"/>
    <s v="Gender "/>
    <s v=" _x000a_"/>
    <s v="15170 - Women's rights organisations and movements, and government institutions - 100% _x000a_"/>
    <s v="Center for Disaster Risk Management and Community Development Studies (CDRM&amp;CDS)_x000a_Lutheran World Federation Burundi_x000a_Lutheran World Federation Myanmar_x000a_Lutheran World Federation South Sudan_x000a_Lutheran World Federation Kenya_x000a_Lutheran World Federation Somalia_x000a_Lutheran World Federation Nepal_x000a_"/>
    <s v="Goal 5. Gender Equality_x000a_"/>
    <s v="No"/>
    <s v="No"/>
    <s v="No"/>
    <s v="Principal"/>
    <s v="Significant"/>
    <s v="Mainstreaming"/>
    <s v="not an objective of the project"/>
  </r>
  <r>
    <s v="ANCP10--PRG9910--PRJ49"/>
    <s v="Australian Lutheran World Service (ALWS)"/>
    <s v="Approved"/>
    <s v="Capacity Development Support for Implementation of Gender Policy Commitments: Global"/>
    <s v="The Capacity Development Support for Implementation of Gender Policy Commitments will support ALWS partners to institutionalise gender policies and tools to support gender justice and further hone partner field staff capacity on doing gender analysis and gender transformational programming."/>
    <s v="Continuing ANCP project_x000a_"/>
    <s v="01/07/2018"/>
    <s v="30/06/2024"/>
    <s v="No"/>
    <s v="Yes"/>
    <s v="Yes"/>
    <x v="29"/>
    <s v="Jubbaland"/>
    <s v="No"/>
    <n v="1467.52"/>
    <n v="1.7671812837159746E-2"/>
    <n v="3"/>
    <n v="1.0277492291880781E-3"/>
    <n v="83042.98"/>
    <n v="46970.47"/>
    <n v="2919"/>
    <s v="Gender _x000a_"/>
    <s v="Gender "/>
    <s v=" _x000a_"/>
    <s v="15170 - Women's rights organisations and movements, and government institutions - 100% _x000a_"/>
    <s v="Center for Disaster Risk Management and Community Development Studies (CDRM&amp;CDS)_x000a_Lutheran World Federation Burundi_x000a_Lutheran World Federation Myanmar_x000a_Lutheran World Federation South Sudan_x000a_Lutheran World Federation Kenya_x000a_Lutheran World Federation Somalia_x000a_Lutheran World Federation Nepal_x000a_"/>
    <s v="Goal 5. Gender Equality_x000a_"/>
    <s v="No"/>
    <s v="No"/>
    <s v="No"/>
    <s v="Principal"/>
    <s v="Significant"/>
    <s v="Mainstreaming"/>
    <s v="not an objective of the project"/>
  </r>
  <r>
    <s v="ANCP10--PRG9910--PRJ49"/>
    <s v="Australian Lutheran World Service (ALWS)"/>
    <s v="Approved"/>
    <s v="Capacity Development Support for Implementation of Gender Policy Commitments: Global"/>
    <s v="The Capacity Development Support for Implementation of Gender Policy Commitments will support ALWS partners to institutionalise gender policies and tools to support gender justice and further hone partner field staff capacity on doing gender analysis and gender transformational programming."/>
    <s v="Continuing ANCP project_x000a_"/>
    <s v="01/07/2018"/>
    <s v="30/06/2024"/>
    <s v="No"/>
    <s v="Yes"/>
    <s v="Yes"/>
    <x v="21"/>
    <s v="Dolakha, Danusha, Lalitpur, Morang, Kailali, Jhapa, Surkhet"/>
    <s v="No"/>
    <n v="1480.97"/>
    <n v="1.7833777159731022E-2"/>
    <n v="3"/>
    <n v="1.0277492291880781E-3"/>
    <n v="83042.98"/>
    <n v="46970.47"/>
    <n v="2919"/>
    <s v="Gender _x000a_"/>
    <s v="Gender "/>
    <s v=" _x000a_"/>
    <s v="15170 - Women's rights organisations and movements, and government institutions - 100% _x000a_"/>
    <s v="Center for Disaster Risk Management and Community Development Studies (CDRM&amp;CDS)_x000a_Lutheran World Federation Burundi_x000a_Lutheran World Federation Myanmar_x000a_Lutheran World Federation South Sudan_x000a_Lutheran World Federation Kenya_x000a_Lutheran World Federation Somalia_x000a_Lutheran World Federation Nepal_x000a_"/>
    <s v="Goal 5. Gender Equality_x000a_"/>
    <s v="No"/>
    <s v="No"/>
    <s v="No"/>
    <s v="Principal"/>
    <s v="Significant"/>
    <s v="Mainstreaming"/>
    <s v="not an objective of the project"/>
  </r>
  <r>
    <s v="ANCP10--PRG9910--PRJ50"/>
    <s v="Australian Lutheran World Service (ALWS)"/>
    <s v="Approved"/>
    <s v="Burundi Community Integrated Development Project (CIDP)"/>
    <s v="The CIDP project works in one of the poorest, most food insecure countries in the world, prioritising the most vulnerable in the community, increasing food production and access to alternative income generating activities and enhancing social cohesion, safety and protection."/>
    <s v="Continuing ANCP project_x000a_"/>
    <s v="01/08/2020"/>
    <s v="30/06/2023"/>
    <s v="No"/>
    <s v="No"/>
    <s v="No"/>
    <x v="27"/>
    <s v="Ruyigi, Cankuzo"/>
    <s v="Yes"/>
    <n v="311302.90999999997"/>
    <n v="1"/>
    <n v="16506"/>
    <n v="1"/>
    <n v="311302.90999999997"/>
    <n v="103750"/>
    <n v="16506"/>
    <s v="Food Security _x000a_ _x000a_ _x000a_ _x000a_ _x000a_"/>
    <s v="Food Security     "/>
    <s v=" _x000a_Livelihoods _x000a_Human Rights _x000a_Social Protection _x000a_Disaster Risk Reduction _x000a_"/>
    <s v="16010 - Social Protection - 5% _x000a_15160 - Human rights - 16% _x000a_25030 - Business development services - 27% _x000a_31181 - Agricultural education/training - 49% _x000a_74020 - Multi-hazard response preparedness - 3% _x000a_"/>
    <s v="LWF Burundi_x000a_Ministry of the Environment, Agriculture and Livestock_x000a_Food Security and Livelihoods Sector Group_x000a_United Nations Children's Fund (UNICEF)_x000a_World Food Program Burundi_x000a_Food and Agricultural Organisation Burundi_x000a_United Nations High Commissioner for Refugees (UNHCR)_x000a_World Vision Burundi_x000a_The Association for the Integral Development of Communities_x000a_Burundian Red Cross_x000a_Solidarity for the Promotion of Assistance and Development_x000a_International Fund for Agricultural Development (IFAD)_x000a_Food for the Hungry_x000a_Free Methodist Church_x000a_United Methodist Church_x000a_Union of Baptist Churches_x000a_Anglican Church_x000a_Evangelical Church of Friends_x000a_Hope International Lutheran Church_x000a_Association Dushirehamwe_x000a_Conseils Communaux (Communal Councils)_x000a_Comité Communal de Développement Communautaire (communal community development committee)_x000a_Comité Collinaire de Development Communautaire (Village community development committee)_x000a_"/>
    <s v="Goal 1. No Poverty_x000a_Goal 2. Zero Hunger_x000a_Goal 3. Good Health and Well-being_x000a_Goal 12. Responsible Consumption and Production_x000a_"/>
    <s v="No"/>
    <s v="Yes"/>
    <s v="Yes"/>
    <s v="Significant"/>
    <s v="Significant"/>
    <s v="Mainstreaming"/>
    <s v="not an objective of the project"/>
  </r>
  <r>
    <s v="ANCP10--PRG9910--PRJ99"/>
    <s v="Australian Lutheran World Service (ALWS)"/>
    <s v="Approved"/>
    <s v="Promoting access to quality education for children with disabilities in Kismayu, Somalia"/>
    <s v="This Project (PRj99) provides access to education and other services for the improved wellbeing of children with disabilities (CWDs); it enhances the safety and welfare of LWF staff; and supports the Ministry of Education in Jubbaland Somalia."/>
    <s v="Continuing ANCP project_x000a_"/>
    <s v="01/07/2021"/>
    <s v="31/07/2024"/>
    <s v="No"/>
    <s v="No"/>
    <s v="Yes"/>
    <x v="29"/>
    <s v="Jubaland"/>
    <s v="Yes"/>
    <n v="281034.17"/>
    <n v="1"/>
    <n v="2300"/>
    <n v="1"/>
    <n v="281034.17"/>
    <n v="67000"/>
    <n v="2300"/>
    <s v=" _x000a_Education _x000a_"/>
    <s v=" Education "/>
    <s v="Disability _x000a_ _x000a_"/>
    <s v="11110 - Education policy and administrative management - 20% _x000a_11220 - Primary education - 20% _x000a_11120 - Education facilities and training - 60% _x000a_"/>
    <s v="Lutheran World Federation Kenya-Somalia_x000a_Disabled Persons Organisation_x000a_Jubbaland Ministry of Education_x000a_Jubbaland Ministry of Gender &amp; Family Affairs and Human Rights_x000a_"/>
    <s v="Goal 4. Quality Education_x000a_"/>
    <s v="No"/>
    <s v="No"/>
    <s v="Yes"/>
    <s v="Significant"/>
    <s v="Principal"/>
    <m/>
    <s v="not an objective of the project"/>
  </r>
  <r>
    <s v="ANCP11--PRG9911--PRJ087"/>
    <s v="Australian People for Health Education &amp; Development Abroad"/>
    <s v="Approved"/>
    <s v="Alternative Media for Migrant Workers (Thai-Myanmar border)"/>
    <s v="To improve the lives of migrant workers from Myanmar living in Thailand through broadcasts on education, health and legal rights via two community radio stations and internet. The project also builds capacity for improved quality of community radio."/>
    <s v="Continuing ANCP project_x000a_"/>
    <s v="01/07/2012"/>
    <s v="30/06/2023"/>
    <s v="No"/>
    <s v="No"/>
    <s v="Yes"/>
    <x v="0"/>
    <s v="Mae Sot and Chiang Mai"/>
    <s v="Yes"/>
    <n v="50000"/>
    <n v="1"/>
    <n v="46000"/>
    <n v="1"/>
    <n v="50000"/>
    <n v="0"/>
    <n v="46000"/>
    <s v="Human Rights _x000a_"/>
    <s v="Human Rights "/>
    <s v=" _x000a_"/>
    <s v="15153 - Media and free flow of information - 40% _x000a_16070 - Labour Rights - 40% _x000a_12261 - Health education - 20% _x000a_"/>
    <s v="MAP Foundation_x000a_Association of Shan Press_x000a_"/>
    <s v="Goal 8. Decent Work and Economic Growth_x000a_Goal 5. Gender Equality_x000a_Goal 3. Good Health and Well-being_x000a_Goal 10. Reduce Inequalities_x000a_Goal 4. Quality Education_x000a_"/>
    <s v="No"/>
    <s v="No"/>
    <s v="Yes"/>
    <s v="Mainstream"/>
    <s v="Not Targeted"/>
    <m/>
    <s v="not an objective of the project"/>
  </r>
  <r>
    <s v="ANCP11--PRG9911--PRJ091"/>
    <s v="Australian People for Health Education &amp; Development Abroad"/>
    <s v="Approved"/>
    <s v="Capacity Building for Karen Women (Thai-Myanmar border)"/>
    <s v="To support and strengthen Karen Women's Organisation's (KWO) capacity to provide essential services to Karen refugees and village communities. Building capacity of membership and leaders enables KWO members to effectively run programs and address their own local problems."/>
    <s v="Continuing ANCP project_x000a_"/>
    <s v="01/07/2012"/>
    <s v="30/06/2023"/>
    <s v="No"/>
    <s v="No"/>
    <s v="Yes"/>
    <x v="0"/>
    <s v="Mae Sariang and Karen State"/>
    <s v="Yes"/>
    <n v="59500"/>
    <n v="1"/>
    <n v="5465"/>
    <n v="1"/>
    <n v="59500"/>
    <n v="13000"/>
    <n v="5465"/>
    <s v="Gender _x000a_ _x000a_"/>
    <s v="Gender  "/>
    <s v=" _x000a_Human Rights _x000a_"/>
    <s v="15170 - Women's rights organisations and movements, and government institutions - 40% _x000a_15150 - Democratic participation and civil society - 40% _x000a_15160 - Human rights - 20% _x000a_"/>
    <s v="Karen Womens Organisation_x000a_"/>
    <s v="Goal 5. Gender Equality_x000a_Goal 16. Peace, Justice and Strong Institutions_x000a_"/>
    <s v="No"/>
    <s v="No"/>
    <s v="Yes"/>
    <s v="Principal"/>
    <s v="Not Targeted"/>
    <m/>
    <s v="not an objective of the project"/>
  </r>
  <r>
    <s v="ANCP11--PRG9911--PRJ093"/>
    <s v="Australian People for Health Education &amp; Development Abroad"/>
    <s v="Approved"/>
    <s v="Early education &amp; women's empowerment (refugees from Palestine and Syria in Lebanon)"/>
    <s v="The project supports vulnerable refugee camp communities in Beirut through the continuing development of early childhood education, remedial education for school students, support for children with disabilities and empowerment of women."/>
    <s v="Continuing ANCP project_x000a_"/>
    <s v="01/07/2019"/>
    <s v="30/06/2023"/>
    <s v="No"/>
    <s v="No"/>
    <s v="Yes"/>
    <x v="30"/>
    <s v="Beirut"/>
    <s v="Yes"/>
    <n v="189249"/>
    <n v="1"/>
    <n v="715"/>
    <n v="1"/>
    <n v="189249"/>
    <n v="24000"/>
    <n v="715"/>
    <s v="Early Childhood Development _x000a_ _x000a_"/>
    <s v="Early Childhood Development  "/>
    <s v=" _x000a_Gender _x000a_"/>
    <s v="11240 - Early childhood education - 75% _x000a_15170 - Women's rights organisations and movements, and government institutions - 25% _x000a_"/>
    <s v="(Palestinian) Women's Humanitraian Organization_x000a_"/>
    <s v="Goal 4. Quality Education_x000a_Goal 5. Gender Equality_x000a_"/>
    <s v="No"/>
    <s v="No"/>
    <s v="Yes"/>
    <s v="Significant"/>
    <s v="Significant"/>
    <s v="Twin Track Approach"/>
    <s v="not an objective of the project"/>
  </r>
  <r>
    <s v="ANCP11--PRG9911--PRJ101"/>
    <s v="Australian People for Health Education &amp; Development Abroad"/>
    <s v="Approved"/>
    <s v="Social Justice Education for Shan Youth (Thai-Myanmar border)"/>
    <s v="To strengthen civil society through social justice education for Shan youth. Shan youth are connected and equipped with knowledge and skills necessary to contribute to community-led development and genuine political and social change towards democracy in Shan State and Myanmar."/>
    <s v="Continuing ANCP project_x000a_"/>
    <s v="01/07/2012"/>
    <s v="30/06/2023"/>
    <s v="No"/>
    <s v="Yes"/>
    <s v="Yes"/>
    <x v="0"/>
    <s v="Amphoe Mueang Chiang Mai"/>
    <s v="Yes"/>
    <n v="84000"/>
    <n v="1"/>
    <n v="225"/>
    <n v="1"/>
    <n v="84000"/>
    <n v="16000"/>
    <n v="225"/>
    <s v="Human Rights _x000a_ _x000a_"/>
    <s v="Human Rights  "/>
    <s v=" _x000a_Education _x000a_"/>
    <s v="15160 - Human rights - 40% _x000a_11420 - Higher education - 40% _x000a_11120 - Education facilities and training - 20% _x000a_"/>
    <s v="School for Shan State Nationalities Youth_x000a_"/>
    <s v="Goal 16. Peace, Justice and Strong Institutions_x000a_Goal 4. Quality Education_x000a_"/>
    <s v="No"/>
    <s v="No"/>
    <s v="Yes"/>
    <s v="Mainstream"/>
    <s v="Not Targeted"/>
    <m/>
    <s v="not an objective of the project"/>
  </r>
  <r>
    <s v="ANCP11--PRG9911--PRJ102"/>
    <s v="Australian People for Health Education &amp; Development Abroad"/>
    <s v="Approved"/>
    <s v="Consolidation of Timor Leste Farmer Organisations for Sustainable Agricultural Resource Management"/>
    <s v="The project is consolidating the capacity of municipality based farmers' organisations across Timor Leste  to advocate for sustainable agricultural development including the establishment of economic cooperatives and product marketing towards fair and sustainable economic development of rural Timor Leste."/>
    <s v="Continuing ANCP project_x000a_"/>
    <s v="01/07/2016"/>
    <s v="30/06/2025"/>
    <s v="No"/>
    <s v="Yes"/>
    <s v="No"/>
    <x v="13"/>
    <s v="Suai, Bobonaro, Ainaro, Aileu, Ermera, Same, Viqueque, Liquica and Manatutu."/>
    <s v="Yes"/>
    <n v="182000"/>
    <n v="1"/>
    <n v="2083"/>
    <n v="1"/>
    <n v="182000"/>
    <n v="45000"/>
    <n v="2083"/>
    <s v="Rural Development/Agriculture _x000a_"/>
    <s v="Rural Development/Agriculture "/>
    <s v=" _x000a_"/>
    <s v="31120 - Agricultural development - 100% _x000a_"/>
    <s v="Uniaun Agrikultur de Ermera (UNAER)_x000a_Institutu Edukasaun Popular (IEP)_x000a_Kdadalak Simultut Institute (KSI)_x000a_"/>
    <s v="Goal 2. Zero Hunger_x000a_Goal 15. Life on Land_x000a_"/>
    <s v="No"/>
    <s v="Yes"/>
    <s v="Yes"/>
    <s v="Mainstream"/>
    <s v="Significant"/>
    <s v="Twin Track Approach"/>
    <s v="a secondary objective of the project"/>
  </r>
  <r>
    <s v="ANCP11--PRG9911--PRJ137"/>
    <s v="Australian People for Health Education &amp; Development Abroad"/>
    <s v="Approved"/>
    <s v="Advocacy, Education and Organising Support for Timor Leste Domestic and Informal Sector Women Workers"/>
    <s v="This project improves working conditions for informalised and vulnerable Timorese women workers and provides advice to all working women on labour rights. Activities for domestic workers, street vendors and waste pickers are designed to empower and organise."/>
    <s v="New phase of an ANCP project_x000a_"/>
    <s v="01/07/2019"/>
    <s v="30/06/2025"/>
    <m/>
    <m/>
    <s v="No"/>
    <x v="13"/>
    <s v="Dili, Manufahi, Suai, Ermera and Bacau"/>
    <s v="Yes"/>
    <n v="65000"/>
    <n v="1"/>
    <n v="650"/>
    <n v="1"/>
    <n v="65000"/>
    <n v="15000"/>
    <n v="650"/>
    <s v="Gender _x000a_"/>
    <s v="Gender "/>
    <s v=" _x000a_"/>
    <s v="15170 - Women's rights organisations and movements, and government institutions - 100% _x000a_"/>
    <s v="Working Women's Centre Timor Leste (WWCTL)_x000a_"/>
    <s v="Goal 8. Decent Work and Economic Growth_x000a_Goal 5. Gender Equality_x000a_"/>
    <s v="No"/>
    <s v="Yes"/>
    <s v="Yes"/>
    <s v="Principal"/>
    <s v="Significant"/>
    <s v="Mainstreaming"/>
    <s v="not an objective of the project"/>
  </r>
  <r>
    <s v="ANCP11--PRG9911--PRJ148"/>
    <s v="Australian People for Health Education &amp; Development Abroad"/>
    <s v="Approved"/>
    <s v="Eliminating asbestos related diseases in South East Asia"/>
    <s v="This project seeks to raise awareness among at risk groups and policy makers  about the health implications of exposure to asbestos and supports activities leading toward national bans on asbestos in in Laos, Cambodia, Indonesia and Vietnam."/>
    <s v="Continuing ANCP project_x000a_"/>
    <s v="01/07/2017"/>
    <s v="30/06/2024"/>
    <s v="No"/>
    <s v="No"/>
    <s v="No"/>
    <x v="11"/>
    <s v="Nghe An province, Bac Kan province, Hai Duong province,"/>
    <s v="Yes"/>
    <n v="64170.400000000001"/>
    <n v="0.25927811475237622"/>
    <n v="20580"/>
    <n v="0.4713804713804714"/>
    <n v="247496.4"/>
    <n v="112000"/>
    <n v="43659"/>
    <s v="Health, otherwise unspecified _x000a_"/>
    <s v="Health, otherwise unspecified "/>
    <s v=" _x000a_"/>
    <s v="12261 - Health education - 75% _x000a_12110 - Health policy and administrative management - 25% _x000a_"/>
    <s v="Lao Federation of Trade Unions (LFTU)_x000a_Department of Hygiene and Health Promotion, Ministry of Health (DHHP, MOH)_x000a_Lao Ban Asbestos Network (LaoBAN)_x000a_Building Workers Trade Unions Cambodia (BWTUC)_x000a_Ministry of CLand Management, Urban Planning andonstruction_x000a_Ministry of Labour and Vocational Training (MoLVT)_x000a_Vietnam Occupational Safety and Health Association (VOSHA)_x000a_Vietnam Association for Mountainous Economic Development Assistance (VAMEDA)_x000a_Local Initiative for OHS Network_x000a_"/>
    <s v="Goal 3. Good Health and Well-being_x000a_Goal 8. Decent Work and Economic Growth_x000a_"/>
    <s v="No"/>
    <s v="No"/>
    <s v="Yes"/>
    <s v="Mainstream"/>
    <s v="Significant"/>
    <s v="Twin Track Approach"/>
    <s v="not an objective of the project"/>
  </r>
  <r>
    <s v="ANCP11--PRG9911--PRJ148"/>
    <s v="Australian People for Health Education &amp; Development Abroad"/>
    <s v="Approved"/>
    <s v="Eliminating asbestos related diseases in South East Asia"/>
    <s v="This project seeks to raise awareness among at risk groups and policy makers  about the health implications of exposure to asbestos and supports activities leading toward national bans on asbestos in in Laos, Cambodia, Indonesia and Vietnam."/>
    <s v="Continuing ANCP project_x000a_"/>
    <s v="01/07/2017"/>
    <s v="30/06/2024"/>
    <s v="No"/>
    <s v="No"/>
    <s v="No"/>
    <x v="31"/>
    <s v="Vientiane Prefecture ,Vientiane Province, Luang Prabang Province , Xiengkhouang Province , Khammouane Province, Champasak Province"/>
    <s v="Yes"/>
    <n v="71247"/>
    <n v="0.28787085387908673"/>
    <n v="5033"/>
    <n v="0.11527978194644861"/>
    <n v="247496.4"/>
    <n v="112000"/>
    <n v="43659"/>
    <s v="Health, otherwise unspecified _x000a_"/>
    <s v="Health, otherwise unspecified "/>
    <s v=" _x000a_"/>
    <s v="12261 - Health education - 75% _x000a_12110 - Health policy and administrative management - 25% _x000a_"/>
    <s v="Lao Federation of Trade Unions (LFTU)_x000a_Department of Hygiene and Health Promotion, Ministry of Health (DHHP, MOH)_x000a_Lao Ban Asbestos Network (LaoBAN)_x000a_Building Workers Trade Unions Cambodia (BWTUC)_x000a_Ministry of CLand Management, Urban Planning andonstruction_x000a_Ministry of Labour and Vocational Training (MoLVT)_x000a_Vietnam Occupational Safety and Health Association (VOSHA)_x000a_Vietnam Association for Mountainous Economic Development Assistance (VAMEDA)_x000a_Local Initiative for OHS Network_x000a_"/>
    <s v="Goal 3. Good Health and Well-being_x000a_Goal 8. Decent Work and Economic Growth_x000a_"/>
    <s v="No"/>
    <s v="No"/>
    <s v="Yes"/>
    <s v="Mainstream"/>
    <s v="Significant"/>
    <s v="Twin Track Approach"/>
    <s v="not an objective of the project"/>
  </r>
  <r>
    <s v="ANCP11--PRG9911--PRJ148"/>
    <s v="Australian People for Health Education &amp; Development Abroad"/>
    <s v="Approved"/>
    <s v="Eliminating asbestos related diseases in South East Asia"/>
    <s v="This project seeks to raise awareness among at risk groups and policy makers  about the health implications of exposure to asbestos and supports activities leading toward national bans on asbestos in in Laos, Cambodia, Indonesia and Vietnam."/>
    <s v="Continuing ANCP project_x000a_"/>
    <s v="01/07/2017"/>
    <s v="30/06/2024"/>
    <s v="No"/>
    <s v="No"/>
    <s v="No"/>
    <x v="17"/>
    <s v="Phnom Penh, Kampot, Siem Reap, Sihanoukville"/>
    <s v="Yes"/>
    <n v="85601"/>
    <n v="0.34586765706491085"/>
    <n v="11950"/>
    <n v="0.27371217847408325"/>
    <n v="247496.4"/>
    <n v="112000"/>
    <n v="43659"/>
    <s v="Health, otherwise unspecified _x000a_"/>
    <s v="Health, otherwise unspecified "/>
    <s v=" _x000a_"/>
    <s v="12261 - Health education - 75% _x000a_12110 - Health policy and administrative management - 25% _x000a_"/>
    <s v="Lao Federation of Trade Unions (LFTU)_x000a_Department of Hygiene and Health Promotion, Ministry of Health (DHHP, MOH)_x000a_Lao Ban Asbestos Network (LaoBAN)_x000a_Building Workers Trade Unions Cambodia (BWTUC)_x000a_Ministry of CLand Management, Urban Planning andonstruction_x000a_Ministry of Labour and Vocational Training (MoLVT)_x000a_Vietnam Occupational Safety and Health Association (VOSHA)_x000a_Vietnam Association for Mountainous Economic Development Assistance (VAMEDA)_x000a_Local Initiative for OHS Network_x000a_"/>
    <s v="Goal 3. Good Health and Well-being_x000a_Goal 8. Decent Work and Economic Growth_x000a_"/>
    <s v="No"/>
    <s v="No"/>
    <s v="Yes"/>
    <s v="Mainstream"/>
    <s v="Significant"/>
    <s v="Twin Track Approach"/>
    <s v="not an objective of the project"/>
  </r>
  <r>
    <s v="ANCP11--PRG9911--PRJ148"/>
    <s v="Australian People for Health Education &amp; Development Abroad"/>
    <s v="Approved"/>
    <s v="Eliminating asbestos related diseases in South East Asia"/>
    <s v="This project seeks to raise awareness among at risk groups and policy makers  about the health implications of exposure to asbestos and supports activities leading toward national bans on asbestos in in Laos, Cambodia, Indonesia and Vietnam."/>
    <s v="Continuing ANCP project_x000a_"/>
    <s v="01/07/2017"/>
    <s v="30/06/2024"/>
    <s v="No"/>
    <s v="No"/>
    <s v="No"/>
    <x v="4"/>
    <s v="Jakarta, Bandung, Salatiga"/>
    <s v="Yes"/>
    <n v="26478"/>
    <n v="0.10698337430362624"/>
    <n v="6096"/>
    <n v="0.13962756819899677"/>
    <n v="247496.4"/>
    <n v="112000"/>
    <n v="43659"/>
    <s v="Health, otherwise unspecified _x000a_"/>
    <s v="Health, otherwise unspecified "/>
    <s v=" _x000a_"/>
    <s v="12261 - Health education - 75% _x000a_12110 - Health policy and administrative management - 25% _x000a_"/>
    <s v="Lao Federation of Trade Unions (LFTU)_x000a_Department of Hygiene and Health Promotion, Ministry of Health (DHHP, MOH)_x000a_Lao Ban Asbestos Network (LaoBAN)_x000a_Building Workers Trade Unions Cambodia (BWTUC)_x000a_Ministry of CLand Management, Urban Planning andonstruction_x000a_Ministry of Labour and Vocational Training (MoLVT)_x000a_Vietnam Occupational Safety and Health Association (VOSHA)_x000a_Vietnam Association for Mountainous Economic Development Assistance (VAMEDA)_x000a_Local Initiative for OHS Network_x000a_"/>
    <s v="Goal 3. Good Health and Well-being_x000a_Goal 8. Decent Work and Economic Growth_x000a_"/>
    <s v="No"/>
    <s v="No"/>
    <s v="Yes"/>
    <s v="Mainstream"/>
    <s v="Significant"/>
    <s v="Twin Track Approach"/>
    <s v="not an objective of the project"/>
  </r>
  <r>
    <s v="ANCP11--PRG9911--PRJ153"/>
    <s v="Australian People for Health Education &amp; Development Abroad"/>
    <s v="Approved"/>
    <s v="Promoting Gender Equality and Strengthening Capacity of Women Deputies in Vietnam."/>
    <s v="This project supports women standing for election to commune, district and provincial People's Councils in three provinces, and once elected, builds capacity, confidence and support networks nationally, to better represent women in political decision-making."/>
    <s v="New phase of an ANCP project_x000a_"/>
    <s v="01/07/2022"/>
    <s v="30/10/2026"/>
    <m/>
    <m/>
    <s v="No"/>
    <x v="11"/>
    <s v="Hai Duong, Phu Yen, Bac Kan, Hanoi"/>
    <s v="Yes"/>
    <n v="63931"/>
    <n v="1"/>
    <n v="7415"/>
    <n v="1"/>
    <n v="63931"/>
    <n v="30750"/>
    <n v="7415"/>
    <s v="Gender _x000a_ _x000a_"/>
    <s v="Gender  "/>
    <s v=" _x000a_Governance _x000a_"/>
    <s v="15150 - Democratic participation and civil society - 10% _x000a_15151 - Elections - 10% _x000a_15170 - Women's rights organisations and movements, and government institutions - 80% _x000a_"/>
    <s v="Hai Duong Women's Union_x000a_March Eight Centre (Hai Duong Women's Union)_x000a_Phu Yen Women's Union_x000a_Bac Kan Women's Union_x000a_Vietnam Central Women's Union_x000a_Hai Duong Province People's Council_x000a_Phu Yen Province People's Council_x000a_"/>
    <s v="Goal 5. Gender Equality_x000a_"/>
    <s v="No"/>
    <s v="No"/>
    <s v="Yes"/>
    <s v="Principal"/>
    <s v="Not Targeted"/>
    <m/>
    <s v="not an objective of the project"/>
  </r>
  <r>
    <s v="ANCP11--PRG9911--PRJ84"/>
    <s v="Australian People for Health Education &amp; Development Abroad"/>
    <s v="Approved"/>
    <s v="Women Workers' Rights and Decent Work (Cambodia)"/>
    <s v="This project will contribute to equality for women working in precarious jobs in Cambodia; transforming gender and power in organisational structures and promoting greater recognition of women workers' issues, to increase women’s access to Decent Work."/>
    <s v="Continuing ANCP project_x000a_"/>
    <s v="01/07/2021"/>
    <s v="30/06/2023"/>
    <s v="No"/>
    <s v="No"/>
    <s v="No"/>
    <x v="17"/>
    <s v="Phnom Penh"/>
    <s v="Yes"/>
    <n v="84198"/>
    <n v="1"/>
    <n v="6000"/>
    <n v="1"/>
    <n v="84198"/>
    <n v="85536"/>
    <n v="6000"/>
    <s v="Gender _x000a_"/>
    <s v="Gender "/>
    <s v=" _x000a_"/>
    <s v="15170 - Women's rights organisations and movements, and government institutions - 50% _x000a_16070 - Labour Rights - 50% _x000a_"/>
    <s v="Ministry of Women's Affairs_x000a_Independent Democracy Employees Association_x000a_Cambodian Food and Service Workers Federation_x000a_Building Workers Trade Unions of Cambodia_x000a_"/>
    <s v="Goal 5. Gender Equality_x000a_Goal 8. Decent Work and Economic Growth_x000a_"/>
    <s v="No"/>
    <s v="No"/>
    <s v="No"/>
    <s v="Principal"/>
    <s v="Not Targeted"/>
    <m/>
    <s v="not an objective of the project"/>
  </r>
  <r>
    <s v="ANCP11--PRG9911--PRJ60"/>
    <s v="Australian People for Health Education &amp; Development Abroad"/>
    <s v="Approved"/>
    <s v="Education to build capacity of women's cooperatives and increase employment in Palestine"/>
    <s v="The project builds on AMENCA 3 program partnerships to advance women's skills in food value chains, and through capacity building education for women's cooperatives and employment, in the Ramallah and Nablus governorates of of the West Bank."/>
    <s v="New phase of an ANCP project_x000a_"/>
    <s v="01/09/2022"/>
    <s v="30/06/2023"/>
    <m/>
    <m/>
    <s v="Yes"/>
    <x v="20"/>
    <s v="West Bank"/>
    <s v="Yes"/>
    <n v="103296.8"/>
    <n v="1"/>
    <n v="36"/>
    <n v="1"/>
    <n v="103296.8"/>
    <n v="24000"/>
    <n v="36"/>
    <s v="Gender _x000a_ _x000a_"/>
    <s v="Gender  "/>
    <s v=" _x000a_Economic Development _x000a_"/>
    <s v="11330 - Vocational training - 100% _x000a_"/>
    <s v="MA'AN Development Center_x000a_"/>
    <s v="Goal 5. Gender Equality_x000a_Goal 8. Decent Work and Economic Growth_x000a_"/>
    <s v="No"/>
    <s v="Yes"/>
    <s v="Yes"/>
    <s v="Principal"/>
    <s v="Not Targeted"/>
    <m/>
    <s v="not an objective of the project"/>
  </r>
  <r>
    <s v="ANCP13--PRG0011--PRJ110"/>
    <s v="Brien Holden Vision Institute Foundation"/>
    <s v="Approved"/>
    <s v="Vietnam Optometry Development Project"/>
    <s v="The project will work with the Government universities and hospitals to strengthen eye health systems in Vietnam through supporting optometry education, optometry faculty development and school eye health services to address and decrease uncorrected refractive error and avoidable blindness."/>
    <s v="Continuing ANCP project_x000a_"/>
    <s v="01/07/2008"/>
    <s v="30/06/2025"/>
    <s v="Yes"/>
    <s v="Yes"/>
    <s v="No"/>
    <x v="11"/>
    <s v="Hanoi, Ho Chi Minh, Ba Ria Vung Tau"/>
    <s v="Yes"/>
    <n v="76712"/>
    <n v="1"/>
    <n v="2578"/>
    <n v="1"/>
    <n v="76712"/>
    <n v="0"/>
    <n v="2578"/>
    <s v="Eye Health _x000a_ _x000a_"/>
    <s v="Eye Health  "/>
    <s v=" _x000a_Education _x000a_"/>
    <s v="11120 - Education facilities and training - 50% _x000a_12281 - Health personnel development - 50% _x000a_"/>
    <s v="Hanoi Medical University_x000a_University of Medicine Pham Ngoc Thach_x000a_Ba Ria-Vung Tau Provincial Eye Hospital_x000a_"/>
    <s v="Goal 3. Good Health and Well-being_x000a_Goal 4. Quality Education_x000a_"/>
    <s v="No"/>
    <s v="No"/>
    <s v="No"/>
    <s v="Significant"/>
    <s v="Significant"/>
    <s v="Mainstreaming"/>
    <s v="not an objective of the project"/>
  </r>
  <r>
    <s v="ANCP13--PRG0011--PRJ106"/>
    <s v="Brien Holden Vision Institute Foundation"/>
    <s v="Approved"/>
    <s v="Improving access to inclusive and sustainable eye health care in Pakistan"/>
    <s v="The project will develop and strengthen the refractive, optical and low-vision services for low-income communities in partnership with LRBT and SIOVS. The project will continue working with the Government to influence the developing and implementing eye health policy and procedures."/>
    <s v="Continuing ANCP project_x000a_"/>
    <s v="01/05/2012"/>
    <s v="30/06/2025"/>
    <s v="Yes"/>
    <s v="Yes"/>
    <s v="Yes"/>
    <x v="5"/>
    <s v="Punjab, Sindh, Khyber Pakhtunkhwa"/>
    <s v="Yes"/>
    <n v="70509"/>
    <n v="1"/>
    <n v="78317"/>
    <n v="1"/>
    <n v="70509"/>
    <n v="131000"/>
    <n v="78317"/>
    <s v="Eye Health _x000a_ _x000a_"/>
    <s v="Eye Health  "/>
    <s v=" _x000a_Disability _x000a_"/>
    <s v="12261 - Health education - 5% _x000a_12310 - NCDs control, general - 95% _x000a_"/>
    <s v="Layton Rahmatulla Benevolent Trust (LRBT)_x000a_National Committee for Eye Health (NECH)_x000a_Social Welfare Department_x000a_Sindh Institute of Ophthalmology and Visual Sciences_x000a_"/>
    <s v="Goal 3. Good Health and Well-being_x000a_Goal 5. Gender Equality_x000a_Goal 8. Decent Work and Economic Growth_x000a_Goal 17. Partnerships for the Goals_x000a_"/>
    <s v="No"/>
    <s v="Yes"/>
    <s v="Yes"/>
    <s v="Significant"/>
    <s v="Significant"/>
    <s v="Mainstreaming"/>
    <s v="not an objective of the project"/>
  </r>
  <r>
    <s v="ANCP13--PRG0011--PRJ107"/>
    <s v="Brien Holden Vision Institute Foundation"/>
    <s v="Approved"/>
    <s v="Development Program enabling effectiveness by building local capacity in Vietnam, Papua New Guinea and Tanzania."/>
    <s v="The Development Program (pilot) enables effectiveness and robust project management and delivery, seeking to strengthen compliances, build capabilities and enhance capacities of partner organisations to enable sustained locally-led commitment to reducing prevalence of avoidable blindness and increasing access to services."/>
    <s v="First year of implementation in the ANCP_x000a_"/>
    <s v="01/07/2022"/>
    <s v="30/06/2023"/>
    <m/>
    <m/>
    <s v="No"/>
    <x v="26"/>
    <s v="East New Britain, Morobe, Western Highlands, Southern Highlands, Central"/>
    <s v="Yes"/>
    <n v="25481"/>
    <n v="0.39224469689972602"/>
    <n v="7"/>
    <n v="0.46666666666666667"/>
    <n v="64962"/>
    <n v="0"/>
    <n v="15"/>
    <s v="Eye Health _x000a_"/>
    <s v="Eye Health "/>
    <s v=" _x000a_"/>
    <s v="12220 - Basic health care - 20% _x000a_12110 - Health policy and administrative management - 30% _x000a_12281 - Health personnel development - 30% _x000a_12310 - NCDs control, general - 20% _x000a_"/>
    <s v="University of Papua New Guinea_x000a_National Department of Health_x000a_East New Britain PHA and Nonga General Hospital_x000a_Morobe PHA and ANGAU Memorial Hospital_x000a_West Highlands PHA and Mt Hagen general Hospital_x000a_Southern Highlands PHA and Mendi General Hospital_x000a_PNG Eye Care Inc_x000a_Hanoi Medical University_x000a_University of Medicine Pham Ngoc Thach_x000a_Ba Ria-Vung Tau Provincial Eye Hospital_x000a_Ministry of Health, Tanzania_x000a_Presidents Office Regional Admin and Local Government_x000a_Simiyu Regional Referral Hospital, Simiyu District_x000a_Ngudu/Kwimba District Hospital, Kwimba District_x000a_"/>
    <s v="Goal 3. Good Health and Well-being_x000a_Goal 17. Partnerships for the Goals_x000a_"/>
    <s v="No"/>
    <s v="Yes"/>
    <s v="Yes"/>
    <s v="Mainstream"/>
    <s v="Significant"/>
    <s v="Mainstreaming"/>
    <s v="not an objective of the project"/>
  </r>
  <r>
    <s v="ANCP13--PRG0011--PRJ107"/>
    <s v="Brien Holden Vision Institute Foundation"/>
    <s v="Approved"/>
    <s v="Development Program enabling effectiveness by building local capacity in Vietnam, Papua New Guinea and Tanzania."/>
    <s v="The Development Program (pilot) enables effectiveness and robust project management and delivery, seeking to strengthen compliances, build capabilities and enhance capacities of partner organisations to enable sustained locally-led commitment to reducing prevalence of avoidable blindness and increasing access to services."/>
    <s v="First year of implementation in the ANCP_x000a_"/>
    <s v="01/07/2022"/>
    <s v="30/06/2023"/>
    <m/>
    <m/>
    <s v="No"/>
    <x v="11"/>
    <s v="Hanoi, Ho Chi Minh City, Ba Ria Vung Tau"/>
    <s v="Yes"/>
    <n v="25481"/>
    <n v="0.39224469689972602"/>
    <n v="4"/>
    <n v="0.26666666666666666"/>
    <n v="64962"/>
    <n v="0"/>
    <n v="15"/>
    <s v="Eye Health _x000a_"/>
    <s v="Eye Health "/>
    <s v=" _x000a_"/>
    <s v="12220 - Basic health care - 20% _x000a_12110 - Health policy and administrative management - 30% _x000a_12281 - Health personnel development - 30% _x000a_12310 - NCDs control, general - 20% _x000a_"/>
    <s v="University of Papua New Guinea_x000a_National Department of Health_x000a_East New Britain PHA and Nonga General Hospital_x000a_Morobe PHA and ANGAU Memorial Hospital_x000a_West Highlands PHA and Mt Hagen general Hospital_x000a_Southern Highlands PHA and Mendi General Hospital_x000a_PNG Eye Care Inc_x000a_Hanoi Medical University_x000a_University of Medicine Pham Ngoc Thach_x000a_Ba Ria-Vung Tau Provincial Eye Hospital_x000a_Ministry of Health, Tanzania_x000a_Presidents Office Regional Admin and Local Government_x000a_Simiyu Regional Referral Hospital, Simiyu District_x000a_Ngudu/Kwimba District Hospital, Kwimba District_x000a_"/>
    <s v="Goal 3. Good Health and Well-being_x000a_Goal 17. Partnerships for the Goals_x000a_"/>
    <s v="No"/>
    <s v="Yes"/>
    <s v="Yes"/>
    <s v="Mainstream"/>
    <s v="Significant"/>
    <s v="Mainstreaming"/>
    <s v="not an objective of the project"/>
  </r>
  <r>
    <s v="ANCP13--PRG0011--PRJ107"/>
    <s v="Brien Holden Vision Institute Foundation"/>
    <s v="Approved"/>
    <s v="Development Program enabling effectiveness by building local capacity in Vietnam, Papua New Guinea and Tanzania."/>
    <s v="The Development Program (pilot) enables effectiveness and robust project management and delivery, seeking to strengthen compliances, build capabilities and enhance capacities of partner organisations to enable sustained locally-led commitment to reducing prevalence of avoidable blindness and increasing access to services."/>
    <s v="First year of implementation in the ANCP_x000a_"/>
    <s v="01/07/2022"/>
    <s v="30/06/2023"/>
    <m/>
    <m/>
    <s v="No"/>
    <x v="19"/>
    <s v="Mwanza Region"/>
    <s v="Yes"/>
    <n v="14000"/>
    <n v="0.21551060620054802"/>
    <n v="4"/>
    <n v="0.26666666666666666"/>
    <n v="64962"/>
    <n v="0"/>
    <n v="15"/>
    <s v="Eye Health _x000a_"/>
    <s v="Eye Health "/>
    <s v=" _x000a_"/>
    <s v="12220 - Basic health care - 20% _x000a_12110 - Health policy and administrative management - 30% _x000a_12281 - Health personnel development - 30% _x000a_12310 - NCDs control, general - 20% _x000a_"/>
    <s v="University of Papua New Guinea_x000a_National Department of Health_x000a_East New Britain PHA and Nonga General Hospital_x000a_Morobe PHA and ANGAU Memorial Hospital_x000a_West Highlands PHA and Mt Hagen general Hospital_x000a_Southern Highlands PHA and Mendi General Hospital_x000a_PNG Eye Care Inc_x000a_Hanoi Medical University_x000a_University of Medicine Pham Ngoc Thach_x000a_Ba Ria-Vung Tau Provincial Eye Hospital_x000a_Ministry of Health, Tanzania_x000a_Presidents Office Regional Admin and Local Government_x000a_Simiyu Regional Referral Hospital, Simiyu District_x000a_Ngudu/Kwimba District Hospital, Kwimba District_x000a_"/>
    <s v="Goal 3. Good Health and Well-being_x000a_Goal 17. Partnerships for the Goals_x000a_"/>
    <s v="No"/>
    <s v="Yes"/>
    <s v="Yes"/>
    <s v="Mainstream"/>
    <s v="Significant"/>
    <s v="Mainstreaming"/>
    <s v="not an objective of the project"/>
  </r>
  <r>
    <s v="ANCP13--PRG0011--PRJ139"/>
    <s v="Brien Holden Vision Institute Foundation"/>
    <s v="Approved"/>
    <s v="Papua New Guinea Eye Care Development Program"/>
    <s v="An eye care program based in Papua New Guinea (PNG), implemented through collaboration with the National Prevention of Blindness Committee and PNG Eye Care. The program now aims to expand quality comprehensive eye services including spectacle access into partnering hospitals."/>
    <s v="Continuing ANCP project_x000a_"/>
    <s v="01/07/2015"/>
    <s v="30/06/2027"/>
    <s v="Yes"/>
    <s v="Yes"/>
    <s v="No"/>
    <x v="26"/>
    <s v="East New Britain, Morobe, Western Highlands, Southern Highlands, Central"/>
    <s v="Yes"/>
    <n v="37817"/>
    <n v="1"/>
    <n v="2040"/>
    <n v="1"/>
    <n v="37817"/>
    <n v="30000"/>
    <n v="2040"/>
    <s v="Eye Health _x000a_"/>
    <s v="Eye Health "/>
    <s v=" _x000a_"/>
    <s v="12110 - Health policy and administrative management - 45% _x000a_12191 - Medical services - 20% _x000a_12261 - Health education - 15% _x000a_12281 - Health personnel development - 20% _x000a_"/>
    <s v="National Prevention of Blindness Committee_x000a_University of Papua New Guinea_x000a_National Department of Health_x000a_East New Britain PHA and Nonga General Hospital_x000a_Morobe PHA and ANGAU Memorial Hospital_x000a_West Highlands PHA and Mt Hagen general Hospital_x000a_Southern Highlands PHA and Mendi General Hospital_x000a_PNG Eye Care Inc_x000a_"/>
    <s v="Goal 3. Good Health and Well-being_x000a_Goal 4. Quality Education_x000a_Goal 5. Gender Equality_x000a_Goal 17. Partnerships for the Goals_x000a_"/>
    <s v="No"/>
    <s v="No"/>
    <s v="Yes"/>
    <s v="Mainstream"/>
    <s v="Significant"/>
    <s v="Twin Track Approach"/>
    <s v="not an objective of the project"/>
  </r>
  <r>
    <s v="ANCP14--PRG0012--PRJ47"/>
    <s v="Burnet Institute (Burnet)"/>
    <s v="Approved"/>
    <s v="Healthy Minds Healthy Futures: addressing adolescent mental health and wellbeing in Myanmar"/>
    <s v="This project aims to reduce the burden of psychological distress among adolescents aged 15-24 years in Myanmar by strengthening community-based delivery of mental health and psychosocial support to prevent and treat mental health conditions and promote psychological wellbeing."/>
    <s v="First year of implementation in the ANCP_x000a_"/>
    <s v="01/07/2022"/>
    <s v="30/06/2025"/>
    <m/>
    <m/>
    <s v="Yes"/>
    <x v="23"/>
    <s v="Magway and Yangon Regions (South Dagon Township)"/>
    <s v="Yes"/>
    <n v="192959.7"/>
    <n v="1"/>
    <n v="250"/>
    <n v="1"/>
    <n v="192959.7"/>
    <n v="75000"/>
    <n v="250"/>
    <s v="Health, otherwise unspecified _x000a_"/>
    <s v="Health, otherwise unspecified "/>
    <s v=" _x000a_"/>
    <s v="12340 - Promotion of mental health and well-being - 100% _x000a_"/>
    <s v="Myanmar Mental Health &amp; Psychosocial Support Working Group (MHPSS-Myanmar)_x000a_Myanmar Mental Health Society_x000a_Myanmar Anti-TB Association (MATA) – South Dagon township, Yangon Region._x000a_Eden Centre for Disable Children_x000a_Myanmar Youth Stars_x000a_IMSA’s Monastic Schools in Magway_x000a_Social Care Volunteer Group Magway_x000a_"/>
    <s v="Goal 3. Good Health and Well-being_x000a_"/>
    <s v="No"/>
    <s v="No"/>
    <s v="No"/>
    <s v="Mainstream"/>
    <s v="Significant"/>
    <s v="Mainstreaming"/>
    <s v="not an objective of the project"/>
  </r>
  <r>
    <s v="ANCP14--PRG0012--PRJ50"/>
    <s v="Burnet Institute (Burnet)"/>
    <s v="Approved"/>
    <s v="Grow Strong, Grow Healthy East New Britain, Papua New Guinea"/>
    <s v="The project will improve the prevention of stunting and undernutrition in children in PNG, achieved through improving the knowledge and skills of health care workers, raising community awareness and working with families to better understand the prevention of stunting."/>
    <s v="First year of implementation in the ANCP_x000a_"/>
    <s v="01/07/2022"/>
    <s v="30/06/2026"/>
    <m/>
    <m/>
    <s v="No"/>
    <x v="26"/>
    <s v="East New Britain"/>
    <s v="Yes"/>
    <n v="212793.25"/>
    <n v="1"/>
    <n v="400"/>
    <n v="1"/>
    <n v="212793.25"/>
    <n v="28739"/>
    <n v="400"/>
    <s v="Maternal and child health _x000a_ _x000a_"/>
    <s v="Maternal and child health  "/>
    <s v=" _x000a_Early Childhood Development _x000a_"/>
    <s v="12240 - Basic nutrition - 35% _x000a_12261 - Health education - 35% _x000a_12281 - Health personnel development - 30% _x000a_"/>
    <s v="East New Britain Provincial Health Authority_x000a_"/>
    <s v="Goal 2. Zero Hunger_x000a_"/>
    <s v="No"/>
    <s v="No"/>
    <s v="Yes"/>
    <s v="Mainstream"/>
    <s v="Not Targeted"/>
    <m/>
    <s v="not an objective of the project"/>
  </r>
  <r>
    <s v="ANCP14--PRG15--PRJ48"/>
    <s v="Burnet Institute (Burnet)"/>
    <s v="Approved"/>
    <s v="Community-based viral hepatitis testing and treatment in Yangon, Myanmar (TREAT-HEP)"/>
    <s v="TREAT-HEP will establish a pilot package of hepatitis prevention, testing, and treatment for people who inject drugs in Yangon, Myanmar, to deliver an effective model for community-based organisations to progress towards the goal of reducing hepatitis infections in Yangon."/>
    <s v="First year of implementation in the ANCP_x000a_"/>
    <s v="01/07/2022"/>
    <s v="30/06/2025"/>
    <m/>
    <m/>
    <s v="Yes"/>
    <x v="23"/>
    <s v="Yangon"/>
    <s v="Yes"/>
    <n v="262071.14"/>
    <n v="1"/>
    <n v="200"/>
    <n v="1"/>
    <n v="262071.14"/>
    <n v="29162.73"/>
    <n v="200"/>
    <s v="Communicable diseases HIV/AIDS/Malaria etc _x000a_"/>
    <s v="Communicable diseases HIV/AIDS/Malaria etc "/>
    <s v=" _x000a_"/>
    <s v="12220 - Basic health care - 10% _x000a_12250 - Infectious disease control - 80% _x000a_12261 - Health education - 10% _x000a_"/>
    <s v="Myanmar National Drug User Network_x000a_Myanmar Anti-narcotics Association (MANA)_x000a_Medical Action Myanmar (MAM)_x000a_Myanmar Liver Foundation (MLF)_x000a_Pyi Gin Khin_x000a_UNION_x000a_Premiere Urgence International (PUI)_x000a_"/>
    <s v="Goal 3. Good Health and Well-being_x000a_"/>
    <s v="No"/>
    <s v="No"/>
    <s v="No"/>
    <s v="Mainstream"/>
    <s v="Not Targeted"/>
    <m/>
    <s v="not an objective of the project"/>
  </r>
  <r>
    <s v="ANCP14--PRG9914--PRJ49"/>
    <s v="Burnet Institute (Burnet)"/>
    <s v="Approved"/>
    <s v="Reaching zero-dose and under-immunised children in East New Britain, Papua New Guinea"/>
    <s v="Aim to increase routine immunisation coverage in East New Britain, PNG by reducing the number of un(der)-vaccinated children. Formative work will identify zero-dose and under-immunised children and engage the community and stakeholders to inform future interventions to strengthen service delivery."/>
    <s v="First year of implementation in the ANCP_x000a_"/>
    <s v="19/08/2022"/>
    <s v="30/06/2025"/>
    <m/>
    <m/>
    <s v="No"/>
    <x v="26"/>
    <s v="East New Britain"/>
    <s v="Yes"/>
    <n v="189032.25"/>
    <n v="1"/>
    <n v="80"/>
    <n v="1"/>
    <n v="189032.25"/>
    <n v="50000"/>
    <n v="80"/>
    <s v="Maternal and child health _x000a_"/>
    <s v="Maternal and child health "/>
    <s v=" _x000a_"/>
    <s v="12110 - Health policy and administrative management - 30% _x000a_12281 - Health personnel development - 20% _x000a_12261 - Health education - 10% _x000a_12250 - Infectious disease control - 40% _x000a_"/>
    <s v="Government Department of Health_x000a_Nonga Hospital, ENB_x000a_University of PNG_x000a_National Department of Health, POM, PNG_x000a_US Centers for Disease Control and Prevention_x000a_PNG Institute for Medical Research, POM and Goroka, PNG_x000a_UNICEF_x000a_WHO_x000a_"/>
    <s v="Goal 3. Good Health and Well-being_x000a_"/>
    <s v="No"/>
    <s v="No"/>
    <s v="No"/>
    <s v="Mainstream"/>
    <s v="Not Targeted"/>
    <m/>
    <s v="not an objective of the project"/>
  </r>
  <r>
    <s v="ANCP15--PRG05--PRJ04"/>
    <s v="CARE Australia"/>
    <s v="Approved"/>
    <s v="Pacific Partnerships for Gender Equality - Regional"/>
    <s v="The project increases economic resilience of Pacific women; strengthens the enabling environment for them to participate, make decisions and take leadership; strengthens equitable partnerships and partner’s capabilities; and builds evidence of good practice in locally led women’s economic justice programming."/>
    <s v="New phase of an ANCP project_x000a_"/>
    <s v="01/07/2022"/>
    <s v="30/06/2027"/>
    <m/>
    <m/>
    <s v="No"/>
    <x v="18"/>
    <s v="Honiara"/>
    <s v="Yes"/>
    <n v="649413"/>
    <n v="0.48260386848230291"/>
    <n v="70"/>
    <n v="0.20348837209302326"/>
    <n v="1345644"/>
    <n v="298833"/>
    <n v="344"/>
    <s v="Gender _x000a_"/>
    <s v="Gender "/>
    <s v=" _x000a_"/>
    <s v="15170 - Women's rights organisations and movements, and government institutions - 25% _x000a_15180 - Ending violence against women and girls - 25% _x000a_16020 - Employment creation - 50% _x000a_"/>
    <s v="Live &amp; Learn_x000a_Talitha Project_x000a_"/>
    <s v="Goal 5. Gender Equality_x000a_Goal 17. Partnerships for the Goals_x000a_"/>
    <s v="No"/>
    <s v="No"/>
    <s v="No"/>
    <s v="Principal"/>
    <s v="Significant"/>
    <s v="Twin Track Approach"/>
    <s v="not an objective of the project"/>
  </r>
  <r>
    <s v="ANCP15--PRG05--PRJ04"/>
    <s v="CARE Australia"/>
    <s v="Approved"/>
    <s v="Pacific Partnerships for Gender Equality - Regional"/>
    <s v="The project increases economic resilience of Pacific women; strengthens the enabling environment for them to participate, make decisions and take leadership; strengthens equitable partnerships and partner’s capabilities; and builds evidence of good practice in locally led women’s economic justice programming."/>
    <s v="New phase of an ANCP project_x000a_"/>
    <s v="01/07/2022"/>
    <s v="30/06/2027"/>
    <m/>
    <m/>
    <s v="No"/>
    <x v="25"/>
    <s v="Tongatapu, Ha’apai"/>
    <s v="Yes"/>
    <n v="696231"/>
    <n v="0.51739613151769714"/>
    <n v="274"/>
    <n v="0.79651162790697672"/>
    <n v="1345644"/>
    <n v="298833"/>
    <n v="344"/>
    <s v="Gender _x000a_"/>
    <s v="Gender "/>
    <s v=" _x000a_"/>
    <s v="15170 - Women's rights organisations and movements, and government institutions - 25% _x000a_15180 - Ending violence against women and girls - 25% _x000a_16020 - Employment creation - 50% _x000a_"/>
    <s v="Live &amp; Learn_x000a_Talitha Project_x000a_"/>
    <s v="Goal 5. Gender Equality_x000a_Goal 17. Partnerships for the Goals_x000a_"/>
    <s v="No"/>
    <s v="No"/>
    <s v="No"/>
    <s v="Principal"/>
    <s v="Significant"/>
    <s v="Twin Track Approach"/>
    <s v="not an objective of the project"/>
  </r>
  <r>
    <s v="ANCP15--PRG05--PRJ05"/>
    <s v="CARE Australia"/>
    <s v="Approved"/>
    <s v="Pacific Partnerships for Gender Equality - Vanuatu"/>
    <s v="The project increases economic resilience of ni-Vanuatu women; strengthens the enabling environment for them to participate, make decisions and take leadership; strengthens equitable partnerships and partner’s capabilities; and builds evidence of good practice in locally led women’s economic justice programming."/>
    <s v="New phase of an ANCP project_x000a_"/>
    <s v="01/07/2022"/>
    <s v="30/06/2027"/>
    <m/>
    <m/>
    <s v="No"/>
    <x v="8"/>
    <s v="Tafea &amp; Penama Provinces"/>
    <s v="Yes"/>
    <n v="1092996.0900000001"/>
    <n v="1"/>
    <n v="1016"/>
    <n v="1"/>
    <n v="1092996.0900000001"/>
    <n v="240344"/>
    <n v="1016"/>
    <s v="Gender _x000a_"/>
    <s v="Gender "/>
    <s v=" _x000a_"/>
    <s v="15170 - Women's rights organisations and movements, and government institutions - 25% _x000a_15180 - Ending violence against women and girls - 25% _x000a_16020 - Employment creation - 50% _x000a_"/>
    <s v="CARE International in Vanuatu (CiV)_x000a_Nasi Tuan_x000a_Vanuatu Women's Centre (VWC)_x000a_Vanuatu Society for People with a Disability (VSPD)_x000a_Department of Women's Affairs Vanuatu (DWA)_x000a_Ministry of Health (MOH) Vanuatu_x000a_Lenakel Provincial Hospital_x000a_TEFEA Department of Agriculture and Rural Development  (DARD)_x000a_TAFEA Police Department_x000a_Osmalnok_x000a_"/>
    <s v="Goal 5. Gender Equality_x000a_Goal 17. Partnerships for the Goals_x000a_"/>
    <s v="No"/>
    <s v="No"/>
    <s v="No"/>
    <s v="Principal"/>
    <s v="Significant"/>
    <s v="Twin Track Approach"/>
    <s v="a secondary objective of the project"/>
  </r>
  <r>
    <s v="ANCP15--PRG0013--PRJ152"/>
    <s v="CARE Australia"/>
    <s v="Approved"/>
    <s v="Empowered women for an equitable coffee value chain, Laos (EW-EVC)"/>
    <s v="EW-EVC, is implemented in Dak Cheung District, Sekong Province, Laos. It will increase and improve nutrition for remote ethnic women and their communities, through inclusive and gender sensitive coffee value chain development."/>
    <s v="Final year of project or final year of phase_x000a_"/>
    <s v="01/07/2017"/>
    <s v="30/09/2022"/>
    <s v="Yes"/>
    <s v="No"/>
    <s v="No"/>
    <x v="31"/>
    <s v="Sekong Province"/>
    <s v="Yes"/>
    <n v="16945"/>
    <n v="1"/>
    <n v="330"/>
    <n v="1"/>
    <n v="16945"/>
    <n v="0"/>
    <n v="330"/>
    <s v="Rural Development/Agriculture _x000a_"/>
    <s v="Rural Development/Agriculture "/>
    <s v=" _x000a_"/>
    <s v="31166 - Agricultural extension - 100% _x000a_"/>
    <s v="Coffee Producers Cooperative (CPC)_x000a_Le Trio coffee (Private buyer)_x000a_Mergion Company (Private buyer)_x000a_Lao Women’s Union (LWU)_x000a_Ministry of Agriculture and Forestry (MAF)/ PAFO/ DAFO_x000a_CARE International in Laos_x000a_Hygiene and Health Promotion Department, Ministry of Health_x000a_"/>
    <s v="Goal 2. Zero Hunger_x000a_"/>
    <s v="No"/>
    <s v="Yes"/>
    <s v="Yes"/>
    <s v="Principal"/>
    <s v="Significant"/>
    <s v="Mainstreaming"/>
    <s v="not an objective of the project"/>
  </r>
  <r>
    <s v="ANCP16--PRG235--PRJ12"/>
    <s v="Caritas Australia (CA)"/>
    <s v="Approved"/>
    <s v="Nepal Livelihoods and Resilience Program"/>
    <s v="Nepal Livelihoods and Resilience Program promotes food security and livelihoods through sustainable agriculture practices, cooperative and enterprise development while addressing issues of social protection, disability inclusion, human rights, DRR, the environment and gender equality in 20 districts of Nepal."/>
    <s v="Final year of project or final year of phase_x000a_"/>
    <s v="01/07/2018"/>
    <s v="30/06/2023"/>
    <s v="No"/>
    <s v="Yes"/>
    <s v="No"/>
    <x v="21"/>
    <s v="Jhapa, Ilam, Lalitpur, Kathmandu, Dhading, Chitwan, Nawalpur, Kaski, Lamjung, Pyuthan, Banke, Bardiya, Palpa,  Surkhet, Dailekh, Jajarkot, Kailali and Kanchanpur"/>
    <s v="Yes"/>
    <n v="565000"/>
    <n v="1"/>
    <n v="38209"/>
    <n v="1"/>
    <n v="565000"/>
    <n v="290000"/>
    <n v="38209"/>
    <s v="Food Security _x000a_ _x000a_ _x000a_"/>
    <s v="Food Security   "/>
    <s v=" _x000a_Economic Development and Microfinance _x000a_Social Protection _x000a_"/>
    <s v="43040 - Rural development - 60% _x000a_24040 - Informal/semi-formal financial intermediaries - 20% _x000a_15160 - Human rights - 20% _x000a_"/>
    <s v="Caritas Nepal_x000a_Savings, Livestock, Agricultural, Multipurpose Cooperatives in 20 Districts_x000a_Local and District businesses_x000a_National and District offices_x000a_Nepal Right to Food Network_x000a_Ekata Foundation_x000a_Youth Awareness Raising Centre-Nepal (YARCN)_x000a_ADRA Nepal, INF-Nepal and LWF_x000a_GeoKrishi_x000a_"/>
    <s v="Goal 1. No Poverty_x000a_Goal 2. Zero Hunger_x000a_Goal 5. Gender Equality_x000a_Goal 12. Responsible Consumption and Production_x000a_Goal 13. Climate Action_x000a_"/>
    <s v="No"/>
    <s v="Yes"/>
    <s v="Yes"/>
    <s v="Significant"/>
    <s v="Significant"/>
    <s v="Mainstreaming"/>
    <s v="a secondary objective of the project"/>
  </r>
  <r>
    <s v="ANCP16--PRG235--PRJ1573"/>
    <s v="Caritas Australia (CA)"/>
    <s v="Approved"/>
    <s v="Malawi and Tanzania Integrated Community Development Program"/>
    <s v="This program builds on experiences of the successful Australia Africa Community Engagement Scheme (AACES) to ensure food security, improve access to safe water supply, sanitation, and hygiene services to the vulnerable and most marginalised remote communities in Tanzania and Malawi."/>
    <s v="Final year of project or final year of phase_x000a_"/>
    <s v="01/07/2016"/>
    <s v="30/06/2023"/>
    <s v="No"/>
    <s v="Yes"/>
    <s v="No"/>
    <x v="14"/>
    <s v="Blantyre,Karonga,Lilongwe and Mzuzu"/>
    <s v="Yes"/>
    <n v="457000"/>
    <n v="0.69558599695585999"/>
    <n v="6884"/>
    <n v="0.65580642088215679"/>
    <n v="657000"/>
    <n v="158000"/>
    <n v="10497"/>
    <s v="Rural Development/Agriculture _x000a_ _x000a_ _x000a_"/>
    <s v="Rural Development/Agriculture   "/>
    <s v=" _x000a_Water, Sanitation and Hygiene _x000a_Economic Development and Microfinance _x000a_"/>
    <s v="43040 - Rural development - 40% _x000a_52010 - Food assistance - 30% _x000a_14030 - Basic drinking water supply and basic sanitation - 30% _x000a_"/>
    <s v="Diocese of Mbulu Development Department_x000a_CADECOM Malawi National Office_x000a_CADECOM Blantyre_x000a_CADECOM Lilongwe_x000a_CADECOM Mzuzu_x000a_CADECOM Karonga_x000a_"/>
    <s v="Goal 1. No Poverty_x000a_Goal 2. Zero Hunger_x000a_Goal 3. Good Health and Well-being_x000a_Goal 6. Clean Water and Sanitation_x000a_Goal 10. Reduce Inequalities_x000a_"/>
    <s v="No"/>
    <s v="Yes"/>
    <s v="No"/>
    <s v="Significant"/>
    <s v="Significant"/>
    <s v="Mainstreaming"/>
    <s v="a secondary objective of the project"/>
  </r>
  <r>
    <s v="ANCP16--PRG235--PRJ1573"/>
    <s v="Caritas Australia (CA)"/>
    <s v="Approved"/>
    <s v="Malawi and Tanzania Integrated Community Development Program"/>
    <s v="This program builds on experiences of the successful Australia Africa Community Engagement Scheme (AACES) to ensure food security, improve access to safe water supply, sanitation, and hygiene services to the vulnerable and most marginalised remote communities in Tanzania and Malawi."/>
    <s v="Final year of project or final year of phase_x000a_"/>
    <s v="01/07/2016"/>
    <s v="30/06/2023"/>
    <s v="No"/>
    <s v="Yes"/>
    <s v="No"/>
    <x v="19"/>
    <s v="Mbulu"/>
    <s v="Yes"/>
    <n v="200000"/>
    <n v="0.30441400304414001"/>
    <n v="3613"/>
    <n v="0.34419357911784321"/>
    <n v="657000"/>
    <n v="158000"/>
    <n v="10497"/>
    <s v="Rural Development/Agriculture _x000a_ _x000a_ _x000a_"/>
    <s v="Rural Development/Agriculture   "/>
    <s v=" _x000a_Water, Sanitation and Hygiene _x000a_Economic Development and Microfinance _x000a_"/>
    <s v="43040 - Rural development - 40% _x000a_52010 - Food assistance - 30% _x000a_14030 - Basic drinking water supply and basic sanitation - 30% _x000a_"/>
    <s v="Diocese of Mbulu Development Department_x000a_CADECOM Malawi National Office_x000a_CADECOM Blantyre_x000a_CADECOM Lilongwe_x000a_CADECOM Mzuzu_x000a_CADECOM Karonga_x000a_"/>
    <s v="Goal 1. No Poverty_x000a_Goal 2. Zero Hunger_x000a_Goal 3. Good Health and Well-being_x000a_Goal 6. Clean Water and Sanitation_x000a_Goal 10. Reduce Inequalities_x000a_"/>
    <s v="No"/>
    <s v="Yes"/>
    <s v="No"/>
    <s v="Significant"/>
    <s v="Significant"/>
    <s v="Mainstreaming"/>
    <s v="a secondary objective of the project"/>
  </r>
  <r>
    <s v="ANCP16--PRG235--PRJ1574"/>
    <s v="Caritas Australia (CA)"/>
    <s v="Approved"/>
    <s v="Sustainable Livelihoods and Disaster Risk Reduction(DRR) Program in Timor Leste"/>
    <s v="The SLDRR program aims to build resilience of vulnerable communities through strengthening agriculture techniques including access to water for farming activities; working with government structures and Catholic Church in disaster management; expanding COVID-19 responses; and enhancing advocacy networks and safeguarding."/>
    <s v="Continuing ANCP project_x000a_"/>
    <s v="01/07/2016"/>
    <s v="30/06/2024"/>
    <s v="No"/>
    <s v="Yes"/>
    <s v="No"/>
    <x v="13"/>
    <s v="Manatuto, Manufahi, Bobonaro, Oecusse"/>
    <s v="Yes"/>
    <n v="391459"/>
    <n v="1"/>
    <n v="7000"/>
    <n v="1"/>
    <n v="391459"/>
    <n v="232488"/>
    <n v="7000"/>
    <s v="Livelihoods _x000a_ _x000a_"/>
    <s v="Livelihoods  "/>
    <s v=" _x000a_Disaster Risk Reduction _x000a_"/>
    <s v="31161 - Food crop production - 40% _x000a_43060 - Disaster Risk Reduction - 30% _x000a_31181 - Agricultural education/training - 30% _x000a_"/>
    <s v="Caritas Diocesana Dili (CDD)_x000a_Caritas Diocesana Baucau (CDB)_x000a_Caritas Diocesana Maliana (CDM)_x000a_Centro Foinsa’e Dom Boaventura Manufahi (CEFOBOM)_x000a_Sharis Haburas Comunidade (SHC)_x000a_Fundasaun Luta Ba Futuru (FLBF)_x000a_Centro Educasaun Civica Enclave Oecusse (CECEO)_x000a_Asosiasaun Futuru Foinsa’e ba Sustentabilidade (AFFOS)_x000a_Bale Alekot Neu Oecusse (BANO)_x000a_Funan Alekot Atoni Oecusse (FUNLEKO)_x000a_"/>
    <s v="Goal 1. No Poverty_x000a_Goal 2. Zero Hunger_x000a_Goal 11. Sustainable Cities and Communities_x000a_Goal 13. Climate Action_x000a_"/>
    <s v="No"/>
    <s v="Yes"/>
    <s v="Yes"/>
    <s v="Mainstream"/>
    <s v="Significant"/>
    <s v="Mainstreaming"/>
    <s v="a secondary objective of the project"/>
  </r>
  <r>
    <s v="ANCP16--PRG235--PRJ192"/>
    <s v="Caritas Australia (CA)"/>
    <s v="Approved"/>
    <s v="Integrated Village Development Project in East NusaTenggara Indonesia"/>
    <s v="This project works with 24 communities in three districts in the East Nusa Tenggara region of Indonesia. It aims to increase economic resilience through agricultural and non-agricultural livelihoods activities, as well as promoting harmony, inclusivity and fairness in local governance."/>
    <s v="Continuing ANCP project_x000a_"/>
    <s v="01/07/2021"/>
    <s v="30/06/2026"/>
    <s v="No"/>
    <s v="No"/>
    <s v="No"/>
    <x v="4"/>
    <s v="Belu District, Malaka District, Timor Tengah Selatan District"/>
    <s v="Yes"/>
    <n v="229000"/>
    <n v="1"/>
    <n v="9744"/>
    <n v="1"/>
    <n v="229000"/>
    <n v="51000"/>
    <n v="9744"/>
    <s v="Economic Development and Microfinance _x000a_ _x000a_"/>
    <s v="Economic Development and Microfinance  "/>
    <s v=" _x000a_Rural Development/Agriculture _x000a_"/>
    <s v="43040 - Rural development - 53% _x000a_31120 - Agricultural development - 47% _x000a_"/>
    <s v="Yayasan Mitra Tani Mandiri (YMTM)_x000a_"/>
    <s v="Goal 1. No Poverty_x000a_Goal 2. Zero Hunger_x000a_Goal 8. Decent Work and Economic Growth_x000a_Goal 5. Gender Equality_x000a_Goal 11. Sustainable Cities and Communities_x000a_"/>
    <s v="No"/>
    <s v="Yes"/>
    <s v="No"/>
    <s v="Significant"/>
    <s v="Significant"/>
    <s v="Mainstreaming"/>
    <s v="a secondary objective of the project"/>
  </r>
  <r>
    <s v="ANCP16--PRG235--PRJ194"/>
    <s v="Caritas Australia (CA)"/>
    <s v="Approved"/>
    <s v="Upholding Community Dignity Together (UCDT) in Cambodia"/>
    <s v="UCDT works with 6 partners in Kampong Speu, Pursat and Siem Reap provinces to improve food and income security, WASH access and practices, resilience to the effects of climate change and disasters, and equality and respect to vulnerable people."/>
    <s v="Continuing ANCP project_x000a_"/>
    <s v="01/07/2019"/>
    <s v="30/06/2024"/>
    <s v="No"/>
    <s v="Yes"/>
    <s v="No"/>
    <x v="17"/>
    <s v="Kampong Speu, Pursat, Siem Reap"/>
    <s v="Yes"/>
    <n v="726790"/>
    <n v="1"/>
    <n v="10347"/>
    <n v="1"/>
    <n v="726790"/>
    <n v="399877"/>
    <n v="10347"/>
    <s v="Water, Sanitation and Hygiene _x000a_ _x000a_ _x000a_"/>
    <s v="Water, Sanitation and Hygiene   "/>
    <s v=" _x000a_Livelihoods _x000a_Disaster Risk Reduction _x000a_"/>
    <s v="14030 - Basic drinking water supply and basic sanitation - 50% _x000a_43040 - Rural development - 30% _x000a_43060 - Disaster Risk Reduction - 20% _x000a_"/>
    <s v="Australian Catholic Relief/ Caritas Australia (ACR/CA)_x000a_Anakot Kumar (AK)_x000a_Action for Research and Development (ARD)_x000a_Environmental Protection and Development Organisation (EPDO)_x000a_Farmer Livelihood Development (FLD)_x000a_Human Resource and Rural Economic Development Organisation (HURREDO)_x000a_Vulnerability and Illiteracy Reduction (VIR)_x000a_"/>
    <s v="Goal 1. No Poverty_x000a_Goal 2. Zero Hunger_x000a_Goal 5. Gender Equality_x000a_Goal 6. Clean Water and Sanitation_x000a_Goal 13. Climate Action_x000a_"/>
    <s v="No"/>
    <s v="Yes"/>
    <s v="No"/>
    <s v="Significant"/>
    <s v="Significant"/>
    <s v="Mainstreaming"/>
    <s v="a secondary objective of the project"/>
  </r>
  <r>
    <s v="ANCP16--PRG235--PRJ30"/>
    <s v="Caritas Australia (CA)"/>
    <s v="Approved"/>
    <s v="TUINUKE PROGRAM – Protection and Sustainable Livelihoods in Democratic Republic of the Congo (DRC)"/>
    <s v="The program aims to strengthen food security and increase the productivity and incomes of 1580  community participants in Minova, Kiwanja, Karambi and Goma through improved and sustainable  agricultural practices and diversifying livelihood activities and creating employment opportunities."/>
    <s v="Continuing ANCP project_x000a_"/>
    <s v="01/07/2021"/>
    <s v="30/06/2024"/>
    <s v="No"/>
    <s v="Yes"/>
    <s v="Yes"/>
    <x v="32"/>
    <s v="North Kivu and South Kivu"/>
    <s v="Yes"/>
    <n v="511520"/>
    <n v="1"/>
    <n v="13640"/>
    <n v="1"/>
    <n v="511520"/>
    <n v="121630"/>
    <n v="13640"/>
    <s v="Livelihoods _x000a_ _x000a_ _x000a_ _x000a_"/>
    <s v="Livelihoods    "/>
    <s v=" _x000a_Economic Development and Microfinance _x000a_Gender _x000a_Peacebuilding _x000a_"/>
    <s v="31120 - Agricultural development - 40% _x000a_15220 - Civilian peace-building, conflict prevention and resolution - 25% _x000a_15180 - Ending violence against women and girls - 25% _x000a_11330 - Vocational training - 10% _x000a_"/>
    <s v="Caritas Goma_x000a_Actions Catholiques des Handicapés_x000a_Centre d’hébergement de Nyarukwangara, UPDECO_x000a_RECOPEs (Child protection community networks)_x000a_UN Agencies including UNICEF, UNDP and UNFPA_x000a_Health Centres_x000a_INPP (Institut National de Préparation Professionnelle)_x000a_Inspection provinciale de l’Agriculture, pèche et élevage (IPAPEL)_x000a_Division provinciale des Affaires sociales_x000a_Division provinciale du Genre, de la Famille et de l’Enfant_x000a_Centres de Paix de Goma_x000a_Dynamique des Femmes Juridiques (DFJ)_x000a_Centre culturel Académie Kivu Arts (AKA/ UJADP)_x000a_Parlement d’enfants du Nord-Kivu (PARDE/NK)_x000a_Conseil Provincial  et Conseils territoriaux de la Jeunesse (CPJ et CTJ)_x000a_Fédération des Scouts du Congo (FESCO)_x000a_"/>
    <s v="Goal 1. No Poverty_x000a_Goal 2. Zero Hunger_x000a_Goal 5. Gender Equality_x000a_Goal 10. Reduce Inequalities_x000a_Goal 16. Peace, Justice and Strong Institutions_x000a_"/>
    <s v="No"/>
    <s v="Yes"/>
    <s v="Yes"/>
    <s v="Significant"/>
    <s v="Significant"/>
    <s v="Mainstreaming"/>
    <s v="not an objective of the project"/>
  </r>
  <r>
    <s v="ANCP16--PRG235--PRJ31"/>
    <s v="Caritas Australia (CA)"/>
    <s v="Approved"/>
    <s v="Protection Program in Timor-Leste"/>
    <s v="The program works with partners to improve community safety, identify risk factors that contribute to violence and offer support to safeguard and empower women, families, young people and wider communities, including legal support and services to survivors of gender-based violence."/>
    <s v="Continuing ANCP project_x000a_"/>
    <s v="01/07/2016"/>
    <s v="30/06/2024"/>
    <s v="No"/>
    <s v="Yes"/>
    <s v="No"/>
    <x v="13"/>
    <s v="Viqueque, Baucau, Manufahi, Bobonaro, Oecusse"/>
    <s v="Yes"/>
    <n v="513987"/>
    <n v="1"/>
    <n v="7000"/>
    <n v="1"/>
    <n v="513987"/>
    <n v="246960"/>
    <n v="7000"/>
    <s v="Gender _x000a_ _x000a_"/>
    <s v="Gender  "/>
    <s v=" _x000a_Economic Development and Microfinance _x000a_"/>
    <s v="15160 - Human rights - 25% _x000a_15180 - Ending violence against women and girls - 50% _x000a_43040 - Rural development - 25% _x000a_"/>
    <s v="Caritas Diocesana Baucau (CDB)_x000a_Uma PAS Baucau (UPB)_x000a_Uma PAS Viqueque (UPV)_x000a_Uma PAS Manufahi (UPM)_x000a_Uma PAS Oecusse (UPO)_x000a_Centru Feto Haburas Dezenvolvimentu (CFHD)_x000a_Knua Haberan Comunidade (KHC)_x000a_Mane Ho Visaun Foun (MHVF)_x000a_Meusine Neu Oecusse (MANEO)_x000a_Foin Sae Hadomi Pas (FOSHAP)_x000a_Fundasaun Leno Komunidade Oecusse (FUNLEKO)_x000a_Centru Joventude Regional Oecusse (CJRO)_x000a_Comissaun de Justica e Paz Diocese de Maliana (CJPDM)_x000a_"/>
    <s v="Goal 1. No Poverty_x000a_Goal 5. Gender Equality_x000a_Goal 10. Reduce Inequalities_x000a_Goal 16. Peace, Justice and Strong Institutions_x000a_"/>
    <s v="No"/>
    <s v="Yes"/>
    <s v="Yes"/>
    <s v="Principal"/>
    <s v="Significant"/>
    <s v="Mainstreaming"/>
    <s v="not an objective of the project"/>
  </r>
  <r>
    <s v="ANCP16--PRG235--PRJ32"/>
    <s v="Caritas Australia (CA)"/>
    <s v="Approved"/>
    <s v="Zimbabwe Putting Children First"/>
    <s v="The project aims to uphold children's rights in the targeted communities in Zimbabwe. This will be achieved through improving access to basic services such as education, health and justice as well as reducing violation of children rights and gender-based violence."/>
    <s v="Final year of project or final year of phase_x000a_"/>
    <s v="01/07/2019"/>
    <s v="30/06/2023"/>
    <s v="No"/>
    <s v="Yes"/>
    <s v="No"/>
    <x v="2"/>
    <s v="Harare and Chinhoyi"/>
    <s v="Yes"/>
    <n v="296817"/>
    <n v="1"/>
    <n v="15550"/>
    <n v="1"/>
    <n v="296817"/>
    <n v="67954"/>
    <n v="15550"/>
    <s v="Child Protection _x000a_ _x000a_ _x000a_"/>
    <s v="Child Protection   "/>
    <s v=" _x000a_Gender _x000a_Economic Development and Microfinance _x000a_"/>
    <s v="15160 - Human rights - 60% _x000a_11231 - Basic life skills for youth - 15% _x000a_15180 - Ending violence against women and girls - 25% _x000a_"/>
    <s v="CAFOD Zimbabwe_x000a_Mashambanzou Care Trust_x000a_St Alberts Mission Hospital_x000a_Mavambo Trust_x000a_Justice for Children Trust_x000a_"/>
    <s v="Goal 1. No Poverty_x000a_Goal 2. Zero Hunger_x000a_Goal 3. Good Health and Well-being_x000a_Goal 4. Quality Education_x000a_Goal 5. Gender Equality_x000a_"/>
    <s v="No"/>
    <s v="Yes"/>
    <s v="No"/>
    <s v="Significant"/>
    <s v="Significant"/>
    <s v="Mainstreaming"/>
    <s v="not an objective of the project"/>
  </r>
  <r>
    <s v="ANCP16--PRG235--PRJ33"/>
    <s v="Caritas Australia (CA)"/>
    <s v="Approved"/>
    <s v="Integrated Community Development Project in the Democratic Republic of the Congo"/>
    <s v="This project is implemented by the Catholic Agency for Overseas Development (CAFOD) targeting 2010 participants in 14 villages in South and Nord-Kivu Provinces to improve food security and income through sustainable agricultural practices and development of cooperatives and small businesses."/>
    <s v="Continuing ANCP project_x000a_"/>
    <s v="01/07/2021"/>
    <s v="30/06/2024"/>
    <s v="No"/>
    <s v="Yes"/>
    <s v="Yes"/>
    <x v="32"/>
    <s v="South Kivu"/>
    <s v="Yes"/>
    <n v="283985"/>
    <n v="1"/>
    <n v="2238"/>
    <n v="1"/>
    <n v="283985"/>
    <n v="64746"/>
    <n v="2238"/>
    <s v="Food Security _x000a_ _x000a_ _x000a_"/>
    <s v="Food Security   "/>
    <s v=" _x000a_Vocational Training _x000a_Social Protection _x000a_"/>
    <s v="31161 - Food crop production - 50% _x000a_11330 - Vocational training - 30% _x000a_15180 - Ending violence against women and girls - 20% _x000a_"/>
    <s v="CAFOD(the Catholic international development charity in England and Wales)_x000a_Caritas Bukavu/Diocese of Bukavu in DRC_x000a_Local government departments_x000a_CAJED (Concert d'Actions pour Jeunes et Enfants Défavorisés)_x000a_GAMF (Groupe d`Acteurs de Microfinance) including COOPEC CAHI and CECAFEP_x000a_Health zone_x000a_The HERI KWETU Center_x000a_the SOSAME Center_x000a_AEPIFHA (Association d’Encadrement pour la Promotion Integrale des Femmes vivant avec Handicap.)_x000a_the Maneno Center_x000a_the CEPIMA BORAUZIMA Center_x000a_the UKENDILAMA Cepima_x000a_International Handicap_x000a_"/>
    <s v="Goal 1. No Poverty_x000a_Goal 2. Zero Hunger_x000a_Goal 8. Decent Work and Economic Growth_x000a_Goal 16. Peace, Justice and Strong Institutions_x000a_"/>
    <s v="No"/>
    <s v="Yes"/>
    <s v="No"/>
    <s v="Significant"/>
    <s v="Significant"/>
    <s v="Mainstreaming"/>
    <s v="not an objective of the project"/>
  </r>
  <r>
    <s v="ANCP16--PRG235--PRJ34"/>
    <s v="Caritas Australia (CA)"/>
    <s v="Approved"/>
    <s v="Sustaining Education Project for Burmese Refugees,  Mae Hong Son and Kayah State"/>
    <s v="The project provides education to Myanmar refugees in two Mae Hong Son (MHS) camps, Thailand, and conducts cross-border education in emergencies activities in Kayah State, Myanmar, to ensure quality access to education and improved refugee capacity in addressing education needs."/>
    <s v="Final year of project or final year of phase_x000a_"/>
    <s v="01/07/2017"/>
    <s v="30/06/2023"/>
    <s v="No"/>
    <s v="Yes"/>
    <s v="Yes"/>
    <x v="0"/>
    <s v="Mae Hong Son and Kayah state"/>
    <s v="Yes"/>
    <n v="307500"/>
    <n v="1"/>
    <n v="6091"/>
    <n v="1"/>
    <n v="307500"/>
    <n v="202500"/>
    <n v="6091"/>
    <s v="Education _x000a_"/>
    <s v="Education "/>
    <s v=" _x000a_"/>
    <s v="11120 - Education facilities and training - 80% _x000a_11110 - Education policy and administrative management - 20% _x000a_"/>
    <s v="Jesuit Refugee Services_x000a_Karenni Education Department (KnED)_x000a_Loikaw Diocese (Justice and Peace Commission, Youth Commission, Karuna Mission Social Solidarity or KMSS, Zetaman)_x000a_Committee for Coordination of Services to Displaced Persons in Thailand (CCSDPT)_x000a_"/>
    <s v="Goal 4. Quality Education_x000a_Goal 16. Peace, Justice and Strong Institutions_x000a_"/>
    <s v="No"/>
    <s v="No"/>
    <s v="Yes"/>
    <s v="Mainstream"/>
    <s v="Significant"/>
    <s v="Mainstreaming"/>
    <s v="not an objective of the project"/>
  </r>
  <r>
    <s v="ANCP16--PRG235--PRJ35"/>
    <s v="Caritas Australia (CA)"/>
    <s v="Approved"/>
    <s v="Community-Led Governance and Development in India Phase II (Gram Nirman II)"/>
    <s v="The project uses the Asset-Based Community-driven Development approach and aims at driving sustainable community development for the socio-economic empowerment and wellbeing of marginalised communities. This will be implemented by Caritas India in two states of India – Chhattisgarh and Jharkhand."/>
    <s v="Continuing ANCP project_x000a_"/>
    <s v="01/07/2021"/>
    <s v="30/06/2026"/>
    <s v="No"/>
    <s v="No"/>
    <s v="No"/>
    <x v="1"/>
    <s v="Jharkhand and Chhattisgarh States"/>
    <s v="Yes"/>
    <n v="429000"/>
    <n v="1"/>
    <n v="35726"/>
    <n v="1"/>
    <n v="429000"/>
    <n v="101000"/>
    <n v="35726"/>
    <s v="Livelihoods _x000a_ _x000a_ _x000a_ _x000a_"/>
    <s v="Livelihoods    "/>
    <s v=" _x000a_Human Rights _x000a_Health, otherwise unspecified _x000a_Governance _x000a_"/>
    <s v="31120 - Agricultural development - 50% _x000a_15150 - Democratic participation and civil society - 30% _x000a_12220 - Basic health care - 20% _x000a_"/>
    <s v="Caritas India_x000a_Local Government entities_x000a_Church-based institutions_x000a_"/>
    <s v="Goal 1. No Poverty_x000a_Goal 2. Zero Hunger_x000a_Goal 3. Good Health and Well-being_x000a_Goal 5. Gender Equality_x000a_Goal 8. Decent Work and Economic Growth_x000a_"/>
    <s v="No"/>
    <s v="Yes"/>
    <s v="Yes"/>
    <s v="Significant"/>
    <s v="Significant"/>
    <s v="Mainstreaming"/>
    <s v="not an objective of the project"/>
  </r>
  <r>
    <s v="ANCP16--PRG235--PRJ36"/>
    <s v="Caritas Australia (CA)"/>
    <s v="Approved"/>
    <s v="Vietnam Disability Program Phase II"/>
    <s v="This program, implemented in Quang Nam and Quang Tri provinces of Vietnam, aims to empower predominantly children, youth and adults living with disabilities through access to quality health services and education, livelihoods opportunities and enhancing inclusion within society."/>
    <s v="New phase of an ANCP project_x000a_"/>
    <s v="01/07/2022"/>
    <s v="30/06/2027"/>
    <m/>
    <m/>
    <s v="No"/>
    <x v="11"/>
    <s v="Quang Tri and Quang Nam"/>
    <s v="Yes"/>
    <n v="517000"/>
    <n v="1"/>
    <n v="4705"/>
    <n v="1"/>
    <n v="517000"/>
    <n v="123000"/>
    <n v="4705"/>
    <s v="Disability _x000a_ _x000a_ _x000a_"/>
    <s v="Disability   "/>
    <s v=" _x000a_Livelihoods _x000a_Disaster Risk Reduction _x000a_"/>
    <s v="11231 - Basic life skills for youth - 25% _x000a_11230 - Basic life skills for adults - 25% _x000a_12220 - Basic health care - 25% _x000a_43060 - Disaster Risk Reduction - 25% _x000a_"/>
    <s v="Catholic Relief Services (CRS)_x000a_Centre for Sustainable Rural Development (SRD)_x000a_"/>
    <s v="Goal 3. Good Health and Well-being_x000a_Goal 4. Quality Education_x000a_Goal 8. Decent Work and Economic Growth_x000a_Goal 10. Reduce Inequalities_x000a_"/>
    <s v="No"/>
    <s v="No"/>
    <s v="No"/>
    <s v="Significant"/>
    <s v="Principal"/>
    <m/>
    <s v="not an objective of the project"/>
  </r>
  <r>
    <s v="ANCP16--PRG235--PRJ80"/>
    <s v="Caritas Australia (CA)"/>
    <s v="Approved"/>
    <s v="Community Managed Livelihoods and Resilience Project (CMLRP) in Bangladesh"/>
    <s v="This project implemented by Caritas Bangladesh targets 3,242 households in 42 villages across five districts of Chattogram, Dinajpur, Khulna, Mymensingh and Rajshahi to promote sustainable livelihoods and build community resilience as well as improve maternal and child health."/>
    <s v="Continuing ANCP project_x000a_"/>
    <s v="01/07/2021"/>
    <s v="30/06/2023"/>
    <s v="No"/>
    <s v="Yes"/>
    <s v="No"/>
    <x v="7"/>
    <s v="Chattogram, Mymensigh, Dinajpur, Rajshahi, Khulna"/>
    <s v="Yes"/>
    <n v="497000"/>
    <n v="1"/>
    <n v="15677"/>
    <n v="1"/>
    <n v="497000"/>
    <n v="118000"/>
    <n v="15677"/>
    <s v="Livelihoods _x000a_ _x000a_ _x000a_"/>
    <s v="Livelihoods   "/>
    <s v=" _x000a_Food Security _x000a_Maternal and child health _x000a_"/>
    <s v="31161 - Food crop production - 45% _x000a_31195 - Livestock/veterinary services - 34% _x000a_12220 - Basic health care - 21% _x000a_"/>
    <s v="Caritas Bangladesh_x000a_District Commissioner’s Office_x000a_Department of Agriculture and Livestock_x000a_Community Health Centres_x000a_Catholic Dispensaries_x000a_Village and Sub-District Marketing Committees_x000a_Handicraft/Small Enterprise Groups_x000a_Other NGOs such as BRAC, Proshikha, etc_x000a_"/>
    <s v="Goal 1. No Poverty_x000a_Goal 2. Zero Hunger_x000a_Goal 3. Good Health and Well-being_x000a_"/>
    <s v="No"/>
    <s v="Yes"/>
    <s v="Yes"/>
    <s v="Mainstream"/>
    <s v="Significant"/>
    <s v="Mainstreaming"/>
    <s v="a secondary objective of the project"/>
  </r>
  <r>
    <s v="ANCP16--PRG235--PRJ109"/>
    <s v="Caritas Australia (CA)"/>
    <s v="Approved"/>
    <s v="Zimbabwe Integrated Community Development Program (ZICDP)"/>
    <s v="The program targets the most vulnerable and marginalised communities in Districts of Hwange, Gokwe South and Gutu to improve their access to water and sanitation, strengthen food security and livelihoods, increase their income and protection of adults and children."/>
    <s v="New phase of an ANCP project_x000a_"/>
    <s v="01/07/2022"/>
    <s v="30/06/2025"/>
    <m/>
    <m/>
    <s v="No"/>
    <x v="2"/>
    <s v="Hwange, Gokwe and Gutu District"/>
    <s v="Yes"/>
    <n v="1086617"/>
    <n v="1"/>
    <n v="16062"/>
    <n v="1"/>
    <n v="1086617"/>
    <n v="264403"/>
    <n v="16062"/>
    <s v="Water, Sanitation and Hygiene _x000a_ _x000a_ _x000a_"/>
    <s v="Water, Sanitation and Hygiene   "/>
    <s v=" _x000a_Food Security _x000a_Economic Development and Microfinance _x000a_"/>
    <s v="14030 - Basic drinking water supply and basic sanitation - 34% _x000a_31161 - Food crop production - 33% _x000a_15180 - Ending violence against women and girls - 33% _x000a_"/>
    <s v="Caritas Gokwe_x000a_Caritas Gweru_x000a_Caritas Hwange_x000a_Agritex_x000a_Ministry of Health_x000a_District Development Fund (DDF)_x000a_Department of Women's' Affairs_x000a_Vet Department_x000a_Victims Friendly Unit (police)_x000a_"/>
    <s v="Goal 1. No Poverty_x000a_Goal 2. Zero Hunger_x000a_Goal 5. Gender Equality_x000a_Goal 6. Clean Water and Sanitation_x000a_Goal 10. Reduce Inequalities_x000a_"/>
    <s v="No"/>
    <s v="Yes"/>
    <s v="No"/>
    <s v="Significant"/>
    <s v="Significant"/>
    <s v="Mainstreaming"/>
    <s v="a secondary objective of the project"/>
  </r>
  <r>
    <s v="ANCP17--PRG30--PRJ100"/>
    <s v="CBM Australia (CBM)"/>
    <s v="Approved"/>
    <s v="Include Us – strengthening disability inclusion across Nepal"/>
    <s v="The Include Us strengthening disability inclusion across Nepal project aims to strengthen key health, justice and climate resilient community systems across Nepal to contribute to improved quality of life and access to opportunities for people with disabilities and their families."/>
    <s v="Continuing ANCP project_x000a_"/>
    <s v="01/07/2021"/>
    <s v="01/06/2026"/>
    <s v="Yes"/>
    <s v="Yes"/>
    <s v="No"/>
    <x v="21"/>
    <s v="Bagmati    Karnali    Province 1    Madesh (Province 2)    Lumbini    Sudurpaschim    Gandaki "/>
    <s v="Yes"/>
    <n v="1013471.9"/>
    <n v="1"/>
    <n v="124262"/>
    <n v="1"/>
    <n v="1013471.9"/>
    <n v="185671.15"/>
    <n v="124262"/>
    <s v="Disability _x000a_ _x000a_ _x000a_ _x000a_ _x000a_"/>
    <s v="Disability     "/>
    <s v=" _x000a_Eye Health _x000a_Health, otherwise unspecified _x000a_Livelihoods _x000a_Disaster Risk Reduction _x000a_"/>
    <s v="16010 - Social Protection - 48% _x000a_12340 - Promotion of mental health and well-being - 24% _x000a_12110 - Health policy and administrative management - 23% _x000a_43060 - Disaster Risk Reduction - 5% _x000a_"/>
    <s v="Nepal CBM Country Office _x000a_Centre for Mental Health and Counselling Nepal (CMC Nepal) _x000a_National Federation of the Disabled Nepal (NFDN) _x000a_Support Activities for Poor Producers of Nepal (SAPPROS Nepal) _x000a_Nepal Netra Jyoti Sangh (NNJS) _x000a_Life Nepal_x000a_Disable Society of Janakpur_x000a_"/>
    <s v="Goal 10. Reduce Inequalities_x000a_Goal 3. Good Health and Well-being_x000a_"/>
    <s v="No"/>
    <s v="Yes"/>
    <s v="No"/>
    <s v="Mainstream"/>
    <s v="Significant"/>
    <s v="Twin Track Approach"/>
    <s v="a secondary objective of the project"/>
  </r>
  <r>
    <s v="ANCP17--PRG30--PRJ101"/>
    <s v="CBM Australia (CBM)"/>
    <s v="Approved"/>
    <s v="Promoting inclusive disaster risk reduction and humanitarian preparedness in Africa and Asia-Pacific"/>
    <s v="This program supports the implementation of the United Nations Inter-Agency Standing Committee (IASC) Guidelines for Inclusion of People with Disabilities in Humanitarian Action by providing tools and support to stakeholders and organisations of people with disabilities in regions facing crises."/>
    <s v="Continuing ANCP project_x000a_"/>
    <s v="01/07/2021"/>
    <s v="30/06/2023"/>
    <s v="Yes"/>
    <s v="Yes"/>
    <s v="No"/>
    <x v="33"/>
    <s v="Abuja"/>
    <s v="Yes"/>
    <n v="55156.38"/>
    <n v="0.33333329304385179"/>
    <n v="20"/>
    <n v="0.33333333333333331"/>
    <n v="165469.16"/>
    <n v="16430.849999999999"/>
    <n v="60"/>
    <s v="Disability _x000a_ _x000a_"/>
    <s v="Disability  "/>
    <s v=" _x000a_Disaster Risk Reduction _x000a_"/>
    <s v="74020 - Multi-hazard response preparedness - 80% _x000a_16010 - Social Protection - 20% _x000a_"/>
    <s v="CBM Global Humanitarian Team_x000a_Joint National Association of Persons with Disabilities (JONAPWD)_x000a_Pacific Disability Forum (PDF)_x000a_National Grassroots Disability Organization (NGDO)_x000a_"/>
    <s v="Goal 11. Sustainable Cities and Communities_x000a_Goal 1. No Poverty_x000a_"/>
    <s v="No"/>
    <s v="No"/>
    <s v="No"/>
    <s v="Not Targeted"/>
    <s v="Principal"/>
    <m/>
    <s v="not an objective of the project"/>
  </r>
  <r>
    <s v="ANCP17--PRG30--PRJ101"/>
    <s v="CBM Australia (CBM)"/>
    <s v="Approved"/>
    <s v="Promoting inclusive disaster risk reduction and humanitarian preparedness in Africa and Asia-Pacific"/>
    <s v="This program supports the implementation of the United Nations Inter-Agency Standing Committee (IASC) Guidelines for Inclusion of People with Disabilities in Humanitarian Action by providing tools and support to stakeholders and organisations of people with disabilities in regions facing crises."/>
    <s v="Continuing ANCP project_x000a_"/>
    <s v="01/07/2021"/>
    <s v="30/06/2023"/>
    <s v="Yes"/>
    <s v="Yes"/>
    <s v="No"/>
    <x v="24"/>
    <s v="Suva"/>
    <s v="Yes"/>
    <n v="55156.39"/>
    <n v="0.33333335347807408"/>
    <n v="20"/>
    <n v="0.33333333333333331"/>
    <n v="165469.16"/>
    <n v="16430.849999999999"/>
    <n v="60"/>
    <s v="Disability _x000a_ _x000a_"/>
    <s v="Disability  "/>
    <s v=" _x000a_Disaster Risk Reduction _x000a_"/>
    <s v="74020 - Multi-hazard response preparedness - 80% _x000a_16010 - Social Protection - 20% _x000a_"/>
    <s v="CBM Global Humanitarian Team_x000a_Joint National Association of Persons with Disabilities (JONAPWD)_x000a_Pacific Disability Forum (PDF)_x000a_National Grassroots Disability Organization (NGDO)_x000a_"/>
    <s v="Goal 11. Sustainable Cities and Communities_x000a_Goal 1. No Poverty_x000a_"/>
    <s v="No"/>
    <s v="No"/>
    <s v="No"/>
    <s v="Not Targeted"/>
    <s v="Principal"/>
    <m/>
    <s v="not an objective of the project"/>
  </r>
  <r>
    <s v="ANCP17--PRG30--PRJ101"/>
    <s v="CBM Australia (CBM)"/>
    <s v="Approved"/>
    <s v="Promoting inclusive disaster risk reduction and humanitarian preparedness in Africa and Asia-Pacific"/>
    <s v="This program supports the implementation of the United Nations Inter-Agency Standing Committee (IASC) Guidelines for Inclusion of People with Disabilities in Humanitarian Action by providing tools and support to stakeholders and organisations of people with disabilities in regions facing crises."/>
    <s v="Continuing ANCP project_x000a_"/>
    <s v="01/07/2021"/>
    <s v="30/06/2023"/>
    <s v="Yes"/>
    <s v="Yes"/>
    <s v="No"/>
    <x v="7"/>
    <s v="Dhaka"/>
    <s v="Yes"/>
    <n v="55156.39"/>
    <n v="0.33333335347807408"/>
    <n v="20"/>
    <n v="0.33333333333333331"/>
    <n v="165469.16"/>
    <n v="16430.849999999999"/>
    <n v="60"/>
    <s v="Disability _x000a_ _x000a_"/>
    <s v="Disability  "/>
    <s v=" _x000a_Disaster Risk Reduction _x000a_"/>
    <s v="74020 - Multi-hazard response preparedness - 80% _x000a_16010 - Social Protection - 20% _x000a_"/>
    <s v="CBM Global Humanitarian Team_x000a_Joint National Association of Persons with Disabilities (JONAPWD)_x000a_Pacific Disability Forum (PDF)_x000a_National Grassroots Disability Organization (NGDO)_x000a_"/>
    <s v="Goal 11. Sustainable Cities and Communities_x000a_Goal 1. No Poverty_x000a_"/>
    <s v="No"/>
    <s v="No"/>
    <s v="No"/>
    <s v="Not Targeted"/>
    <s v="Principal"/>
    <m/>
    <s v="not an objective of the project"/>
  </r>
  <r>
    <s v="ANCP17--PRG30--PRJ103"/>
    <s v="CBM Australia (CBM)"/>
    <s v="Approved"/>
    <s v="CURE Ethiopia Inclusive Health Project for children"/>
    <s v="The CURE Ethiopia Inclusive Health Project for Children aims to improve the quality of life for children with treatable physical disabilities in Ethiopia by providing holistic clinical services through collaboration, partnerships and national health systems strengthening."/>
    <s v="Final year of project or final year of phase_x000a_"/>
    <s v="01/07/2021"/>
    <s v="31/03/2023"/>
    <s v="No"/>
    <s v="Yes"/>
    <s v="No"/>
    <x v="9"/>
    <s v="Addis Ababa"/>
    <s v="Yes"/>
    <n v="17015.11"/>
    <n v="1"/>
    <n v="357"/>
    <n v="1"/>
    <n v="17015.11"/>
    <n v="56654.49"/>
    <n v="357"/>
    <s v="Health, otherwise unspecified _x000a_"/>
    <s v="Health, otherwise unspecified "/>
    <s v=" _x000a_"/>
    <s v="12110 - Health policy and administrative management - 88% _x000a_12191 - Medical services - 7% _x000a_12181 - Medical education/training - 5% _x000a_"/>
    <s v="CURE Children’s Hospital Ethiopia_x000a_CBM Ethiopia Country Office_x000a_Bahir Dar University_x000a_Gondar University Specialized Hospital_x000a_St Pauls Hospital in Addis Ababa_x000a_Cheshire Foundation Action for Inclusion_x000a_"/>
    <s v="Goal 10. Reduce Inequalities_x000a_Goal 3. Good Health and Well-being_x000a_"/>
    <s v="No"/>
    <s v="No"/>
    <s v="No"/>
    <s v="Not Targeted"/>
    <s v="Significant"/>
    <s v="Twin Track Approach"/>
    <s v="not an objective of the project"/>
  </r>
  <r>
    <s v="ANCP17--PRG30--PRJ79"/>
    <s v="CBM Australia (CBM)"/>
    <s v="Approved"/>
    <s v="Inclusion for All – strengthening disability inclusion in Indonesia"/>
    <s v="The Inclusion for All – strengthening disability inclusion in Indonesia project aims to increase the quality of life of people with disabilities, supporting them to access health care and human rights, within inclusive, climate change and disaster resilient communities."/>
    <s v="First year of implementation in the ANCP_x000a_"/>
    <s v="01/07/2022"/>
    <s v="30/06/2026"/>
    <m/>
    <m/>
    <s v="No"/>
    <x v="4"/>
    <s v="East Java, East Nusa Tenggara, Yogyakarta, Aceh, West Java, Jakarta, Central Java"/>
    <s v="Yes"/>
    <n v="1350243.03"/>
    <n v="1"/>
    <n v="93270"/>
    <n v="1"/>
    <n v="1350243.03"/>
    <n v="287978.64"/>
    <n v="93270"/>
    <s v="Health, otherwise unspecified _x000a_ _x000a_ _x000a_"/>
    <s v="Health, otherwise unspecified   "/>
    <s v=" _x000a_Disability _x000a_Disaster Risk Reduction _x000a_"/>
    <s v="12110 - Health policy and administrative management - 54% _x000a_15160 - Human rights - 41% _x000a_43060 - Disaster Risk Reduction - 5% _x000a_"/>
    <s v="Probolinggo Health Office_x000a_Tuban Health Office_x000a_Yayasan Paramitra Jawa Timur_x000a_CBM Indonesia Country Office_x000a_Yayasan Tanpa Batas_x000a_Timor Tengah Selatan District Government_x000a_Kupang City Government_x000a_Pusat Rehabilitasi Yakkum_x000a_Temon Primary Health Centre_x000a_Wonosari Primary health centre_x000a_Godean Primary Health Centre_x000a_Perhimpunan Jiwa Sehat Indonesia (Indonesian Mental Health Association)_x000a_Bina Laras Rehabilitation Center_x000a_FBA (Forum Bangun Aceh)_x000a_PASKA in Sigli_x000a_Yayasan Muara Hati (aka BILIC – Bandung Independent Living Center)_x000a_SIGAB_x000a_"/>
    <s v="Goal 3. Good Health and Well-being_x000a_Goal 16. Peace, Justice and Strong Institutions_x000a_Goal 11. Sustainable Cities and Communities_x000a_"/>
    <s v="No"/>
    <s v="Yes"/>
    <s v="No"/>
    <s v="Mainstream"/>
    <s v="Significant"/>
    <s v="Twin Track Approach"/>
    <s v="a secondary objective of the project"/>
  </r>
  <r>
    <s v="ANCP17--PRG30--PRJ80"/>
    <s v="CBM Australia (CBM)"/>
    <s v="Approved"/>
    <s v="Establishing Inclusive, Climate Resilient Communities in Bangladesh"/>
    <s v="This project works with local partners to: ensure essential services are inclusive and accessible (including loans, business support, mental health/healthcare activities); strengthen the skills of people with disabilities to ensure their rights are upheld; and establish more inclusive, climate-resilient communities."/>
    <s v="First year of implementation in the ANCP_x000a_"/>
    <s v="01/07/2022"/>
    <s v="30/06/2025"/>
    <m/>
    <m/>
    <s v="No"/>
    <x v="7"/>
    <s v="Gazipur   Faridpur   Jamalpur   Rajshahi   Potuakhali   Chottogram   Cox’s-bazar   Moulvibazar   Chittagong"/>
    <s v="Yes"/>
    <n v="435556.57"/>
    <n v="1"/>
    <n v="8018"/>
    <n v="1"/>
    <n v="435556.57"/>
    <n v="153179.88"/>
    <n v="8018"/>
    <s v="Disability _x000a_ _x000a_ _x000a_"/>
    <s v="Disability   "/>
    <s v=" _x000a_Economic Development _x000a_Disaster Risk Reduction _x000a_"/>
    <s v="16010 - Social Protection - 56% _x000a_16020 - Employment creation - 41% _x000a_43060 - Disaster Risk Reduction - 3% _x000a_"/>
    <s v="CDD (Centre for Disability in Development)_x000a_AUDC (Alliance of Urban DPOs in Chittagong)_x000a_Disabled Development and Research Center (DDRC)_x000a_Association for Women empowerment and Child Rights (AWAC)_x000a_Jugantar Samaj Unnayan Sangstha (JSUS)_x000a_CBM Bangladesh Country Office_x000a_Barisal Disabled Peoples Organization to Development_x000a_Dhobaura Upazila Protibondhi Unnoyon Parishad_x000a_"/>
    <s v="Goal 10. Reduce Inequalities_x000a_Goal 8. Decent Work and Economic Growth_x000a_Goal 13. Climate Action_x000a_"/>
    <s v="No"/>
    <s v="No"/>
    <s v="Yes"/>
    <s v="Significant"/>
    <s v="Significant"/>
    <s v="Twin Track Approach"/>
    <s v="a secondary objective of the project"/>
  </r>
  <r>
    <s v="ANCP17--PRG30--PRJ81"/>
    <s v="CBM Australia (CBM)"/>
    <s v="Approved"/>
    <s v="Seeing Communities in Kenya"/>
    <s v="The Seeing Communities in Kenya project aims to reduce the prevalence of blinding trachoma and avoidable visual impairment through improved water, sanitation, and hygiene for at-risk communities, influencing for strong, accessible, people-centred health services and supporting climate adaptive livelihoods."/>
    <s v="First year of implementation in the ANCP_x000a_"/>
    <s v="01/07/2022"/>
    <s v="30/06/2025"/>
    <m/>
    <m/>
    <s v="No"/>
    <x v="10"/>
    <s v="Meru County   Kajiado County   Bungoma County"/>
    <s v="Yes"/>
    <n v="508172.62"/>
    <n v="1"/>
    <n v="30979"/>
    <n v="1"/>
    <n v="508172.62"/>
    <n v="160390.51999999999"/>
    <n v="30979"/>
    <s v="Eye Health _x000a_ _x000a_ _x000a_"/>
    <s v="Eye Health   "/>
    <s v=" _x000a_Disability _x000a_Disaster Risk Reduction _x000a_"/>
    <s v="12110 - Health policy and administrative management - 52% _x000a_16010 - Social Protection - 26% _x000a_43060 - Disaster Risk Reduction - 22% _x000a_"/>
    <s v="Kenya Red Cross Society_x000a_Apostles of Jesus AIDs Ministries (AJAM)_x000a_Diocese of Meru (DOM) _x000a_African Inland Church Health Ministries (AICHM) _x000a_CBM Kenya Country Office_x000a_"/>
    <s v="Goal 3. Good Health and Well-being_x000a_Goal 10. Reduce Inequalities_x000a_"/>
    <s v="No"/>
    <s v="No"/>
    <s v="Yes"/>
    <s v="Mainstream"/>
    <s v="Significant"/>
    <s v="Twin Track Approach"/>
    <s v="a secondary objective of the project"/>
  </r>
  <r>
    <s v="ANCP17--PRG30--PRJ82"/>
    <s v="CBM Australia (CBM)"/>
    <s v="Approved"/>
    <s v="Inclusive Health Services and Communities in Nigeria"/>
    <s v="The Inclusive Health Services and Communities project partners with state governments and local communities in Northeast and Northwest Nigeria to strengthen the health system in delivering reproductive health, eye health and medication to prevent and treat disabling diseases and conditions."/>
    <s v="First year of implementation in the ANCP_x000a_"/>
    <s v="01/07/2022"/>
    <s v="31/03/2026"/>
    <m/>
    <m/>
    <s v="Yes"/>
    <x v="33"/>
    <s v="Yobe State   Jigawa State   Federal Capital Territory   Katsina State   Gombe State   Taraba State   Kano State"/>
    <s v="Yes"/>
    <n v="889087.22"/>
    <n v="1"/>
    <n v="14071"/>
    <n v="1"/>
    <n v="889087.22"/>
    <n v="363109.47"/>
    <n v="14071"/>
    <s v="Health, otherwise unspecified _x000a_ _x000a_ _x000a_"/>
    <s v="Health, otherwise unspecified   "/>
    <s v=" _x000a_Maternal and child health _x000a_Eye Health _x000a_"/>
    <s v="12250 - Infectious disease control - 42% _x000a_13020 - Reproductive health care - 33% _x000a_12191 - Medical services - 25% _x000a_"/>
    <s v="Survive Fistula Health Foundation (SFHF)_x000a_ECWA Evangel Hospital – Vesico Vaginal Fistula Centre (ECWA-VVF Centre)_x000a_St. Luke’s Mission Hospital_x000a_United Methodist Church Hospital_x000a_Katsina State Ministry of Health_x000a_Health and Development Support (HANDS)_x000a_Federal Ministry of Health- Public Health Department, NTDs Division_x000a_Yobe State Ministry of Health - State Primary Health Care Management Board, NTDs Unit_x000a_FCT Health and Human Services Secretariat- Public Health Department, NTDs Uni_x000a_FCT Water Board and Abuja Environmental Protection Board_x000a_ECWA Eye Hospital_x000a_CBM Global Nigeria Country Office_x000a_"/>
    <s v="Goal 3. Good Health and Well-being_x000a_"/>
    <s v="No"/>
    <s v="No"/>
    <s v="No"/>
    <s v="Significant"/>
    <s v="Significant"/>
    <s v="Twin Track Approach"/>
    <s v="not an objective of the project"/>
  </r>
  <r>
    <s v="ANCP17--PRG30--PRJ83"/>
    <s v="CBM Australia (CBM)"/>
    <s v="Approved"/>
    <s v="Strengthening Disability Inclusive and Resilient Communities in the Philippines"/>
    <s v="The Philippines project works with local implementing partners, organisations of people with disabilities and government to strengthen inclusive practices in health, education and livelihoods while preparing communities to build resilience in the face of reoccurring disasters which undermine development gains."/>
    <s v="First year of implementation in the ANCP_x000a_"/>
    <s v="01/07/2022"/>
    <s v="30/06/2026"/>
    <m/>
    <m/>
    <s v="No"/>
    <x v="6"/>
    <s v="Ifugao, Negros Occidental; Surigao del Sur; Abra; Leyte; Cebu; Ilocos Sur; Northern Samar; Albay, Camarines Sur; Catanduanes; Sorsogon; Metro Manila"/>
    <s v="Yes"/>
    <n v="1014098.18"/>
    <n v="1"/>
    <n v="31473"/>
    <n v="1"/>
    <n v="1014098.18"/>
    <n v="320557.92"/>
    <n v="31473"/>
    <s v="Disability _x000a_ _x000a_ _x000a_"/>
    <s v="Disability   "/>
    <s v=" _x000a_Health, otherwise unspecified _x000a_Disaster Risk Reduction _x000a_"/>
    <s v="16010 - Social Protection - 50% _x000a_12220 - Basic health care - 30% _x000a_43060 - Disaster Risk Reduction - 20% _x000a_"/>
    <s v="Eye Hear Foundation, Inc. (EHFI)_x000a_Resources for the Blind_x000a_NORFIL Foundation Inc._x000a_Simon of Cyrene Community Rehabilitation &amp; Development Foundation, Incorporated     ( SCCRDFI)_x000a_Caritas Diocese of Libmanan (CDL)_x000a_Provincial Government of Cebu_x000a_Provincial Government of Ilocos Sur_x000a_Provincial Government of Northern Samar_x000a_Barangay Mayong_x000a_Municipal Government of Malinao_x000a_Municipal Government of Bato_x000a_Municipal Government of Caramoran_x000a_Philippines Department of Health_x000a_"/>
    <s v="Goal 10. Reduce Inequalities_x000a_Goal 3. Good Health and Well-being_x000a_Goal 11. Sustainable Cities and Communities_x000a_"/>
    <s v="No"/>
    <s v="No"/>
    <s v="Yes"/>
    <s v="Significant"/>
    <s v="Principal"/>
    <m/>
    <s v="a secondary objective of the project"/>
  </r>
  <r>
    <s v="ANCP17--PRG30--PRJ99"/>
    <s v="CBM Australia (CBM)"/>
    <s v="Approved"/>
    <s v="Enhancing Capabilities and Participation of Persons with Disabilities in Cameroon"/>
    <s v="The project is implemented by a cluster of sub-partners, coordinated by the Cameroon Baptist Convention Health Board, working to promote disability inclusion in mainstream development and humanitarian organisations to improve access of people with disabilities to health and social services."/>
    <s v="Final year of project or final year of phase_x000a_"/>
    <s v="01/01/2009"/>
    <s v="31/03/2023"/>
    <s v="No"/>
    <s v="Yes"/>
    <s v="Yes"/>
    <x v="34"/>
    <s v="Northwest Cameroon"/>
    <s v="Yes"/>
    <n v="286237.31"/>
    <n v="1"/>
    <n v="67744"/>
    <n v="1"/>
    <n v="286237.31"/>
    <n v="50408.85"/>
    <n v="67744"/>
    <s v="Disability _x000a_"/>
    <s v="Disability "/>
    <s v=" _x000a_"/>
    <s v="12191 - Medical services - 47% _x000a_16010 - Social Protection - 28% _x000a_11110 - Education policy and administrative management - 25% _x000a_"/>
    <s v="The Cameroon Baptist Convention Health Board_x000a_Regional Delegation for Health_x000a_Regional Delegation of Secondary Education_x000a_Regional Delegation for Social Affairs_x000a_Regional Delegation for Women’s Empowerment_x000a_Regional Delegation for Decentralisation and Local Development_x000a_Cameroon General Certificate of Education (CGCE) Board_x000a_University of Bamenda_x000a_United Cities and Councils of Cameroon_x000a_Bamenda I Council_x000a_Bamenda II Council_x000a_Bamenda III Council_x000a_Fundong Council_x000a_Jakiri Council_x000a_Local Government Training Centre (CEFAM)_x000a_United Youth Organisation_x000a_Centre for Inclusive Studies_x000a_Integrated Development Foundation (IDF)_x000a_Missionary Sisters of the Holy Rosary, Akum_x000a_Northwest Association of Women with Disability_x000a_Coordinating Unit of Associations of Persons with Disabilities_x000a_St Joseph Children and Adult Home_x000a_CBM Cameroon Country Office_x000a_"/>
    <s v="Goal 10. Reduce Inequalities_x000a_Goal 3. Good Health and Well-being_x000a_Goal 4. Quality Education_x000a_"/>
    <s v="No"/>
    <s v="No"/>
    <s v="No"/>
    <s v="Mainstream"/>
    <s v="Principal"/>
    <m/>
    <s v="not an objective of the project"/>
  </r>
  <r>
    <s v="ANCP18--PRG9918--PRJ114"/>
    <s v="ChildFund Australia"/>
    <s v="Approved"/>
    <s v="Safe Environments for Children and Young People in the Pacific (PC01-009)"/>
    <s v="This project aims to increase protective environments for children online and offline in the Pacific region (focus: Solomon Islands)."/>
    <s v="Final year of project or final year of phase_x000a_"/>
    <s v="01/07/2019"/>
    <s v="30/06/2023"/>
    <s v="Yes"/>
    <s v="No"/>
    <s v="No"/>
    <x v="18"/>
    <s v="Honiara,  Lata, Islands Neo, Buala Hograno,  Gizo, Noro Marau,Tulagi Kirakira, Malaita"/>
    <s v="Yes"/>
    <n v="388494.11"/>
    <n v="1"/>
    <n v="380"/>
    <n v="1"/>
    <n v="388494.11"/>
    <n v="0"/>
    <n v="380"/>
    <s v="Child Protection _x000a_"/>
    <s v="Child Protection "/>
    <s v=" _x000a_"/>
    <s v="15160 - Human rights - 40% _x000a_16010 - Social Protection - 30% _x000a_15180 - Ending violence against women and girls - 30% _x000a_"/>
    <s v="Plan International Solomon Islands_x000a_Western Sydney University_x000a_Cyber Safety Pasifika_x000a_Empower Pacific_x000a_Family Support Centre_x000a_Seif Ples_x000a_"/>
    <s v="Goal 16. Peace, Justice and Strong Institutions_x000a_Goal 5. Gender Equality_x000a_"/>
    <s v="No"/>
    <s v="No"/>
    <s v="No"/>
    <s v="Significant"/>
    <s v="Significant"/>
    <s v="Twin Track Approach"/>
    <s v="not an objective of the project"/>
  </r>
  <r>
    <s v="ANCP18--PRG9918--PRJ118"/>
    <s v="ChildFund Australia"/>
    <s v="Approved"/>
    <s v="Strengthening Early Education Systems in PNG (PG02-015)"/>
    <s v="Create inclusive, quality learning environment for early grade students through strengthening school management and professional development of teachers"/>
    <s v="First year of implementation in the ANCP_x000a_"/>
    <s v="01/01/2023"/>
    <s v="30/06/2023"/>
    <m/>
    <m/>
    <s v="No"/>
    <x v="26"/>
    <s v="Central Province"/>
    <s v="Yes"/>
    <n v="100000"/>
    <n v="1"/>
    <n v="64"/>
    <n v="1"/>
    <n v="100000"/>
    <n v="20000"/>
    <n v="64"/>
    <s v="Education _x000a_"/>
    <s v="Education "/>
    <s v=" _x000a_"/>
    <s v="11130 - Teacher training - 60% _x000a_11120 - Education facilities and training - 40% _x000a_"/>
    <s v="ChildFund PNG_x000a_PNG National Department of Education (NDOE)_x000a_"/>
    <s v="Goal 4. Quality Education_x000a_"/>
    <s v="No"/>
    <s v="No"/>
    <s v="No"/>
    <s v="Mainstream"/>
    <s v="Significant"/>
    <s v="Mainstreaming"/>
    <s v="not an objective of the project"/>
  </r>
  <r>
    <s v="ANCP18--PRG9918--PRJ128"/>
    <s v="ChildFund Australia"/>
    <s v="Approved"/>
    <s v="Easy to Learn in Kampong Trabaek, Prey Veng (KH01-075)"/>
    <s v="Primary school girls and boys, with and without a disability, in 11 target primary schools in Prey Veng's Kampong Trabaek gain full access to quality education resulting in improved learning outcomes."/>
    <s v="Final year of project or final year of phase_x000a_"/>
    <s v="01/07/2021"/>
    <s v="30/06/2023"/>
    <s v="No"/>
    <s v="No"/>
    <s v="No"/>
    <x v="17"/>
    <s v="Prey Veng"/>
    <s v="Yes"/>
    <n v="170464.09"/>
    <n v="1"/>
    <n v="5909"/>
    <n v="1"/>
    <n v="170464.09"/>
    <n v="228427.08"/>
    <n v="5909"/>
    <s v="Education _x000a_"/>
    <s v="Education "/>
    <s v=" _x000a_"/>
    <s v="11130 - Teacher training - 55% _x000a_11220 - Primary education - 30% _x000a_11110 - Education policy and administrative management - 8% _x000a_11120 - Education facilities and training - 7% _x000a_"/>
    <s v="Kampuchea Action to Promote Education (KAPE)_x000a_ChildFund Cambodia_x000a_Ministry of Education Youth and Sports (MoEYS)_x000a_"/>
    <s v="Goal 4. Quality Education_x000a_"/>
    <s v="No"/>
    <s v="No"/>
    <s v="No"/>
    <s v="Significant"/>
    <s v="Significant"/>
    <s v="Mainstreaming"/>
    <s v="not an objective of the project"/>
  </r>
  <r>
    <s v="ANCP18--PRG9918--PRJ129"/>
    <s v="ChildFund Australia"/>
    <s v="Approved"/>
    <s v="Integrated Child/Youth in Disaster Risk Reduction (DRR)/Climate Change Adaptation (CCA) (KH09-003)"/>
    <s v="Sub-national governments and communities have disaster risk reduction (DRR) processes and systems in place that are inclusive of children and youth."/>
    <s v="Final year of project or final year of phase_x000a_"/>
    <s v="01/07/2021"/>
    <s v="30/06/2023"/>
    <s v="No"/>
    <s v="No"/>
    <s v="No"/>
    <x v="17"/>
    <s v="Prey Veng"/>
    <s v="Yes"/>
    <n v="182194.35"/>
    <n v="1"/>
    <n v="1500"/>
    <n v="1"/>
    <n v="182194.35"/>
    <n v="139907.31"/>
    <n v="1500"/>
    <s v="Disaster Risk Reduction _x000a_Climate Change _x000a_"/>
    <s v="Disaster Risk Reduction Climate Change "/>
    <s v=" _x000a_ _x000a_"/>
    <s v="43060 - Disaster Risk Reduction - 50% _x000a_11231 - Basic life skills for youth - 50% _x000a_"/>
    <s v="Life With Dignity (LWD)_x000a_ChildFund Cambodia_x000a_"/>
    <s v="Goal 13. Climate Action_x000a_"/>
    <s v="No"/>
    <s v="No"/>
    <s v="No"/>
    <s v="Not Targeted"/>
    <s v="Significant"/>
    <s v="Mainstreaming"/>
    <s v="a primary objective of the project"/>
  </r>
  <r>
    <s v="ANCP18--PRG9918--PRJ138"/>
    <s v="ChildFund Australia"/>
    <s v="Approved"/>
    <s v="Ready for Primary School, in Kim Boi District, Hoa Binh Province, Vietnam (VN04-036)"/>
    <s v="Preschool and primary school children, in particular those with disabilities and from ethnic minorities in Kim Boi and Tan Lac districts, Hoa Binh province, are prepared and supported in transition period to succeed in school."/>
    <s v="Continuing ANCP project_x000a_"/>
    <s v="01/07/2021"/>
    <s v="31/12/2025"/>
    <s v="No"/>
    <s v="Yes"/>
    <s v="No"/>
    <x v="11"/>
    <s v="Hoa Binh Province (Kim Boi and Tan Lac districts)"/>
    <s v="Yes"/>
    <n v="370451.32"/>
    <n v="1"/>
    <n v="7873"/>
    <n v="1"/>
    <n v="370451.32"/>
    <n v="203313.42"/>
    <n v="7873"/>
    <s v="Education _x000a_ _x000a_"/>
    <s v="Education  "/>
    <s v=" _x000a_Disability _x000a_"/>
    <s v="11220 - Primary education - 50.5% _x000a_11130 - Teacher training - 30.5% _x000a_11120 - Education facilities and training - 19% _x000a_"/>
    <s v="Local Government_x000a_Action to the Community Development Institute (ACDC)_x000a_ChildFund Vietnam_x000a_"/>
    <s v="Goal 4. Quality Education_x000a_"/>
    <s v="No"/>
    <s v="No"/>
    <s v="Yes"/>
    <s v="Mainstream"/>
    <s v="Significant"/>
    <s v="Twin Track Approach"/>
    <s v="not an objective of the project"/>
  </r>
  <r>
    <s v="ANCP18--PRG9918--PRJ140"/>
    <s v="ChildFund Australia"/>
    <s v="Approved"/>
    <s v="Partner Capacity Strengthening in South East Asia and Pacific (RO02-002)"/>
    <s v="ChildFund Australia's local partners are better equipped to design and deliver programs with reduced harm to communities and increased participation of excluded groups."/>
    <s v="Continuing ANCP project_x000a_"/>
    <s v="01/07/2021"/>
    <s v="30/06/2024"/>
    <s v="Yes"/>
    <s v="Yes"/>
    <s v="Yes"/>
    <x v="18"/>
    <s v="Honiara"/>
    <s v="Yes"/>
    <n v="30712"/>
    <n v="8.0000147955470308E-2"/>
    <n v="14"/>
    <n v="0.18421052631578946"/>
    <n v="383899.29"/>
    <n v="0"/>
    <n v="76"/>
    <s v="Governance _x000a_"/>
    <s v="Governance "/>
    <s v=" _x000a_"/>
    <s v="15160 - Human rights - 100% _x000a_"/>
    <s v="Kampuchean Action for Primary Education (KAPE)_x000a_Life with Dignity (LWD)_x000a_Association for Preservation of Environment and Development of Community (APEDC)_x000a_Association for promotion good life of the children &amp; youth (APREN)_x000a_Aid Children with Disability Association (ACDA)_x000a_Sengsavang_x000a_Seif Ples_x000a_Fundasaun Alola (Alola Foundation)_x000a_Ba Futuru_x000a_Mary McKillop Today_x000a_ChildFund Cambodia_x000a_ChildFund Laos_x000a_Child Fund Timor-Leste_x000a_Laos Rugby Federation_x000a_Hoa Binh Club Networks (Kim Boi and Tan Lac)_x000a_Cambodia Rugby Federation_x000a_Child Development Association (CFN)_x000a_Ratana Metta Organisation (RMO)_x000a_ChildFund Myanmar_x000a_Philippines Rugby Football Union_x000a_ChildFund Vietnam_x000a_"/>
    <s v="Goal 17. Partnerships for the Goals_x000a_"/>
    <s v="No"/>
    <s v="No"/>
    <s v="No"/>
    <s v="Significant"/>
    <s v="Significant"/>
    <s v="Mainstreaming"/>
    <s v="not an objective of the project"/>
  </r>
  <r>
    <s v="ANCP18--PRG9918--PRJ140"/>
    <s v="ChildFund Australia"/>
    <s v="Approved"/>
    <s v="Partner Capacity Strengthening in South East Asia and Pacific (RO02-002)"/>
    <s v="ChildFund Australia's local partners are better equipped to design and deliver programs with reduced harm to communities and increased participation of excluded groups."/>
    <s v="Continuing ANCP project_x000a_"/>
    <s v="01/07/2021"/>
    <s v="30/06/2024"/>
    <s v="Yes"/>
    <s v="Yes"/>
    <s v="Yes"/>
    <x v="13"/>
    <s v="Dili"/>
    <s v="Yes"/>
    <n v="69101"/>
    <n v="0.17999772804997896"/>
    <n v="12"/>
    <n v="0.15789473684210525"/>
    <n v="383899.29"/>
    <n v="0"/>
    <n v="76"/>
    <s v="Governance _x000a_"/>
    <s v="Governance "/>
    <s v=" _x000a_"/>
    <s v="15160 - Human rights - 100% _x000a_"/>
    <s v="Kampuchean Action for Primary Education (KAPE)_x000a_Life with Dignity (LWD)_x000a_Association for Preservation of Environment and Development of Community (APEDC)_x000a_Association for promotion good life of the children &amp; youth (APREN)_x000a_Aid Children with Disability Association (ACDA)_x000a_Sengsavang_x000a_Seif Ples_x000a_Fundasaun Alola (Alola Foundation)_x000a_Ba Futuru_x000a_Mary McKillop Today_x000a_ChildFund Cambodia_x000a_ChildFund Laos_x000a_Child Fund Timor-Leste_x000a_Laos Rugby Federation_x000a_Hoa Binh Club Networks (Kim Boi and Tan Lac)_x000a_Cambodia Rugby Federation_x000a_Child Development Association (CFN)_x000a_Ratana Metta Organisation (RMO)_x000a_ChildFund Myanmar_x000a_Philippines Rugby Football Union_x000a_ChildFund Vietnam_x000a_"/>
    <s v="Goal 17. Partnerships for the Goals_x000a_"/>
    <s v="No"/>
    <s v="No"/>
    <s v="No"/>
    <s v="Significant"/>
    <s v="Significant"/>
    <s v="Mainstreaming"/>
    <s v="not an objective of the project"/>
  </r>
  <r>
    <s v="ANCP18--PRG9918--PRJ140"/>
    <s v="ChildFund Australia"/>
    <s v="Approved"/>
    <s v="Partner Capacity Strengthening in South East Asia and Pacific (RO02-002)"/>
    <s v="ChildFund Australia's local partners are better equipped to design and deliver programs with reduced harm to communities and increased participation of excluded groups."/>
    <s v="Continuing ANCP project_x000a_"/>
    <s v="01/07/2021"/>
    <s v="30/06/2024"/>
    <s v="Yes"/>
    <s v="Yes"/>
    <s v="Yes"/>
    <x v="17"/>
    <s v="Phnom Penh"/>
    <s v="Yes"/>
    <n v="80618"/>
    <n v="0.2099977835332803"/>
    <n v="16"/>
    <n v="0.21052631578947367"/>
    <n v="383899.29"/>
    <n v="0"/>
    <n v="76"/>
    <s v="Governance _x000a_"/>
    <s v="Governance "/>
    <s v=" _x000a_"/>
    <s v="15160 - Human rights - 100% _x000a_"/>
    <s v="Kampuchean Action for Primary Education (KAPE)_x000a_Life with Dignity (LWD)_x000a_Association for Preservation of Environment and Development of Community (APEDC)_x000a_Association for promotion good life of the children &amp; youth (APREN)_x000a_Aid Children with Disability Association (ACDA)_x000a_Sengsavang_x000a_Seif Ples_x000a_Fundasaun Alola (Alola Foundation)_x000a_Ba Futuru_x000a_Mary McKillop Today_x000a_ChildFund Cambodia_x000a_ChildFund Laos_x000a_Child Fund Timor-Leste_x000a_Laos Rugby Federation_x000a_Hoa Binh Club Networks (Kim Boi and Tan Lac)_x000a_Cambodia Rugby Federation_x000a_Child Development Association (CFN)_x000a_Ratana Metta Organisation (RMO)_x000a_ChildFund Myanmar_x000a_Philippines Rugby Football Union_x000a_ChildFund Vietnam_x000a_"/>
    <s v="Goal 17. Partnerships for the Goals_x000a_"/>
    <s v="No"/>
    <s v="No"/>
    <s v="No"/>
    <s v="Significant"/>
    <s v="Significant"/>
    <s v="Mainstreaming"/>
    <s v="not an objective of the project"/>
  </r>
  <r>
    <s v="ANCP18--PRG9918--PRJ140"/>
    <s v="ChildFund Australia"/>
    <s v="Approved"/>
    <s v="Partner Capacity Strengthening in South East Asia and Pacific (RO02-002)"/>
    <s v="ChildFund Australia's local partners are better equipped to design and deliver programs with reduced harm to communities and increased participation of excluded groups."/>
    <s v="Continuing ANCP project_x000a_"/>
    <s v="01/07/2021"/>
    <s v="30/06/2024"/>
    <s v="Yes"/>
    <s v="Yes"/>
    <s v="Yes"/>
    <x v="31"/>
    <s v="Vientiane"/>
    <s v="Yes"/>
    <n v="99813"/>
    <n v="0.25999787600544927"/>
    <n v="18"/>
    <n v="0.23684210526315788"/>
    <n v="383899.29"/>
    <n v="0"/>
    <n v="76"/>
    <s v="Governance _x000a_"/>
    <s v="Governance "/>
    <s v=" _x000a_"/>
    <s v="15160 - Human rights - 100% _x000a_"/>
    <s v="Kampuchean Action for Primary Education (KAPE)_x000a_Life with Dignity (LWD)_x000a_Association for Preservation of Environment and Development of Community (APEDC)_x000a_Association for promotion good life of the children &amp; youth (APREN)_x000a_Aid Children with Disability Association (ACDA)_x000a_Sengsavang_x000a_Seif Ples_x000a_Fundasaun Alola (Alola Foundation)_x000a_Ba Futuru_x000a_Mary McKillop Today_x000a_ChildFund Cambodia_x000a_ChildFund Laos_x000a_Child Fund Timor-Leste_x000a_Laos Rugby Federation_x000a_Hoa Binh Club Networks (Kim Boi and Tan Lac)_x000a_Cambodia Rugby Federation_x000a_Child Development Association (CFN)_x000a_Ratana Metta Organisation (RMO)_x000a_ChildFund Myanmar_x000a_Philippines Rugby Football Union_x000a_ChildFund Vietnam_x000a_"/>
    <s v="Goal 17. Partnerships for the Goals_x000a_"/>
    <s v="No"/>
    <s v="No"/>
    <s v="No"/>
    <s v="Significant"/>
    <s v="Significant"/>
    <s v="Mainstreaming"/>
    <s v="not an objective of the project"/>
  </r>
  <r>
    <s v="ANCP18--PRG9918--PRJ140"/>
    <s v="ChildFund Australia"/>
    <s v="Approved"/>
    <s v="Partner Capacity Strengthening in South East Asia and Pacific (RO02-002)"/>
    <s v="ChildFund Australia's local partners are better equipped to design and deliver programs with reduced harm to communities and increased participation of excluded groups."/>
    <s v="Continuing ANCP project_x000a_"/>
    <s v="01/07/2021"/>
    <s v="30/06/2024"/>
    <s v="Yes"/>
    <s v="Yes"/>
    <s v="Yes"/>
    <x v="23"/>
    <s v="Yangon"/>
    <s v="Yes"/>
    <n v="57584"/>
    <n v="0.14999767256667759"/>
    <n v="8"/>
    <n v="0.10526315789473684"/>
    <n v="383899.29"/>
    <n v="0"/>
    <n v="76"/>
    <s v="Governance _x000a_"/>
    <s v="Governance "/>
    <s v=" _x000a_"/>
    <s v="15160 - Human rights - 100% _x000a_"/>
    <s v="Kampuchean Action for Primary Education (KAPE)_x000a_Life with Dignity (LWD)_x000a_Association for Preservation of Environment and Development of Community (APEDC)_x000a_Association for promotion good life of the children &amp; youth (APREN)_x000a_Aid Children with Disability Association (ACDA)_x000a_Sengsavang_x000a_Seif Ples_x000a_Fundasaun Alola (Alola Foundation)_x000a_Ba Futuru_x000a_Mary McKillop Today_x000a_ChildFund Cambodia_x000a_ChildFund Laos_x000a_Child Fund Timor-Leste_x000a_Laos Rugby Federation_x000a_Hoa Binh Club Networks (Kim Boi and Tan Lac)_x000a_Cambodia Rugby Federation_x000a_Child Development Association (CFN)_x000a_Ratana Metta Organisation (RMO)_x000a_ChildFund Myanmar_x000a_Philippines Rugby Football Union_x000a_ChildFund Vietnam_x000a_"/>
    <s v="Goal 17. Partnerships for the Goals_x000a_"/>
    <s v="No"/>
    <s v="No"/>
    <s v="No"/>
    <s v="Significant"/>
    <s v="Significant"/>
    <s v="Mainstreaming"/>
    <s v="not an objective of the project"/>
  </r>
  <r>
    <s v="ANCP18--PRG9918--PRJ140"/>
    <s v="ChildFund Australia"/>
    <s v="Approved"/>
    <s v="Partner Capacity Strengthening in South East Asia and Pacific (RO02-002)"/>
    <s v="ChildFund Australia's local partners are better equipped to design and deliver programs with reduced harm to communities and increased participation of excluded groups."/>
    <s v="Continuing ANCP project_x000a_"/>
    <s v="01/07/2021"/>
    <s v="30/06/2024"/>
    <s v="Yes"/>
    <s v="Yes"/>
    <s v="Yes"/>
    <x v="11"/>
    <s v="Hoa Binh"/>
    <s v="Yes"/>
    <n v="23035.65"/>
    <n v="6.000440896882097E-2"/>
    <n v="4"/>
    <n v="5.2631578947368418E-2"/>
    <n v="383899.29"/>
    <n v="0"/>
    <n v="76"/>
    <s v="Governance _x000a_"/>
    <s v="Governance "/>
    <s v=" _x000a_"/>
    <s v="15160 - Human rights - 100% _x000a_"/>
    <s v="Kampuchean Action for Primary Education (KAPE)_x000a_Life with Dignity (LWD)_x000a_Association for Preservation of Environment and Development of Community (APEDC)_x000a_Association for promotion good life of the children &amp; youth (APREN)_x000a_Aid Children with Disability Association (ACDA)_x000a_Sengsavang_x000a_Seif Ples_x000a_Fundasaun Alola (Alola Foundation)_x000a_Ba Futuru_x000a_Mary McKillop Today_x000a_ChildFund Cambodia_x000a_ChildFund Laos_x000a_Child Fund Timor-Leste_x000a_Laos Rugby Federation_x000a_Hoa Binh Club Networks (Kim Boi and Tan Lac)_x000a_Cambodia Rugby Federation_x000a_Child Development Association (CFN)_x000a_Ratana Metta Organisation (RMO)_x000a_ChildFund Myanmar_x000a_Philippines Rugby Football Union_x000a_ChildFund Vietnam_x000a_"/>
    <s v="Goal 17. Partnerships for the Goals_x000a_"/>
    <s v="No"/>
    <s v="No"/>
    <s v="No"/>
    <s v="Significant"/>
    <s v="Significant"/>
    <s v="Mainstreaming"/>
    <s v="not an objective of the project"/>
  </r>
  <r>
    <s v="ANCP18--PRG9918--PRJ140"/>
    <s v="ChildFund Australia"/>
    <s v="Approved"/>
    <s v="Partner Capacity Strengthening in South East Asia and Pacific (RO02-002)"/>
    <s v="ChildFund Australia's local partners are better equipped to design and deliver programs with reduced harm to communities and increased participation of excluded groups."/>
    <s v="Continuing ANCP project_x000a_"/>
    <s v="01/07/2021"/>
    <s v="30/06/2024"/>
    <s v="Yes"/>
    <s v="Yes"/>
    <s v="Yes"/>
    <x v="6"/>
    <s v="Negros Occidental"/>
    <s v="Yes"/>
    <n v="23035.64"/>
    <n v="6.0004382920322674E-2"/>
    <n v="4"/>
    <n v="5.2631578947368418E-2"/>
    <n v="383899.29"/>
    <n v="0"/>
    <n v="76"/>
    <s v="Governance _x000a_"/>
    <s v="Governance "/>
    <s v=" _x000a_"/>
    <s v="15160 - Human rights - 100% _x000a_"/>
    <s v="Kampuchean Action for Primary Education (KAPE)_x000a_Life with Dignity (LWD)_x000a_Association for Preservation of Environment and Development of Community (APEDC)_x000a_Association for promotion good life of the children &amp; youth (APREN)_x000a_Aid Children with Disability Association (ACDA)_x000a_Sengsavang_x000a_Seif Ples_x000a_Fundasaun Alola (Alola Foundation)_x000a_Ba Futuru_x000a_Mary McKillop Today_x000a_ChildFund Cambodia_x000a_ChildFund Laos_x000a_Child Fund Timor-Leste_x000a_Laos Rugby Federation_x000a_Hoa Binh Club Networks (Kim Boi and Tan Lac)_x000a_Cambodia Rugby Federation_x000a_Child Development Association (CFN)_x000a_Ratana Metta Organisation (RMO)_x000a_ChildFund Myanmar_x000a_Philippines Rugby Football Union_x000a_ChildFund Vietnam_x000a_"/>
    <s v="Goal 17. Partnerships for the Goals_x000a_"/>
    <s v="No"/>
    <s v="No"/>
    <s v="No"/>
    <s v="Significant"/>
    <s v="Significant"/>
    <s v="Mainstreaming"/>
    <s v="not an objective of the project"/>
  </r>
  <r>
    <s v="ANCP18--PRG9918--PRJ39"/>
    <s v="ChildFund Australia"/>
    <s v="Approved"/>
    <s v="Integrated Nutrition for Growth in Laos (LA06-005)"/>
    <s v="Improve the nutrition status of children under 5 years old, focusing on an integrated set of nutrition, health, WASH, women’s empowerment, food security, and sub-national system strengthening activities for improved outcomes particularly in the first 1000 days of life."/>
    <s v="Continuing ANCP project_x000a_"/>
    <s v="01/07/2021"/>
    <s v="30/06/2024"/>
    <s v="No"/>
    <s v="No"/>
    <s v="No"/>
    <x v="31"/>
    <s v="Huaphanh, Xiengkhoung"/>
    <s v="Yes"/>
    <n v="398451.73"/>
    <n v="1"/>
    <n v="4578"/>
    <n v="1"/>
    <n v="398451.73"/>
    <n v="0"/>
    <n v="4578"/>
    <s v="Health, otherwise unspecified _x000a_"/>
    <s v="Health, otherwise unspecified "/>
    <s v=" _x000a_"/>
    <s v="12240 - Basic nutrition - 36% _x000a_13030 - Family planning - 12% _x000a_12261 - Health education - 14% _x000a_13020 - Reproductive health care - 14% _x000a_14031 - Basic drinking water supply - 24% _x000a_"/>
    <s v="Association for Preservation of Environment and Development of the community (APEDC)_x000a_Ministry of Health (MoH)_x000a_ChildFund Laos_x000a_"/>
    <s v="Goal 2. Zero Hunger_x000a_Goal 3. Good Health and Well-being_x000a_Goal 6. Clean Water and Sanitation_x000a_"/>
    <s v="Yes"/>
    <s v="No"/>
    <s v="Yes"/>
    <s v="Significant"/>
    <s v="Significant"/>
    <s v="Twin Track Approach"/>
    <s v="a secondary objective of the project"/>
  </r>
  <r>
    <s v="ANCP18--PRG9918--PRJ68"/>
    <s v="ChildFund Australia"/>
    <s v="Approved"/>
    <s v="Ready for Life Phase 2 (LA04-005)"/>
    <s v="Children and youth are protected and empowered to meaningfully participate, lead and act on issues they have identified from local to national level."/>
    <s v="Continuing ANCP project_x000a_"/>
    <s v="01/07/2021"/>
    <s v="30/06/2024"/>
    <s v="No"/>
    <s v="No"/>
    <s v="No"/>
    <x v="31"/>
    <s v="Phongsaly XiengKhouang  Houaphanh Xayyabouly Luangprabang Vientiane Capital  Khammouan Savannakhet Xekong"/>
    <s v="Yes"/>
    <n v="507033.51"/>
    <n v="1"/>
    <n v="15702"/>
    <n v="1"/>
    <n v="507033.51"/>
    <n v="0"/>
    <n v="15702"/>
    <s v="Human Rights _x000a_ _x000a_"/>
    <s v="Human Rights  "/>
    <s v=" _x000a_Child Protection _x000a_"/>
    <s v="11231 - Basic life skills for youth - 70% _x000a_13030 - Family planning - 10% _x000a_15160 - Human rights - 20% _x000a_"/>
    <s v="National Commission for the Advancement of Women, Mothers and Children (NCAWMC)_x000a_DakDae_x000a_Sengsavang_x000a_Association for Promotion Good Life to Children and Youth (APREN)_x000a_ChildFund Laos_x000a_"/>
    <s v="Goal 3. Good Health and Well-being_x000a_Goal 16. Peace, Justice and Strong Institutions_x000a_"/>
    <s v="Yes"/>
    <s v="No"/>
    <s v="Yes"/>
    <s v="Significant"/>
    <s v="Significant"/>
    <s v="Twin Track Approach"/>
    <s v="a secondary objective of the project"/>
  </r>
  <r>
    <s v="ANCP18--PRG9918--PRJ69"/>
    <s v="ChildFund Australia"/>
    <s v="Approved"/>
    <s v="Hau Kontente Aprende no Susesu (HAKAS) / I’m Happy to Learn and Succeed (TL01-026)"/>
    <s v="To improve the literacy outcomes of male and female students (with or without disability) through the quality of teaching and supportive home environments in Liquica Municipality."/>
    <s v="Final year of project or final year of phase_x000a_"/>
    <s v="01/07/2021"/>
    <s v="30/06/2023"/>
    <s v="No"/>
    <s v="No"/>
    <s v="No"/>
    <x v="13"/>
    <s v="Liquicia"/>
    <s v="Yes"/>
    <n v="342381.14"/>
    <n v="1"/>
    <n v="3067"/>
    <n v="1"/>
    <n v="342381.14"/>
    <n v="0"/>
    <n v="3067"/>
    <s v="Education _x000a_"/>
    <s v="Education "/>
    <s v=" _x000a_"/>
    <s v="11220 - Primary education - 80% _x000a_11130 - Teacher training - 20% _x000a_"/>
    <s v="Mary MacKillop Today_x000a_ChildFund Timor Leste_x000a_"/>
    <s v="Goal 4. Quality Education_x000a_"/>
    <s v="No"/>
    <s v="No"/>
    <s v="No"/>
    <s v="Mainstream"/>
    <s v="Significant"/>
    <s v="Mainstreaming"/>
    <s v="not an objective of the project"/>
  </r>
  <r>
    <s v="ANCP18--PRG9918--PRJ70"/>
    <s v="ChildFund Australia"/>
    <s v="Approved"/>
    <s v="Better Outcomes for Inclusive Learning (LA01-031)"/>
    <s v="Create inclusive, quality learning environments for vulnerable children, including those with disabilities in Sopbao District, Huaphanh Province through better resourced teachers, strengthened implementation of education policies, renovated facilities, screening and support to children and their families, and community outreach activities."/>
    <s v="Continuing ANCP project_x000a_"/>
    <s v="01/10/2020"/>
    <s v="30/06/2023"/>
    <s v="No"/>
    <s v="Yes"/>
    <s v="No"/>
    <x v="31"/>
    <s v="Sopbao District- Huaphanh Province"/>
    <s v="Yes"/>
    <n v="151782.53"/>
    <n v="1"/>
    <n v="1083"/>
    <n v="1"/>
    <n v="151782.53"/>
    <n v="0"/>
    <n v="1083"/>
    <s v="Education _x000a_"/>
    <s v="Education "/>
    <s v=" _x000a_"/>
    <s v="11220 - Primary education - 42% _x000a_11110 - Education policy and administrative management - 15% _x000a_11130 - Teacher training - 13% _x000a_11120 - Education facilities and training - 30% _x000a_"/>
    <s v="Aid for Children with Disabilities Association (ACDA)_x000a_ChildFund Laos_x000a_Sopbao District Education and Sports Bureau (DESB)_x000a_Huaphanh Provincial Education and Sports Services (PESS)_x000a_"/>
    <s v="Goal 10. Reduce Inequalities_x000a_Goal 4. Quality Education_x000a_"/>
    <s v="No"/>
    <s v="No"/>
    <s v="Yes"/>
    <s v="Significant"/>
    <s v="Significant"/>
    <s v="Mainstreaming"/>
    <s v="not an objective of the project"/>
  </r>
  <r>
    <s v="ANCP18--PRG9918--PRJ72"/>
    <s v="ChildFund Australia"/>
    <s v="Approved"/>
    <s v="Pass It Back - Phase 3 (RO01-020)"/>
    <s v="To provide the inputs, activities, and conditions so that children and young people are equipped with knowledge and skills that enable them to develop themselves, improve their lives, and ‘pass it back’ to their communities."/>
    <s v="Continuing ANCP project_x000a_"/>
    <s v="15/08/2020"/>
    <s v="31/12/2024"/>
    <s v="No"/>
    <s v="No"/>
    <s v="No"/>
    <x v="17"/>
    <s v="Phnom Penh"/>
    <s v="Yes"/>
    <n v="218580"/>
    <n v="0.19605621856904792"/>
    <n v="336"/>
    <n v="7.6328941390277141E-2"/>
    <n v="1114884.3"/>
    <n v="508333"/>
    <n v="4402"/>
    <s v="Gender _x000a_"/>
    <s v="Gender "/>
    <s v=" _x000a_"/>
    <s v="11230 - Basic life skills for adults - 70% _x000a_13030 - Family planning - 20% _x000a_15160 - Human rights - 10% _x000a_"/>
    <s v="Lao Rugby Federation (LRF)_x000a_Hoa Binh Club Network CBO_x000a_Cambodia Federation of Rugby_x000a_Philippines Rugby Football Union_x000a_World Rugby_x000a_Asia Rugby_x000a_Department of Elite Sports, Ministry of Education and Sport – Laos_x000a_People’s Committee and Department of Culture, Sports and Tourism, Kim Boi District, Hoa Binh – Vietnam + People's Committee and Youth Union, Tan Lac District, Hoa Binh –Vietnam (managed through People's Committee of Tan Lac and Kim Boi)_x000a_ChildFund Cambodia_x000a_ChildFund Laos_x000a_ChildFund Vietnam_x000a_"/>
    <s v="Goal 5. Gender Equality_x000a_Goal 16. Peace, Justice and Strong Institutions_x000a_Goal 10. Reduce Inequalities_x000a_"/>
    <s v="Yes"/>
    <s v="No"/>
    <s v="Yes"/>
    <s v="Significant"/>
    <s v="Significant"/>
    <s v="Twin Track Approach"/>
    <s v="not an objective of the project"/>
  </r>
  <r>
    <s v="ANCP18--PRG9918--PRJ72"/>
    <s v="ChildFund Australia"/>
    <s v="Approved"/>
    <s v="Pass It Back - Phase 3 (RO01-020)"/>
    <s v="To provide the inputs, activities, and conditions so that children and young people are equipped with knowledge and skills that enable them to develop themselves, improve their lives, and ‘pass it back’ to their communities."/>
    <s v="Continuing ANCP project_x000a_"/>
    <s v="15/08/2020"/>
    <s v="31/12/2024"/>
    <s v="No"/>
    <s v="No"/>
    <s v="No"/>
    <x v="31"/>
    <s v="Xieng Khouang Province and Vientiane Capital"/>
    <s v="Yes"/>
    <n v="515661"/>
    <n v="0.46252422785036973"/>
    <n v="2014"/>
    <n v="0.457519309404816"/>
    <n v="1114884.3"/>
    <n v="508333"/>
    <n v="4402"/>
    <s v="Gender _x000a_"/>
    <s v="Gender "/>
    <s v=" _x000a_"/>
    <s v="11230 - Basic life skills for adults - 70% _x000a_13030 - Family planning - 20% _x000a_15160 - Human rights - 10% _x000a_"/>
    <s v="Lao Rugby Federation (LRF)_x000a_Hoa Binh Club Network CBO_x000a_Cambodia Federation of Rugby_x000a_Philippines Rugby Football Union_x000a_World Rugby_x000a_Asia Rugby_x000a_Department of Elite Sports, Ministry of Education and Sport – Laos_x000a_People’s Committee and Department of Culture, Sports and Tourism, Kim Boi District, Hoa Binh – Vietnam + People's Committee and Youth Union, Tan Lac District, Hoa Binh –Vietnam (managed through People's Committee of Tan Lac and Kim Boi)_x000a_ChildFund Cambodia_x000a_ChildFund Laos_x000a_ChildFund Vietnam_x000a_"/>
    <s v="Goal 5. Gender Equality_x000a_Goal 16. Peace, Justice and Strong Institutions_x000a_Goal 10. Reduce Inequalities_x000a_"/>
    <s v="Yes"/>
    <s v="No"/>
    <s v="Yes"/>
    <s v="Significant"/>
    <s v="Significant"/>
    <s v="Twin Track Approach"/>
    <s v="not an objective of the project"/>
  </r>
  <r>
    <s v="ANCP18--PRG9918--PRJ72"/>
    <s v="ChildFund Australia"/>
    <s v="Approved"/>
    <s v="Pass It Back - Phase 3 (RO01-020)"/>
    <s v="To provide the inputs, activities, and conditions so that children and young people are equipped with knowledge and skills that enable them to develop themselves, improve their lives, and ‘pass it back’ to their communities."/>
    <s v="Continuing ANCP project_x000a_"/>
    <s v="15/08/2020"/>
    <s v="31/12/2024"/>
    <s v="No"/>
    <s v="No"/>
    <s v="No"/>
    <x v="6"/>
    <s v="Negros Occidental, Davao City, Albay, Manila"/>
    <s v="Yes"/>
    <n v="166044"/>
    <n v="0.14893384004062124"/>
    <n v="180"/>
    <n v="4.0890504316219899E-2"/>
    <n v="1114884.3"/>
    <n v="508333"/>
    <n v="4402"/>
    <s v="Gender _x000a_"/>
    <s v="Gender "/>
    <s v=" _x000a_"/>
    <s v="11230 - Basic life skills for adults - 70% _x000a_13030 - Family planning - 20% _x000a_15160 - Human rights - 10% _x000a_"/>
    <s v="Lao Rugby Federation (LRF)_x000a_Hoa Binh Club Network CBO_x000a_Cambodia Federation of Rugby_x000a_Philippines Rugby Football Union_x000a_World Rugby_x000a_Asia Rugby_x000a_Department of Elite Sports, Ministry of Education and Sport – Laos_x000a_People’s Committee and Department of Culture, Sports and Tourism, Kim Boi District, Hoa Binh – Vietnam + People's Committee and Youth Union, Tan Lac District, Hoa Binh –Vietnam (managed through People's Committee of Tan Lac and Kim Boi)_x000a_ChildFund Cambodia_x000a_ChildFund Laos_x000a_ChildFund Vietnam_x000a_"/>
    <s v="Goal 5. Gender Equality_x000a_Goal 16. Peace, Justice and Strong Institutions_x000a_Goal 10. Reduce Inequalities_x000a_"/>
    <s v="Yes"/>
    <s v="No"/>
    <s v="Yes"/>
    <s v="Significant"/>
    <s v="Significant"/>
    <s v="Twin Track Approach"/>
    <s v="not an objective of the project"/>
  </r>
  <r>
    <s v="ANCP18--PRG9918--PRJ72"/>
    <s v="ChildFund Australia"/>
    <s v="Approved"/>
    <s v="Pass It Back - Phase 3 (RO01-020)"/>
    <s v="To provide the inputs, activities, and conditions so that children and young people are equipped with knowledge and skills that enable them to develop themselves, improve their lives, and ‘pass it back’ to their communities."/>
    <s v="Continuing ANCP project_x000a_"/>
    <s v="15/08/2020"/>
    <s v="31/12/2024"/>
    <s v="No"/>
    <s v="No"/>
    <s v="No"/>
    <x v="11"/>
    <s v="Hoa Binh Province and Hanoi"/>
    <s v="Yes"/>
    <n v="214599.3"/>
    <n v="0.19248571353996102"/>
    <n v="1872"/>
    <n v="0.42526124488868694"/>
    <n v="1114884.3"/>
    <n v="508333"/>
    <n v="4402"/>
    <s v="Gender _x000a_"/>
    <s v="Gender "/>
    <s v=" _x000a_"/>
    <s v="11230 - Basic life skills for adults - 70% _x000a_13030 - Family planning - 20% _x000a_15160 - Human rights - 10% _x000a_"/>
    <s v="Lao Rugby Federation (LRF)_x000a_Hoa Binh Club Network CBO_x000a_Cambodia Federation of Rugby_x000a_Philippines Rugby Football Union_x000a_World Rugby_x000a_Asia Rugby_x000a_Department of Elite Sports, Ministry of Education and Sport – Laos_x000a_People’s Committee and Department of Culture, Sports and Tourism, Kim Boi District, Hoa Binh – Vietnam + People's Committee and Youth Union, Tan Lac District, Hoa Binh –Vietnam (managed through People's Committee of Tan Lac and Kim Boi)_x000a_ChildFund Cambodia_x000a_ChildFund Laos_x000a_ChildFund Vietnam_x000a_"/>
    <s v="Goal 5. Gender Equality_x000a_Goal 16. Peace, Justice and Strong Institutions_x000a_Goal 10. Reduce Inequalities_x000a_"/>
    <s v="Yes"/>
    <s v="No"/>
    <s v="Yes"/>
    <s v="Significant"/>
    <s v="Significant"/>
    <s v="Twin Track Approach"/>
    <s v="not an objective of the project"/>
  </r>
  <r>
    <s v="ANCP18--PRG9918--PRJ76"/>
    <s v="ChildFund Australia"/>
    <s v="Approved"/>
    <s v="Integrated Reproductive Health and Nutrition Intervention in Timor-Leste (TL02-030)"/>
    <s v="This project aims to strengthen the capacity of sub-national and community health systems to lead sustainable, inclusive, accessible, and quality reproductive health and nutrition services for pregnant and lactating women, parents and caregivers, children under 5, and young people."/>
    <s v="First year of implementation in the ANCP_x000a_"/>
    <s v="01/07/2022"/>
    <s v="30/06/2025"/>
    <m/>
    <m/>
    <s v="No"/>
    <x v="13"/>
    <s v="Manatuto Municipality, Lautem Municipality"/>
    <s v="Yes"/>
    <n v="486352.08"/>
    <n v="1"/>
    <n v="1386"/>
    <n v="1"/>
    <n v="486352.08"/>
    <n v="0"/>
    <n v="1386"/>
    <s v="Maternal and child health _x000a_ _x000a_"/>
    <s v="Maternal and child health  "/>
    <s v=" _x000a_Sexual Reproductive Health/Family Planning _x000a_"/>
    <s v="13020 - Reproductive health care - 20% _x000a_13030 - Family planning - 10% _x000a_12240 - Basic nutrition - 20% _x000a_12261 - Health education - 50% _x000a_"/>
    <s v="Alola_x000a_Instituto Nacional da Saude (INS)_x000a_"/>
    <s v="Goal 3. Good Health and Well-being_x000a_"/>
    <s v="Yes"/>
    <s v="No"/>
    <s v="No"/>
    <s v="Significant"/>
    <s v="Significant"/>
    <s v="Mainstreaming"/>
    <s v="not an objective of the project"/>
  </r>
  <r>
    <s v="ANCP18--PRG9918--PRJ77"/>
    <s v="ChildFund Australia"/>
    <s v="Approved"/>
    <s v="Promoting Safe Environment for Children in Community in Yangon and Mandalay (MM06-011)"/>
    <s v="This project will strengthen community-based child protection services, address formal gaps in child protective services in the community and work with children and young people to develop protective behaviours in Yangon and Mandalay Regions."/>
    <s v="First year of implementation in the ANCP_x000a_"/>
    <s v="01/08/2022"/>
    <s v="31/12/2024"/>
    <m/>
    <m/>
    <s v="Yes"/>
    <x v="23"/>
    <s v="Yangon Region, Mandalay Region"/>
    <s v="Yes"/>
    <n v="297685.55"/>
    <n v="1"/>
    <n v="2678"/>
    <n v="1"/>
    <n v="297685.55"/>
    <n v="154871.16"/>
    <n v="2678"/>
    <s v="Child Protection _x000a_"/>
    <s v="Child Protection "/>
    <s v=" _x000a_"/>
    <s v="16010 - Social Protection - 60% _x000a_15160 - Human rights - 40% _x000a_"/>
    <s v="Ratana Metta Organisation (RMO)_x000a_CFN; Child Development Association (CFN)_x000a_ChildFund Myanmar_x000a_"/>
    <s v="Goal 16. Peace, Justice and Strong Institutions_x000a_"/>
    <s v="No"/>
    <s v="No"/>
    <s v="No"/>
    <s v="Mainstream"/>
    <s v="Significant"/>
    <s v="Mainstreaming"/>
    <s v="not an objective of the project"/>
  </r>
  <r>
    <s v="ANCP18--PRG9918--PRJ78"/>
    <s v="ChildFund Australia"/>
    <s v="Approved"/>
    <s v="Swipe Safe Southeast Asia in Cambodia, Indonesia, Timor Leste and Vietnam (RO02-004)"/>
    <s v="ChildFund’s “Swipe Safe” program targets a) children to build core online self-protective skills; and b) their parents to build digital literacy and safety skills, equipping them to be key safety partners for young people."/>
    <s v="First year of implementation in the ANCP_x000a_"/>
    <s v="01/07/2022"/>
    <s v="30/06/2025"/>
    <m/>
    <m/>
    <s v="No"/>
    <x v="17"/>
    <s v="Phnom Penh"/>
    <s v="Yes"/>
    <n v="247042.6"/>
    <n v="0.24462384019402869"/>
    <n v="180"/>
    <n v="5.8631921824104233E-2"/>
    <n v="1009887.67"/>
    <n v="200000"/>
    <n v="3070"/>
    <s v="Child Protection _x000a_"/>
    <s v="Child Protection "/>
    <s v=" _x000a_"/>
    <s v="15160 - Human rights - 70% _x000a_16010 - Social Protection - 30% _x000a_"/>
    <s v="ChildFund Cambodia_x000a_Women Organisation for Modern Economy and Nursing (WOMEN) Cambodia_x000a_Cambodia National Council for Children_x000a_ChildFund Indonesia_x000a_FREN (YAYASAN FLORES CHILDREN DEVELOPMENT) Indonesia_x000a_Ministry of Women Empowerment, Office of the Deputy for Child Protection_x000a_ChildFund Timor-Leste_x000a_Ba Futuru_x000a_Child Rights Commission_x000a_ChildFund Vietnam_x000a_Department of Children Affairs (DOCA) – Ministry of Labour, Invalids and Social Affairs (MoLISA)_x000a_"/>
    <s v="Goal 16. Peace, Justice and Strong Institutions_x000a_"/>
    <s v="No"/>
    <s v="No"/>
    <s v="No"/>
    <s v="Significant"/>
    <s v="Significant"/>
    <s v="Twin Track Approach"/>
    <s v="not an objective of the project"/>
  </r>
  <r>
    <s v="ANCP18--PRG9918--PRJ78"/>
    <s v="ChildFund Australia"/>
    <s v="Approved"/>
    <s v="Swipe Safe Southeast Asia in Cambodia, Indonesia, Timor Leste and Vietnam (RO02-004)"/>
    <s v="ChildFund’s “Swipe Safe” program targets a) children to build core online self-protective skills; and b) their parents to build digital literacy and safety skills, equipping them to be key safety partners for young people."/>
    <s v="First year of implementation in the ANCP_x000a_"/>
    <s v="01/07/2022"/>
    <s v="30/06/2025"/>
    <m/>
    <m/>
    <s v="No"/>
    <x v="4"/>
    <s v="Jakarta"/>
    <s v="Yes"/>
    <n v="220772.78"/>
    <n v="0.21861122435527902"/>
    <n v="300"/>
    <n v="9.7719869706840393E-2"/>
    <n v="1009887.67"/>
    <n v="200000"/>
    <n v="3070"/>
    <s v="Child Protection _x000a_"/>
    <s v="Child Protection "/>
    <s v=" _x000a_"/>
    <s v="15160 - Human rights - 70% _x000a_16010 - Social Protection - 30% _x000a_"/>
    <s v="ChildFund Cambodia_x000a_Women Organisation for Modern Economy and Nursing (WOMEN) Cambodia_x000a_Cambodia National Council for Children_x000a_ChildFund Indonesia_x000a_FREN (YAYASAN FLORES CHILDREN DEVELOPMENT) Indonesia_x000a_Ministry of Women Empowerment, Office of the Deputy for Child Protection_x000a_ChildFund Timor-Leste_x000a_Ba Futuru_x000a_Child Rights Commission_x000a_ChildFund Vietnam_x000a_Department of Children Affairs (DOCA) – Ministry of Labour, Invalids and Social Affairs (MoLISA)_x000a_"/>
    <s v="Goal 16. Peace, Justice and Strong Institutions_x000a_"/>
    <s v="No"/>
    <s v="No"/>
    <s v="No"/>
    <s v="Significant"/>
    <s v="Significant"/>
    <s v="Twin Track Approach"/>
    <s v="not an objective of the project"/>
  </r>
  <r>
    <s v="ANCP18--PRG9918--PRJ78"/>
    <s v="ChildFund Australia"/>
    <s v="Approved"/>
    <s v="Swipe Safe Southeast Asia in Cambodia, Indonesia, Timor Leste and Vietnam (RO02-004)"/>
    <s v="ChildFund’s “Swipe Safe” program targets a) children to build core online self-protective skills; and b) their parents to build digital literacy and safety skills, equipping them to be key safety partners for young people."/>
    <s v="First year of implementation in the ANCP_x000a_"/>
    <s v="01/07/2022"/>
    <s v="30/06/2025"/>
    <m/>
    <m/>
    <s v="No"/>
    <x v="13"/>
    <s v="Dili"/>
    <s v="Yes"/>
    <n v="258508.11"/>
    <n v="0.25597709297708326"/>
    <n v="200"/>
    <n v="6.5146579804560262E-2"/>
    <n v="1009887.67"/>
    <n v="200000"/>
    <n v="3070"/>
    <s v="Child Protection _x000a_"/>
    <s v="Child Protection "/>
    <s v=" _x000a_"/>
    <s v="15160 - Human rights - 70% _x000a_16010 - Social Protection - 30% _x000a_"/>
    <s v="ChildFund Cambodia_x000a_Women Organisation for Modern Economy and Nursing (WOMEN) Cambodia_x000a_Cambodia National Council for Children_x000a_ChildFund Indonesia_x000a_FREN (YAYASAN FLORES CHILDREN DEVELOPMENT) Indonesia_x000a_Ministry of Women Empowerment, Office of the Deputy for Child Protection_x000a_ChildFund Timor-Leste_x000a_Ba Futuru_x000a_Child Rights Commission_x000a_ChildFund Vietnam_x000a_Department of Children Affairs (DOCA) – Ministry of Labour, Invalids and Social Affairs (MoLISA)_x000a_"/>
    <s v="Goal 16. Peace, Justice and Strong Institutions_x000a_"/>
    <s v="No"/>
    <s v="No"/>
    <s v="No"/>
    <s v="Significant"/>
    <s v="Significant"/>
    <s v="Twin Track Approach"/>
    <s v="not an objective of the project"/>
  </r>
  <r>
    <s v="ANCP18--PRG9918--PRJ78"/>
    <s v="ChildFund Australia"/>
    <s v="Approved"/>
    <s v="Swipe Safe Southeast Asia in Cambodia, Indonesia, Timor Leste and Vietnam (RO02-004)"/>
    <s v="ChildFund’s “Swipe Safe” program targets a) children to build core online self-protective skills; and b) their parents to build digital literacy and safety skills, equipping them to be key safety partners for young people."/>
    <s v="First year of implementation in the ANCP_x000a_"/>
    <s v="01/07/2022"/>
    <s v="30/06/2025"/>
    <m/>
    <m/>
    <s v="No"/>
    <x v="11"/>
    <s v="Hanoi"/>
    <s v="Yes"/>
    <n v="283564.18"/>
    <n v="0.28078784247360894"/>
    <n v="2390"/>
    <n v="0.77850162866449513"/>
    <n v="1009887.67"/>
    <n v="200000"/>
    <n v="3070"/>
    <s v="Child Protection _x000a_"/>
    <s v="Child Protection "/>
    <s v=" _x000a_"/>
    <s v="15160 - Human rights - 70% _x000a_16010 - Social Protection - 30% _x000a_"/>
    <s v="ChildFund Cambodia_x000a_Women Organisation for Modern Economy and Nursing (WOMEN) Cambodia_x000a_Cambodia National Council for Children_x000a_ChildFund Indonesia_x000a_FREN (YAYASAN FLORES CHILDREN DEVELOPMENT) Indonesia_x000a_Ministry of Women Empowerment, Office of the Deputy for Child Protection_x000a_ChildFund Timor-Leste_x000a_Ba Futuru_x000a_Child Rights Commission_x000a_ChildFund Vietnam_x000a_Department of Children Affairs (DOCA) – Ministry of Labour, Invalids and Social Affairs (MoLISA)_x000a_"/>
    <s v="Goal 16. Peace, Justice and Strong Institutions_x000a_"/>
    <s v="No"/>
    <s v="No"/>
    <s v="No"/>
    <s v="Significant"/>
    <s v="Significant"/>
    <s v="Twin Track Approach"/>
    <s v="not an objective of the project"/>
  </r>
  <r>
    <s v="ANCP18--PRG9918--PRJ79"/>
    <s v="ChildFund Australia"/>
    <s v="Approved"/>
    <s v="Access to Primary Health Care through Outreach Services, PNG (PG01-013)"/>
    <s v="This project aims to build the capacity of public health services to provide improved health services to communities prioritizing maternal and child health care and infectious diseases."/>
    <s v="New phase of an ANCP project_x000a_"/>
    <s v="01/07/2022"/>
    <s v="30/06/2025"/>
    <m/>
    <m/>
    <s v="No"/>
    <x v="26"/>
    <s v="Central Province, Northern Province"/>
    <s v="Yes"/>
    <n v="734134.51"/>
    <n v="1"/>
    <n v="6530"/>
    <n v="1"/>
    <n v="734134.51"/>
    <n v="0"/>
    <n v="6530"/>
    <s v="Maternal and child health _x000a_"/>
    <s v="Maternal and child health "/>
    <s v=" _x000a_"/>
    <s v="12220 - Basic health care - 35% _x000a_12261 - Health education - 35% _x000a_13030 - Family planning - 30% _x000a_"/>
    <s v="ChildFund Papua New Guinea_x000a_Central Provincial Health Authority_x000a_Northern Provincial Health Authority_x000a_National Department of Health_x000a_Marie Stopes International_x000a_"/>
    <s v="Goal 3. Good Health and Well-being_x000a_"/>
    <s v="Yes"/>
    <s v="No"/>
    <s v="No"/>
    <s v="Significant"/>
    <s v="Significant"/>
    <s v="Mainstreaming"/>
    <s v="not an objective of the project"/>
  </r>
  <r>
    <s v="ANCP18--PRG9918--PRJ81"/>
    <s v="ChildFund Australia"/>
    <s v="Approved"/>
    <s v="Early Childhood Development and Intervention for Children, Timor-Leste (TL01-028)"/>
    <s v="The project aims to improve the development outcomes in early childhood through access to quality, inclusive and sustainable community-based preschool systems led by local community, _x000a_‍_x000a_and equipping parents and community members with skills and knowledge to support their children's development."/>
    <s v="New phase of an ANCP project_x000a_"/>
    <s v="01/07/2022"/>
    <s v="30/06/2026"/>
    <m/>
    <m/>
    <s v="No"/>
    <x v="13"/>
    <s v="Lautem and Liquicia municipalities"/>
    <s v="Yes"/>
    <n v="262816.36"/>
    <n v="1"/>
    <n v="1170"/>
    <n v="1"/>
    <n v="262816.36"/>
    <n v="52111"/>
    <n v="1170"/>
    <s v="Early Childhood Development _x000a_"/>
    <s v="Early Childhood Development "/>
    <s v=" _x000a_"/>
    <s v="11110 - Education policy and administrative management - 40% _x000a_11120 - Education facilities and training - 40% _x000a_11130 - Teacher training - 20% _x000a_"/>
    <s v="ChildFund Timor-Leste_x000a_Community Based Rehabilitation Network Timor-Leste (CBRN-TL)_x000a_INFODEPE (Teacher Training Institute)_x000a_Ministry of Education, Youth and Sports (MoEYS)_x000a_"/>
    <s v="Goal 4. Quality Education_x000a_"/>
    <s v="No"/>
    <s v="No"/>
    <s v="No"/>
    <s v="Mainstream"/>
    <s v="Significant"/>
    <s v="Mainstreaming"/>
    <s v="not an objective of the project"/>
  </r>
  <r>
    <s v="ANCP19--PRG9919--PRJ11"/>
    <s v="Credit Union Foundation Australia (CUFA)"/>
    <s v="Approved"/>
    <s v="Bougainville Innovative Training for Women Entrepreneurs"/>
    <s v="Cufa will implement the Innovative Training for Women Entrepreneurs (ITWE) pilot in central region in the Autonomous Region of Bougainville (AROB). ITWE will target the economic empowerment of women by facilitating access to enterprise and business training to start micro-enterprises."/>
    <s v="First year of implementation in the ANCP_x000a_"/>
    <s v="15/08/2022"/>
    <s v="30/06/2023"/>
    <m/>
    <m/>
    <s v="Yes"/>
    <x v="35"/>
    <s v="AROB"/>
    <s v="Yes"/>
    <n v="29506.880000000001"/>
    <n v="1"/>
    <n v="250"/>
    <n v="1"/>
    <n v="29506.880000000001"/>
    <n v="10762.04"/>
    <n v="250"/>
    <s v="Economic Development and Microfinance _x000a_ _x000a_ _x000a_"/>
    <s v="Economic Development and Microfinance   "/>
    <s v=" _x000a_Livelihoods _x000a_Rural Development/Agriculture _x000a_"/>
    <s v="25030 - Business development services - 50% _x000a_11230 - Basic life skills for adults - 25% _x000a_11231 - Basic life skills for youth - 25% _x000a_"/>
    <s v="National Youth Development Agency_x000a_Small and Medium Enterprise (SME) Corporation_x000a_Cheshire Disability Services_x000a_Autonomous Bougainville Government (ABG) Department of Community Development_x000a_UN Development Program (UNDP)_x000a_"/>
    <s v="Goal 8. Decent Work and Economic Growth_x000a_Goal 10. Reduce Inequalities_x000a_"/>
    <s v="No"/>
    <s v="Yes"/>
    <s v="No"/>
    <s v="Significant"/>
    <s v="Significant"/>
    <s v="Mainstreaming"/>
    <s v="not an objective of the project"/>
  </r>
  <r>
    <s v="ANCP19--PRG9919--PRJ112"/>
    <s v="Credit Union Foundation Australia (CUFA)"/>
    <s v="Approved"/>
    <s v="Myanmar Empowering Entrepreneurs Project"/>
    <s v="This project will increase entrepreneurial capacity focusing on people with disabilities and women-led micro-enterprises._x000a_‍_x000a_Increasing entrepreneurs' ability to strengthen their business with increased knowledge/ skills and providing access to micro-finance by linking them with local Cufa-supported credit unions."/>
    <s v="First year of implementation in the ANCP_x000a_"/>
    <s v="01/07/2022"/>
    <s v="31/10/2022"/>
    <m/>
    <m/>
    <s v="Yes"/>
    <x v="23"/>
    <s v="Taik Kye"/>
    <s v="Yes"/>
    <n v="16273.63"/>
    <n v="1"/>
    <n v="16"/>
    <n v="1"/>
    <n v="16273.63"/>
    <n v="2488.3200000000002"/>
    <n v="16"/>
    <s v="Livelihoods _x000a_ _x000a_ _x000a_ _x000a_"/>
    <s v="Livelihoods    "/>
    <s v=" _x000a_Economic Development and Microfinance _x000a_Gender _x000a_Disability _x000a_"/>
    <s v="32130 - Small and medium-sized enterprises (SME) development - 100% _x000a_"/>
    <s v="Shwe Min Thar Foundation_x000a_Myanmar Independent Living Initiative (MILI)_x000a_"/>
    <s v="Goal 1. No Poverty_x000a_Goal 2. Zero Hunger_x000a_Goal 5. Gender Equality_x000a_Goal 8. Decent Work and Economic Growth_x000a_Goal 10. Reduce Inequalities_x000a_"/>
    <s v="No"/>
    <s v="Yes"/>
    <s v="No"/>
    <s v="Significant"/>
    <s v="Significant"/>
    <s v="Mainstreaming"/>
    <s v="not an objective of the project"/>
  </r>
  <r>
    <s v="ANCP19--PRG9919--PRJ120"/>
    <s v="Credit Union Foundation Australia (CUFA)"/>
    <s v="Approved"/>
    <s v="Cambodia Livelihoods Project"/>
    <s v="‍Project will increase:_x000a_‍_x000a_Entrepreneurial capacity of 601 micro-businesses including 28 women with disabilities; and 110 Community Social Enterprise (CSE) members including 24 persons with disabilities._x000a_‍_x000a_Financial literacy targeting 2,000 participants including 5%/100 persons with disabilities._x000a_‍_x000a_‍"/>
    <s v="Continuing ANCP project_x000a_"/>
    <s v="01/07/2019"/>
    <s v="30/06/2023"/>
    <s v="No"/>
    <s v="Yes"/>
    <s v="No"/>
    <x v="17"/>
    <s v="Kampong Cham and Tbong Khmum"/>
    <s v="Yes"/>
    <n v="218576.77"/>
    <n v="1"/>
    <n v="3304"/>
    <n v="1"/>
    <n v="218576.77"/>
    <n v="49686.7"/>
    <n v="3304"/>
    <s v="Livelihoods _x000a_ _x000a_ _x000a_"/>
    <s v="Livelihoods   "/>
    <s v=" _x000a_Gender _x000a_Disability _x000a_"/>
    <s v="32130 - Small and medium-sized enterprises (SME) development - 80% _x000a_11230 - Basic life skills for adults - 10% _x000a_24081 - Education/training in banking and financial services - 10% _x000a_"/>
    <s v="Kampong Cham Provincial Governor_x000a_Ou Mlu Commune_x000a_Baray Commune_x000a_Boeng Nay Commune_x000a_Chrey Vein Commune_x000a_Tbong Khmum Provincial Governor_x000a_Choam Kravien Commune_x000a_Tramung Commune_x000a_Triek Commune_x000a_Kandaol Chrum Commune_x000a_Sralab Commune_x000a_Representative Solidarity Disable Organization in Batheay District_x000a_Women and Children with Disabilities Forum Kampong Cham_x000a_Tboung Khmum Disable People's Organization_x000a_Ministry of Social Affairs, Veterans and Youth Rehabilitation_x000a_"/>
    <s v="Goal 1. No Poverty_x000a_Goal 2. Zero Hunger_x000a_Goal 5. Gender Equality_x000a_Goal 8. Decent Work and Economic Growth_x000a_Goal 10. Reduce Inequalities_x000a_"/>
    <s v="No"/>
    <s v="Yes"/>
    <s v="No"/>
    <s v="Significant"/>
    <s v="Significant"/>
    <s v="Twin Track Approach"/>
    <s v="not an objective of the project"/>
  </r>
  <r>
    <s v="ANCP19--PRG9919--PRJ130"/>
    <s v="Credit Union Foundation Australia (CUFA)"/>
    <s v="Approved"/>
    <s v="PNG: Children's Financial Literacy Program in Port Moresby"/>
    <s v="The PNG Children's Financial Literacy (CFL) pilot project will be delivered in 3 government schools in Port Moresby - Bavarako Primary School; Coronation Primary School; and Butaka Academy - and will reach 150 students who will receive financial literacy education."/>
    <s v="First year of implementation in the ANCP_x000a_"/>
    <s v="01/02/2023"/>
    <s v="30/06/2023"/>
    <m/>
    <m/>
    <s v="No"/>
    <x v="26"/>
    <s v="National Capital District"/>
    <s v="Yes"/>
    <n v="36050"/>
    <n v="1"/>
    <n v="150"/>
    <n v="1"/>
    <n v="36050"/>
    <n v="9000"/>
    <n v="150"/>
    <s v="Education _x000a_"/>
    <s v="Education "/>
    <s v=" _x000a_"/>
    <s v="11231 - Basic life skills for youth - 80% _x000a_11130 - Teacher training - 10% _x000a_11260 – Lower secondary education - 10% _x000a_"/>
    <s v="Bavarako Primary School_x000a_Coronation Primary School_x000a_Butaka Academy_x000a_Equal Playing Field_x000a_National Department of Education (NDOE)_x000a_"/>
    <s v="Goal 1. No Poverty_x000a_Goal 2. Zero Hunger_x000a_Goal 3. Good Health and Well-being_x000a_Goal 4. Quality Education_x000a_Goal 8. Decent Work and Economic Growth_x000a_Goal 10. Reduce Inequalities_x000a_"/>
    <s v="No"/>
    <s v="Yes"/>
    <s v="No"/>
    <s v="Mainstream"/>
    <s v="Not Targeted"/>
    <m/>
    <s v="not an objective of the project"/>
  </r>
  <r>
    <s v="ANCP19--PRG9919--PRJ131"/>
    <s v="Credit Union Foundation Australia (CUFA)"/>
    <s v="Approved"/>
    <s v="PNG: Business Accelerator Program in Port Moresby"/>
    <s v="The Business Accelerator Program (BAP) will promote sustainable livelihoods for women and youth. Essential financial skills (including financial literacy, budgeting techniques, accessing credit) and business management skills (i.e., marketing, planning, customer relations, registration) will be offered through training and mentoring."/>
    <s v="First year of implementation in the ANCP_x000a_"/>
    <s v="01/02/2023"/>
    <s v="30/06/2023"/>
    <m/>
    <m/>
    <s v="No"/>
    <x v="26"/>
    <s v="National Capital District"/>
    <s v="Yes"/>
    <n v="36050"/>
    <n v="1"/>
    <n v="30"/>
    <n v="1"/>
    <n v="36050"/>
    <n v="9000"/>
    <n v="30"/>
    <s v="Economic Development and Microfinance _x000a_"/>
    <s v="Economic Development and Microfinance "/>
    <s v=" _x000a_"/>
    <s v="32130 - Small and medium-sized enterprises (SME) development - 100% _x000a_"/>
    <s v="Centre for Arts and Innovation_x000a_PNG Chamber of Commerce and Industry_x000a_"/>
    <s v="Goal 8. Decent Work and Economic Growth_x000a_Goal 10. Reduce Inequalities_x000a_Goal 5. Gender Equality_x000a_"/>
    <s v="No"/>
    <s v="Yes"/>
    <s v="No"/>
    <s v="Principal"/>
    <s v="Not Targeted"/>
    <m/>
    <s v="not an objective of the project"/>
  </r>
  <r>
    <s v="ANCP19--PRG9919--PRJ280"/>
    <s v="Credit Union Foundation Australia (CUFA)"/>
    <s v="Approved"/>
    <s v="Cambodia Children's Financial Literacy (CFL) Project"/>
    <s v="The Cambodia Children's Financial Literacy (CFL) Project is delivered in-schools in cooperation with 10 government/public primary schools delivering financial literacy education through five in-class training topics to 3,000 children aged 6-12 in rural Svay Reing Province, Cambodia."/>
    <s v="Continuing ANCP project_x000a_"/>
    <s v="01/07/2011"/>
    <s v="30/06/2025"/>
    <s v="No"/>
    <s v="No"/>
    <s v="No"/>
    <x v="17"/>
    <s v="Svrey Reing"/>
    <s v="Yes"/>
    <n v="114435.9"/>
    <n v="1"/>
    <n v="3000"/>
    <n v="1"/>
    <n v="114435.9"/>
    <n v="25388.49"/>
    <n v="3000"/>
    <s v="Education _x000a_"/>
    <s v="Education "/>
    <s v=" _x000a_"/>
    <s v="11231 - Basic life skills for youth - 80% _x000a_11130 - Teacher training - 10% _x000a_11220 - Primary education - 10% _x000a_"/>
    <s v="Ministry of Education, Youth and Sport_x000a_Cambodian Disabled People’s Organization (CDPO)_x000a_Ta Chey Primary School_x000a_Chies Reussei Primary School_x000a_Krus Primary School_x000a_Kandal Primary School_x000a_Ta Suos Primary School_x000a_Prey Char Primary School_x000a_Prey Chamna Primary School_x000a_Wat Nhor Primary School_x000a_Trapeang Kampis Primary School_x000a_Phnom Srouv Primary School_x000a_Toul Chres Primary School_x000a_Svay Ta Phlo Primary School_x000a_"/>
    <s v="Goal 1. No Poverty_x000a_Goal 2. Zero Hunger_x000a_Goal 3. Good Health and Well-being_x000a_Goal 4. Quality Education_x000a_Goal 5. Gender Equality_x000a_Goal 8. Decent Work and Economic Growth_x000a_Goal 10. Reduce Inequalities_x000a_"/>
    <s v="No"/>
    <s v="No"/>
    <s v="No"/>
    <s v="Mainstream"/>
    <s v="Significant"/>
    <s v="Twin Track Approach"/>
    <s v="not an objective of the project"/>
  </r>
  <r>
    <s v="ANCP19--PRG9919--PRJ281"/>
    <s v="Credit Union Foundation Australia (CUFA)"/>
    <s v="Approved"/>
    <s v="Myanmar Strengthening Model Credit Unions Project"/>
    <s v="Given the current instability in Myanmar on accessing finance and confirmed community need, this year the project will focus on further strengthening five well-functioning Credit Unions (CUs) and support two Savings Self-help Groups working with two Disabled People's Organisations (DPOs)."/>
    <s v="Continuing ANCP project_x000a_"/>
    <s v="01/07/2015"/>
    <s v="31/10/2022"/>
    <s v="No"/>
    <s v="Yes"/>
    <s v="Yes"/>
    <x v="23"/>
    <s v="Taik Kye Rural Township and other TBC rural Yangon Townships"/>
    <s v="Yes"/>
    <n v="38360.04"/>
    <n v="1"/>
    <n v="832"/>
    <n v="1"/>
    <n v="38360.04"/>
    <n v="7698.89"/>
    <n v="832"/>
    <s v="Microfinance _x000a_ _x000a_ _x000a_"/>
    <s v="Microfinance   "/>
    <s v=" _x000a_Economic Development and Microfinance _x000a_Livelihoods _x000a_"/>
    <s v="24040 - Informal/semi-formal financial intermediaries - 80% _x000a_24081 - Education/training in banking and financial services - 10% _x000a_11230 - Basic life skills for adults - 10% _x000a_"/>
    <s v="Tha Yet Chaung Village Women-focused Savings Group_x000a_Zee Phyu Kone Village Saving Group_x000a_Gyoe Kone Village Savings Group_x000a_Min Hla Wa Village Savings Group_x000a_Kyar Chaung Village Savings Group_x000a_Shwe Minn Thar Foundation Myanmar (SMTF)_x000a_Myanmar Independent Living Initiative (MILI)_x000a_"/>
    <s v="Goal 1. No Poverty_x000a_Goal 2. Zero Hunger_x000a_Goal 5. Gender Equality_x000a_Goal 8. Decent Work and Economic Growth_x000a_Goal 10. Reduce Inequalities_x000a_Goal 4. Quality Education_x000a_Goal 3. Good Health and Well-being_x000a_"/>
    <s v="No"/>
    <s v="Yes"/>
    <s v="No"/>
    <s v="Significant"/>
    <s v="Significant"/>
    <s v="Twin Track Approach"/>
    <s v="not an objective of the project"/>
  </r>
  <r>
    <s v="ANCP19--PRG9919--PRJ50"/>
    <s v="Credit Union Foundation Australia (CUFA)"/>
    <s v="Approved"/>
    <s v="Myanmar Children's Financial Literacy (CFL) Project"/>
    <s v="The CFL Program will reach 92 children across Taik Kye Township:‍‍ from up to 17 villages in partnership with Cufa-established credit unions, and‍‍‍ up to four Monastic schools._x000a_‍_x000a_‍_x000a_‍_x000a_‍"/>
    <s v="Continuing ANCP project_x000a_"/>
    <s v="01/07/2017"/>
    <s v="31/10/2022"/>
    <s v="No"/>
    <s v="No"/>
    <s v="Yes"/>
    <x v="23"/>
    <s v="Taik Kye"/>
    <s v="Yes"/>
    <n v="35419.050000000003"/>
    <n v="1"/>
    <n v="92"/>
    <n v="1"/>
    <n v="35419.050000000003"/>
    <n v="7898.89"/>
    <n v="92"/>
    <s v="Education _x000a_"/>
    <s v="Education "/>
    <s v=" _x000a_"/>
    <s v="11231 - Basic life skills for youth - 90% _x000a_11220 - Primary education - 10% _x000a_"/>
    <s v="Four Monastic Schools_x000a_17-Cufa CUD Project participating villages_x000a_"/>
    <s v="Goal 1. No Poverty_x000a_Goal 2. Zero Hunger_x000a_Goal 3. Good Health and Well-being_x000a_Goal 4. Quality Education_x000a_Goal 5. Gender Equality_x000a_Goal 8. Decent Work and Economic Growth_x000a_Goal 10. Reduce Inequalities_x000a_"/>
    <s v="No"/>
    <s v="No"/>
    <s v="No"/>
    <s v="Mainstream"/>
    <s v="Significant"/>
    <s v="Mainstreaming"/>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4"/>
    <s v="Asia Pacific"/>
    <s v="No"/>
    <n v="17116.400000000001"/>
    <n v="0.2"/>
    <n v="12"/>
    <n v="0.2"/>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24"/>
    <s v="Asia Pacific"/>
    <s v="No"/>
    <n v="5705.47"/>
    <n v="6.6666705615666844E-2"/>
    <n v="4"/>
    <n v="6.6666666666666666E-2"/>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36"/>
    <s v="Asia Pacific"/>
    <s v="No"/>
    <n v="11410.93"/>
    <n v="0.13333329438433317"/>
    <n v="8"/>
    <n v="0.13333333333333333"/>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1"/>
    <s v="Asia Pacific"/>
    <s v="No"/>
    <n v="8558.2000000000007"/>
    <n v="0.1"/>
    <n v="6"/>
    <n v="0.1"/>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7"/>
    <s v="Asia Pacific"/>
    <s v="No"/>
    <n v="8558.2000000000007"/>
    <n v="0.1"/>
    <n v="6"/>
    <n v="0.1"/>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21"/>
    <s v="Asia Pacific"/>
    <s v="No"/>
    <n v="11410.93"/>
    <n v="0.13333329438433317"/>
    <n v="8"/>
    <n v="0.13333333333333333"/>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26"/>
    <s v="Asia Pacific"/>
    <s v="No"/>
    <n v="8558.2000000000007"/>
    <n v="0.1"/>
    <n v="6"/>
    <n v="0.1"/>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17"/>
    <s v="Asia Pacific"/>
    <s v="No"/>
    <n v="8558.2000000000007"/>
    <n v="0.1"/>
    <n v="6"/>
    <n v="0.1"/>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1"/>
    <s v="Diplomacy Training Program Limited"/>
    <s v="Approved"/>
    <s v="Indigenous Peoples, Human Rights and Partnerships for Sustainable Development"/>
    <s v="This project will build the strengths and capacities of Indigenous peoples organisations and representatives in the Asia Pacific region to enable effective engagement with business &amp; governments to address discrimination and promote positive human rights and sustainable development outcomes."/>
    <s v="Continuing ANCP project_x000a_"/>
    <s v="03/10/2016"/>
    <s v="30/06/2023"/>
    <s v="No"/>
    <s v="Yes"/>
    <s v="No"/>
    <x v="6"/>
    <s v="Asia Pacific"/>
    <s v="No"/>
    <n v="5705.47"/>
    <n v="6.6666705615666844E-2"/>
    <n v="4"/>
    <n v="6.6666666666666666E-2"/>
    <n v="85582"/>
    <n v="30000"/>
    <n v="60"/>
    <s v="Human Rights _x000a_"/>
    <s v="Human Rights "/>
    <s v=" _x000a_"/>
    <s v="15160 - Human rights - 75% _x000a_15150 - Democratic participation and civil society - 25% _x000a_"/>
    <s v="Asia Indigenous Peoples Pact (AIPP)_x000a_Asian Forum for Human Rights and Development (FORUM-ASIA)_x000a_Pacific Islands Association of NGOs (PIANGO)_x000a_Asia Indigenous Peoples Pact (AIPP)_x000a_Asian Forum for Human Rights and Development (FORUM-ASIA)_x000a_"/>
    <s v="Goal 10. Reduce Inequalities_x000a_Goal 16. Peace, Justice and Strong Institutions_x000a_Goal 5. Gender Equality_x000a_Goal 1. No Poverty_x000a_Goal 11. Sustainable Cities and Communities_x000a_Goal 13. Climate Action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7"/>
    <s v="Asia"/>
    <s v="No"/>
    <n v="9406.4500000000007"/>
    <n v="0.10979223810913336"/>
    <n v="37"/>
    <n v="0.10979228486646884"/>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1"/>
    <s v="Asia"/>
    <s v="No"/>
    <n v="9406.4500000000007"/>
    <n v="0.10979223810913336"/>
    <n v="37"/>
    <n v="0.10979228486646884"/>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36"/>
    <s v="Asia"/>
    <s v="No"/>
    <n v="9406.4500000000007"/>
    <n v="0.10979223810913336"/>
    <n v="37"/>
    <n v="0.10979228486646884"/>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13"/>
    <s v="Asia-Pacific"/>
    <s v="Yes"/>
    <n v="12202.97"/>
    <n v="0.14243326524657135"/>
    <n v="48"/>
    <n v="0.14243323442136499"/>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4"/>
    <s v="Asia"/>
    <s v="No"/>
    <n v="9406.4500000000007"/>
    <n v="0.10979223810913336"/>
    <n v="37"/>
    <n v="0.10979228486646884"/>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21"/>
    <s v="Asia"/>
    <s v="No"/>
    <n v="9406.4500000000007"/>
    <n v="0.10979223810913336"/>
    <n v="37"/>
    <n v="0.10979228486646884"/>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24"/>
    <s v="Pacific"/>
    <s v="Yes"/>
    <n v="12202.97"/>
    <n v="0.14243326524657135"/>
    <n v="48"/>
    <n v="0.14243323442136499"/>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18"/>
    <s v="Pacific"/>
    <s v="No"/>
    <n v="2288.06"/>
    <n v="2.6706273708783191E-2"/>
    <n v="9"/>
    <n v="2.6706231454005934E-2"/>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35"/>
    <s v="Pacific"/>
    <s v="No"/>
    <n v="5084.57"/>
    <n v="5.9347184126057773E-2"/>
    <n v="20"/>
    <n v="5.9347181008902079E-2"/>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37"/>
    <s v="Pacific"/>
    <s v="No"/>
    <n v="2288.06"/>
    <n v="2.6706273708783191E-2"/>
    <n v="9"/>
    <n v="2.6706231454005934E-2"/>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8"/>
    <s v="Pacific"/>
    <s v="No"/>
    <n v="2288.06"/>
    <n v="2.6706273708783191E-2"/>
    <n v="9"/>
    <n v="2.6706231454005934E-2"/>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3"/>
    <s v="Diplomacy Training Program Limited"/>
    <s v="Approved"/>
    <s v="Alumni Learning and Knowledge Global Network For Civil Society Engagement"/>
    <s v="This project invests in DTP’s network of over 3200 alumni, partners and trainers to develop and strengthen capacities through web-based communication and enabling linkages and knowledge exchange on human rights and development between civil society, governments, private sector and UN."/>
    <s v="Continuing ANCP project_x000a_"/>
    <s v="29/08/2020"/>
    <s v="30/06/2023"/>
    <s v="No"/>
    <s v="No"/>
    <s v="No"/>
    <x v="25"/>
    <s v="Pacific"/>
    <s v="No"/>
    <n v="2288.06"/>
    <n v="2.6706273708783191E-2"/>
    <n v="9"/>
    <n v="2.6706231454005934E-2"/>
    <n v="85675"/>
    <n v="20000"/>
    <n v="337"/>
    <s v="Human Rights _x000a_"/>
    <s v="Human Rights "/>
    <s v=" _x000a_"/>
    <s v="15160 - Human rights - 70% _x000a_15150 - Democratic participation and civil society - 15% _x000a_99820 - Promotion of development awareness (non-sector allocable) - 15% _x000a_"/>
    <s v="Judicial System Monitoring Project_x000a_Citizens Constitutional Forum (CCF)_x000a_Asia Indigenous Peoples Act (AIPP)_x000a_Migrant Forum in Asia (MFA)_x000a_Asian Forum for Human Rights and Development (FORUM-ASIA)_x000a_Pacific Islands Association of Non-Government Organisation (PIANGO)_x000a_"/>
    <s v="Goal 10. Reduce Inequalities_x000a_Goal 5. Gender Equality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6"/>
    <s v="Asia Pacific"/>
    <s v="No"/>
    <n v="10085"/>
    <n v="0.1"/>
    <n v="6"/>
    <n v="0.1"/>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38"/>
    <s v="Asia Pacific"/>
    <s v="No"/>
    <n v="3361.67"/>
    <n v="3.3333366385721368E-2"/>
    <n v="2"/>
    <n v="3.3333333333333333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24"/>
    <s v="Asia Pacific"/>
    <s v="No"/>
    <n v="3361.67"/>
    <n v="3.3333366385721368E-2"/>
    <n v="2"/>
    <n v="3.3333333333333333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36"/>
    <s v="Asia Pacific"/>
    <s v="No"/>
    <n v="3361.67"/>
    <n v="3.3333366385721368E-2"/>
    <n v="2"/>
    <n v="3.3333333333333333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21"/>
    <s v="Asia Pacific"/>
    <s v="No"/>
    <n v="10085"/>
    <n v="0.1"/>
    <n v="6"/>
    <n v="0.1"/>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39"/>
    <s v="Asia Pacific"/>
    <s v="No"/>
    <n v="3361.67"/>
    <n v="3.3333366385721368E-2"/>
    <n v="2"/>
    <n v="3.3333333333333333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26"/>
    <s v="Asia Pacific"/>
    <s v="No"/>
    <n v="10085"/>
    <n v="0.1"/>
    <n v="6"/>
    <n v="0.1"/>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4"/>
    <s v="Asia Pacific"/>
    <s v="No"/>
    <n v="10085"/>
    <n v="0.1"/>
    <n v="6"/>
    <n v="0.1"/>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1"/>
    <s v="Asia Pacific"/>
    <s v="No"/>
    <n v="6723.33"/>
    <n v="6.6666633614278631E-2"/>
    <n v="4"/>
    <n v="6.6666666666666666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17"/>
    <s v="Asia Pacific"/>
    <s v="No"/>
    <n v="3361.67"/>
    <n v="3.3333366385721368E-2"/>
    <n v="2"/>
    <n v="3.3333333333333333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7"/>
    <s v="Asia Pacific"/>
    <s v="No"/>
    <n v="6723.33"/>
    <n v="6.6666633614278631E-2"/>
    <n v="4"/>
    <n v="6.6666666666666666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18"/>
    <s v="Asia Pacific"/>
    <s v="No"/>
    <n v="3361.67"/>
    <n v="3.3333366385721368E-2"/>
    <n v="2"/>
    <n v="3.3333333333333333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13"/>
    <s v="Asia Pacific"/>
    <s v="Yes"/>
    <n v="16808.32"/>
    <n v="0.16666653445711452"/>
    <n v="10"/>
    <n v="0.16666666666666666"/>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40"/>
    <s v="Asia Pacific"/>
    <s v="No"/>
    <n v="3361.67"/>
    <n v="3.3333366385721368E-2"/>
    <n v="2"/>
    <n v="3.3333333333333333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81--PRG01--PRJ02"/>
    <s v="Diplomacy Training Program Limited"/>
    <s v="Approved"/>
    <s v="Human Rights and Peoples' Diplomacy Training during COVID and beyond. Timor-Leste and the Region"/>
    <s v="This intensive two-week residential training program will build the knowledge, skills and networks of 25-30 human rights defenders working for human rights movements in the Asia-Pacific region. It will promote the implementation of shared commitments to human rights and dignity."/>
    <s v="Continuing ANCP project_x000a_"/>
    <s v="23/07/2018"/>
    <s v="30/06/2024"/>
    <s v="No"/>
    <s v="Yes"/>
    <s v="No"/>
    <x v="0"/>
    <s v="Asia Pacific"/>
    <s v="No"/>
    <n v="6723.33"/>
    <n v="6.6666633614278631E-2"/>
    <n v="4"/>
    <n v="6.6666666666666666E-2"/>
    <n v="100850"/>
    <n v="35000"/>
    <n v="60"/>
    <s v="Human Rights _x000a_"/>
    <s v="Human Rights "/>
    <s v=" _x000a_"/>
    <s v="15160 - Human rights - 75% _x000a_15150 - Democratic participation and civil society - 15% _x000a_15220 - Civilian peace-building, conflict prevention and resolution - 10% _x000a_"/>
    <s v="Judicial System Monitoring Project_x000a_Asian Forum for Human Rights and Development (FORUM-ASIA)_x000a_Pacific Islands Association of NGOs (PIANGO)_x000a_DTP alumni in Timor-Leste Disabled Persons_x000a_DTP alumni in Timor-Leste_x000a_Migrant Forum in Asia_x000a_Asia Indigenous Peoples Pact_x000a_Institute of Human Rights and Peace Studies. Mahidol University_x000a_Strengthening Human Rights and Peace Research and Education in ASEAN/Southeast Asia_x000a_"/>
    <s v="Goal 1. No Poverty_x000a_Goal 5. Gender Equality_x000a_Goal 10. Reduce Inequalities_x000a_Goal 13. Climate Action_x000a_Goal 16. Peace, Justice and Strong Institutions_x000a_Goal 17. Partnerships for the Goals_x000a_"/>
    <s v="No"/>
    <s v="No"/>
    <s v="Yes"/>
    <s v="Not Targeted"/>
    <s v="Not Targeted"/>
    <m/>
    <s v="not an objective of the project"/>
  </r>
  <r>
    <s v="ANCP7708--PRG13--PRJ41"/>
    <s v="Emily Faller"/>
    <s v="Approved"/>
    <s v="iNtsika yeThemba (Pillars of Hope) Young Males Ending GBV in South Africa"/>
    <s v="The Justice Desk's &quot;iNtsika yeThemba&quot; project is community-owned and -led. The project works to end GBV by equipping young boys to challenge toxic masculinity and GBV through positive role model encounters, mentorship initiatives and outdoor adventure-based education."/>
    <s v="First year of implementation in the ANCP_x000a_"/>
    <s v="01/07/2022"/>
    <s v="31/12/2023"/>
    <m/>
    <m/>
    <s v="No"/>
    <x v="41"/>
    <s v="Nyanga, Khayelitsh, Bonteheuwel, Langa and Gugulethu"/>
    <s v="Yes"/>
    <n v="60000"/>
    <n v="1"/>
    <n v="115"/>
    <n v="1"/>
    <n v="60000"/>
    <n v="17560"/>
    <n v="115"/>
    <s v="Gender _x000a_ _x000a_"/>
    <s v="Gender  "/>
    <s v=" _x000a_Human Rights _x000a_"/>
    <s v="15180 - Ending violence against women and girls - 80% _x000a_15160 - Human rights - 10% _x000a_15220 - Civilian peace-building, conflict prevention and resolution - 10% _x000a_"/>
    <s v="The Justice Desk_x000a_"/>
    <s v="Goal 5. Gender Equality_x000a_Goal 16. Peace, Justice and Strong Institutions_x000a_"/>
    <s v="No"/>
    <s v="No"/>
    <s v="Yes"/>
    <s v="Principal"/>
    <s v="Not Targeted"/>
    <m/>
    <s v="not an objective of the project"/>
  </r>
  <r>
    <s v="ANCP7708--PRG13--PRJ45"/>
    <s v="Emily Faller"/>
    <s v="Approved"/>
    <s v="Women's Empowerment and SILC (Savings and Internal Lendings Community) project in Kenya"/>
    <s v="Mirror of Hope is a Kenyan community based organisation delivering the Women's Empowerment and SILC Project, up-skilling for entrepreneurship amongst economically and socially vulnerable women of Kibera slum through provision of business and economic training, mentorship and mental health support."/>
    <s v="First year of implementation in the ANCP_x000a_"/>
    <s v="01/07/2022"/>
    <s v="31/12/2024"/>
    <m/>
    <m/>
    <s v="No"/>
    <x v="10"/>
    <s v="Kibera, Nairobi"/>
    <s v="Yes"/>
    <n v="62315"/>
    <n v="1"/>
    <n v="175"/>
    <n v="1"/>
    <n v="62315"/>
    <n v="15579"/>
    <n v="175"/>
    <s v="Economic Development and Microfinance _x000a_"/>
    <s v="Economic Development and Microfinance "/>
    <s v=" _x000a_"/>
    <s v="12340 - Promotion of mental health and well-being - 10% _x000a_24040 - Informal/semi-formal financial intermediaries - 90% _x000a_"/>
    <s v="Mirror of Hope C.B.O._x000a_"/>
    <s v="Goal 1. No Poverty_x000a_Goal 2. Zero Hunger_x000a_Goal 3. Good Health and Well-being_x000a_Goal 4. Quality Education_x000a_Goal 5. Gender Equality_x000a_Goal 8. Decent Work and Economic Growth_x000a_Goal 10. Reduce Inequalities_x000a_"/>
    <s v="No"/>
    <s v="Yes"/>
    <s v="Yes"/>
    <s v="Principal"/>
    <s v="Not Targeted"/>
    <m/>
    <s v="not an objective of the project"/>
  </r>
  <r>
    <s v="ANCP7708--PRG13--PRJ38"/>
    <s v="Emily Faller"/>
    <s v="Approved"/>
    <s v="The Mbokodo Club Project Empowering Girl Survivors of GBV in South Africa"/>
    <s v="The Justice Desk's &quot;Mbokodo Club&quot;, is a community-owned, community-led project delivering empowerment workshops, specialised high-quality human rights education, advocacy, leadership skills, self-defence and mental health support for mentors and girl survivors (aged 10-19) of gender-based violence in South Africa."/>
    <s v="First year of implementation in the ANCP_x000a_"/>
    <s v="01/07/2022"/>
    <s v="31/12/2024"/>
    <m/>
    <m/>
    <s v="No"/>
    <x v="41"/>
    <s v="Nyanga, Langa, Bonteheuwel, Khayelitsha and Gugulethu"/>
    <s v="Yes"/>
    <n v="85671"/>
    <n v="1"/>
    <n v="120"/>
    <n v="1"/>
    <n v="85671"/>
    <n v="22418"/>
    <n v="120"/>
    <s v="Human Rights _x000a_"/>
    <s v="Human Rights "/>
    <s v=" _x000a_"/>
    <s v="15180 - Ending violence against women and girls - 98% _x000a_12340 - Promotion of mental health and well-being - 2% _x000a_"/>
    <s v="The Justice Desk_x000a_"/>
    <s v="Goal 4. Quality Education_x000a_Goal 5. Gender Equality_x000a_Goal 10. Reduce Inequalities_x000a_Goal 16. Peace, Justice and Strong Institutions_x000a_"/>
    <s v="No"/>
    <s v="No"/>
    <s v="Yes"/>
    <s v="Principal"/>
    <s v="Not Targeted"/>
    <m/>
    <s v="not an objective of the project"/>
  </r>
  <r>
    <s v="ANCP7708--PRG13--PRJ136"/>
    <s v="Edmund Rice Foundation Australia"/>
    <s v="Approved"/>
    <s v="Edmund Rice Ministries Foundation's CEBU families education for enhanced livelihood project in the Philippines"/>
    <s v="The project empowers 75 families living in informal settlements in Cebu City. Family members receive capacity building and training in financial literacy, enterprise development and business management, as well as seed funding to start a business to create sustainable livelihoods."/>
    <s v="First year of implementation in the ANCP_x000a_"/>
    <s v="01/01/2023"/>
    <s v="30/12/2025"/>
    <m/>
    <m/>
    <s v="No"/>
    <x v="6"/>
    <s v="Barangays Carreta and Tinago, Cebu City"/>
    <s v="Yes"/>
    <n v="34438"/>
    <n v="1"/>
    <n v="75"/>
    <n v="1"/>
    <n v="34438"/>
    <n v="9782"/>
    <n v="75"/>
    <s v="Livelihoods _x000a_ _x000a_ _x000a_"/>
    <s v="Livelihoods   "/>
    <s v=" _x000a_Vocational Training _x000a_Microfinance _x000a_"/>
    <s v="24040 - Informal/semi-formal financial intermediaries - 80% _x000a_11330 - Vocational training - 20% _x000a_"/>
    <s v="Edmund Rice Ministries Foundation, Philippines Inc._x000a_"/>
    <s v="Goal 1. No Poverty_x000a_Goal 2. Zero Hunger_x000a_Goal 4. Quality Education_x000a_"/>
    <s v="No"/>
    <s v="Yes"/>
    <s v="No"/>
    <s v="Not Targeted"/>
    <s v="Not Targeted"/>
    <m/>
    <s v="not an objective of the project"/>
  </r>
  <r>
    <s v="ANCP833--PRG01--PRJ115"/>
    <s v="Engineers Without Borders Australia"/>
    <s v="Approved"/>
    <s v="Appropriate and sustainable technical solutions for communities in Vanuatu living in challenging environments."/>
    <s v="The project aims to develop locally appropriate disaster and climate-resilient technologies to improve the livelihoods of communities and protect environmental resources; it also includes capacity building and effective coordination with the government, community groups and other stakeholders."/>
    <s v="Final year of project or final year of phase_x000a_"/>
    <s v="01/07/2016"/>
    <s v="30/06/2023"/>
    <s v="No"/>
    <s v="No"/>
    <s v="No"/>
    <x v="8"/>
    <s v="Port Vila, Shefa Province"/>
    <s v="Yes"/>
    <n v="280091.05"/>
    <n v="1"/>
    <n v="610"/>
    <n v="1"/>
    <n v="280091.05"/>
    <n v="58326.81"/>
    <n v="610"/>
    <s v="Water, Sanitation and Hygiene _x000a_ _x000a_ _x000a_"/>
    <s v="Water, Sanitation and Hygiene   "/>
    <s v=" _x000a_Environment _x000a_Disaster Risk Reduction _x000a_"/>
    <s v="14015 - Water resources conservation (including data collection) - 40% _x000a_14032 - Basic Sanitation - 30% _x000a_41081 - Environmental education/ training - 30% _x000a_"/>
    <s v="Ministry of Health, Environmental Health Unit_x000a_Department of Water Resources_x000a_Australian Volunteers international_x000a_The Ministry of Agriculture, Livestock, Forestry, Fisheries and Biosecurity_x000a_Shefa Province local government_x000a_Field Ready_x000a_"/>
    <s v="Goal 6. Clean Water and Sanitation_x000a_Goal 13. Climate Action_x000a_"/>
    <s v="No"/>
    <s v="Yes"/>
    <s v="No"/>
    <s v="Mainstream"/>
    <s v="Not Targeted"/>
    <m/>
    <s v="a primary objective of the project"/>
  </r>
  <r>
    <s v="ANCP833--PRG01--PRJ08"/>
    <s v="Engineers Without Borders Australia"/>
    <s v="Approved"/>
    <s v="Strengthening Engineering and Appropriate Solution Development Capabilities in Cambodia"/>
    <s v="This project aims to provide sustainable and appropriate assistive technologies for farmers living with disabilities. These will enable agricultural livelihoods, independent travel and plastic recycling opportunities. We will build the capacity of our partners, rural manufacturers and the disability sector."/>
    <s v="Final year of project or final year of phase_x000a_"/>
    <s v="01/07/2014"/>
    <s v="30/06/2023"/>
    <s v="No"/>
    <s v="No"/>
    <s v="No"/>
    <x v="17"/>
    <s v="Phnom Penh, Kandal, Siem Reap"/>
    <s v="Yes"/>
    <n v="191948.28"/>
    <n v="1"/>
    <n v="109"/>
    <n v="1"/>
    <n v="191948.28"/>
    <n v="55726.81"/>
    <n v="109"/>
    <s v="Disability _x000a_ _x000a_"/>
    <s v="Disability  "/>
    <s v=" _x000a_Livelihoods _x000a_"/>
    <s v="32171 - Engineering - 100% _x000a_"/>
    <s v="People’s Action for Inclusive Development – PAfID_x000a_Australian Volunteers International_x000a_"/>
    <s v="Goal 10. Reduce Inequalities_x000a_Goal 1. No Poverty_x000a_"/>
    <s v="No"/>
    <s v="Yes"/>
    <s v="No"/>
    <s v="Mainstream"/>
    <s v="Principal"/>
    <m/>
    <s v="not an objective of the project"/>
  </r>
  <r>
    <s v="ANCP833--PRG01--PRJ07"/>
    <s v="Engineers Without Borders Australia"/>
    <s v="Approved"/>
    <s v="Clean water and sanitation for all: WASH solutions for Cambodian communities living in challenging environments"/>
    <s v="EWB’s Cambodia’s WASH (Water Sanitation and Hygiene) program aims to increase access to water and sanitation infrastructure for communities living in challenging environments. This is achieved through capacity strengthening initiatives (with partners and the sector), advocacy and appropriate technology development."/>
    <s v="Final year of project or final year of phase_x000a_"/>
    <s v="01/07/2014"/>
    <s v="30/06/2023"/>
    <s v="No"/>
    <s v="No"/>
    <s v="No"/>
    <x v="17"/>
    <s v="Phnom Penh, Kep, Kratie, Kg Chhnang, Siem Reap"/>
    <s v="Yes"/>
    <n v="276741.84999999998"/>
    <n v="1"/>
    <n v="25518"/>
    <n v="1"/>
    <n v="276741.84999999998"/>
    <n v="59326.81"/>
    <n v="25518"/>
    <s v="Water, Sanitation and Hygiene _x000a_"/>
    <s v="Water, Sanitation and Hygiene "/>
    <s v=" _x000a_"/>
    <s v="14030 - Basic drinking water supply and basic sanitation - 100% _x000a_"/>
    <s v="Ministry of Rural Development (MRD)_x000a_Kampong Chhnang Provincial Department of Rural Development (PDRD)_x000a_Kep Provincial Department of Rural Development (PDRD)_x000a_Kratie Provincial Department of Rural Development_x000a_Cambodia Rural Development Team (CRDT)_x000a_Australian Volunteer International_x000a_Cambodian Rural Student Trust_x000a_"/>
    <s v="Goal 6. Clean Water and Sanitation_x000a_"/>
    <s v="No"/>
    <s v="Yes"/>
    <s v="No"/>
    <s v="Mainstream"/>
    <s v="Not Targeted"/>
    <m/>
    <s v="a secondary objective of the project"/>
  </r>
  <r>
    <s v="ANCP833--PRG01--PRJ09"/>
    <s v="Engineers Without Borders Australia"/>
    <s v="Approved"/>
    <s v="Development and scaling of appropriate technologies for the improvement of wellbeing in Timorese communities."/>
    <s v="This project works with engineering networks and partner organizations in Timor-Leste to facilitate community planning processes, and to develop, prototype, pilot and implement appropriate technologies in target communities with the aim to sustainably scale impactful technologies across Timor-Leste."/>
    <s v="Final year of project or final year of phase_x000a_"/>
    <s v="01/07/2014"/>
    <s v="30/06/2023"/>
    <s v="No"/>
    <s v="No"/>
    <s v="No"/>
    <x v="13"/>
    <s v="Dili, Bacau, Aileu, Manatutu"/>
    <s v="Yes"/>
    <n v="276091.05"/>
    <n v="1"/>
    <n v="2929"/>
    <n v="1"/>
    <n v="276091.05"/>
    <n v="57526.81"/>
    <n v="2929"/>
    <s v="Water, Sanitation and Hygiene _x000a_ _x000a_"/>
    <s v="Water, Sanitation and Hygiene  "/>
    <s v=" _x000a_Environment _x000a_"/>
    <s v="14015 - Water resources conservation (including data collection) - 20% _x000a_14030 - Basic drinking water supply and basic sanitation - 70% _x000a_14081 - Education and training in water supply and sanitation - 10% _x000a_"/>
    <s v="Permatil_x000a_Abundant Water_x000a_Australian Volunteer Program_x000a_"/>
    <s v="Goal 6. Clean Water and Sanitation_x000a_"/>
    <s v="No"/>
    <s v="Yes"/>
    <s v="No"/>
    <s v="Mainstream"/>
    <s v="Not Targeted"/>
    <m/>
    <s v="a secondary objective of the project"/>
  </r>
  <r>
    <s v="ANCP21--PRG0034--PRJ341"/>
    <s v="Family Planning NSW (FPNSW)"/>
    <s v="Approved"/>
    <s v="Cervical screening and treatment in Tuvalu"/>
    <s v="This project will build the capacity of Tuvalu to deliver sustainable cervical screening and treatment services through workforce and system capacity development."/>
    <s v="Continuing ANCP project_x000a_"/>
    <s v="01/07/2019"/>
    <s v="30/06/2026"/>
    <s v="Yes"/>
    <s v="Yes"/>
    <s v="No"/>
    <x v="42"/>
    <s v="Funafuti"/>
    <s v="Yes"/>
    <n v="74676"/>
    <n v="1"/>
    <n v="1030"/>
    <n v="1"/>
    <n v="74676"/>
    <n v="0"/>
    <n v="1030"/>
    <s v="Sexual Reproductive Health/Family Planning _x000a_"/>
    <s v="Sexual Reproductive Health/Family Planning "/>
    <s v=" _x000a_"/>
    <s v="13081 - Personnel development for population and reproductive health - 30% _x000a_13020 - Reproductive health care - 70% _x000a_"/>
    <s v="Tuvalu Family Health Association_x000a_Tuvalu Ministry of Health_x000a_Cepheid_x000a_World Health Organisation_x000a_"/>
    <s v="Goal 3. Good Health and Well-being_x000a_Goal 5. Gender Equality_x000a_"/>
    <s v="No"/>
    <s v="No"/>
    <s v="No"/>
    <s v="Principal"/>
    <s v="Significant"/>
    <s v="Mainstreaming"/>
    <s v="not an objective of the project"/>
  </r>
  <r>
    <s v="ANCP21--PRG0034--PRJ356"/>
    <s v="Family Planning NSW (FPNSW)"/>
    <s v="Approved"/>
    <s v="Cervical screening and treatment in the Solomon Islands"/>
    <s v="This project will build the capacity of the Solomon Islands to increase its cervical cancer screening and treatment services."/>
    <s v="Continuing ANCP project_x000a_"/>
    <s v="01/07/2015"/>
    <s v="30/06/2024"/>
    <s v="Yes"/>
    <s v="Yes"/>
    <s v="No"/>
    <x v="18"/>
    <s v="Honiara City, Guadacanal Province, Isabel Province, Malaita Province, Western Province"/>
    <s v="Yes"/>
    <n v="98220"/>
    <n v="1"/>
    <n v="1520"/>
    <n v="1"/>
    <n v="98220"/>
    <n v="0"/>
    <n v="1520"/>
    <s v="Sexual Reproductive Health/Family Planning _x000a_"/>
    <s v="Sexual Reproductive Health/Family Planning "/>
    <s v=" _x000a_"/>
    <s v="13081 - Personnel development for population and reproductive health - 70% _x000a_13020 - Reproductive health care - 30% _x000a_"/>
    <s v="Solomon Islands Planned Parenthood Association_x000a_Solomon Islands Ministry of Health and Medical Services_x000a_"/>
    <s v="Goal 3. Good Health and Well-being_x000a_Goal 5. Gender Equality_x000a_"/>
    <s v="No"/>
    <s v="No"/>
    <s v="No"/>
    <s v="Principal"/>
    <s v="Significant"/>
    <s v="Mainstreaming"/>
    <s v="not an objective of the project"/>
  </r>
  <r>
    <s v="ANCP21--PRG0034--PRJ85"/>
    <s v="Family Planning NSW (FPNSW)"/>
    <s v="Approved"/>
    <s v="Eliminating cervical cancer in the Pacific region"/>
    <s v="The project will build capacity to deliver cervical screening and treatment in Papua New Guinea and Vanuatu through the development of a sustainable and scalable platform for cervical cancer elimination throughout the Pacific."/>
    <s v="First year of implementation in the ANCP_x000a_"/>
    <s v="01/07/2022"/>
    <s v="30/06/2025"/>
    <m/>
    <m/>
    <s v="No"/>
    <x v="8"/>
    <s v="Shefa Province and Sanma Province"/>
    <s v="Yes"/>
    <n v="55000"/>
    <n v="0.50524536552205623"/>
    <n v="20"/>
    <n v="0.5"/>
    <n v="108858"/>
    <n v="130954.57"/>
    <n v="40"/>
    <s v="Sexual Reproductive Health/Family Planning _x000a_"/>
    <s v="Sexual Reproductive Health/Family Planning "/>
    <s v=" _x000a_"/>
    <s v="13081 - Personnel development for population and reproductive health - 70% _x000a_13020 - Reproductive health care - 30% _x000a_"/>
    <s v="The Minderoo Foundation_x000a_Kirby Institute, University of NSW_x000a_Cancer Council NSW_x000a_Western Highlands Provincial Health_x000a_The Minderoo Foundation_x000a_Kirby Institute, University of NSW_x000a_Vanuatu Ministry of Health_x000a_Vanuatu Family Health Association_x000a_"/>
    <s v="Goal 3. Good Health and Well-being_x000a_Goal 5. Gender Equality_x000a_"/>
    <s v="No"/>
    <s v="No"/>
    <s v="No"/>
    <s v="Significant"/>
    <s v="Significant"/>
    <s v="Mainstreaming"/>
    <s v="not an objective of the project"/>
  </r>
  <r>
    <s v="ANCP21--PRG0034--PRJ85"/>
    <s v="Family Planning NSW (FPNSW)"/>
    <s v="Approved"/>
    <s v="Eliminating cervical cancer in the Pacific region"/>
    <s v="The project will build capacity to deliver cervical screening and treatment in Papua New Guinea and Vanuatu through the development of a sustainable and scalable platform for cervical cancer elimination throughout the Pacific."/>
    <s v="First year of implementation in the ANCP_x000a_"/>
    <s v="01/07/2022"/>
    <s v="30/06/2025"/>
    <m/>
    <m/>
    <s v="No"/>
    <x v="26"/>
    <s v="Western Highlands Province"/>
    <s v="Yes"/>
    <n v="53858"/>
    <n v="0.49475463447794377"/>
    <n v="20"/>
    <n v="0.5"/>
    <n v="108858"/>
    <n v="130954.57"/>
    <n v="40"/>
    <s v="Sexual Reproductive Health/Family Planning _x000a_"/>
    <s v="Sexual Reproductive Health/Family Planning "/>
    <s v=" _x000a_"/>
    <s v="13081 - Personnel development for population and reproductive health - 70% _x000a_13020 - Reproductive health care - 30% _x000a_"/>
    <s v="The Minderoo Foundation_x000a_Kirby Institute, University of NSW_x000a_Cancer Council NSW_x000a_Western Highlands Provincial Health_x000a_The Minderoo Foundation_x000a_Kirby Institute, University of NSW_x000a_Vanuatu Ministry of Health_x000a_Vanuatu Family Health Association_x000a_"/>
    <s v="Goal 3. Good Health and Well-being_x000a_Goal 5. Gender Equality_x000a_"/>
    <s v="No"/>
    <s v="No"/>
    <s v="No"/>
    <s v="Significant"/>
    <s v="Significant"/>
    <s v="Mainstreaming"/>
    <s v="not an objective of the project"/>
  </r>
  <r>
    <s v="ANCP21--PRG0035--PRJ07"/>
    <s v="Family Planning NSW (FPNSW)"/>
    <s v="Approved"/>
    <s v="Té Wélu - Sexual and reproductive health services in Vanuatu"/>
    <s v="This project will seek to strengthen the capacity of Vanuatu Family Health Association to deliver sexual and reproductive health services and community outreach, leveraging existing partnerships and programs."/>
    <s v="Continuing ANCP project_x000a_"/>
    <s v="01/07/2021"/>
    <s v="01/07/2024"/>
    <s v="Yes"/>
    <s v="Yes"/>
    <s v="No"/>
    <x v="8"/>
    <s v="Shefa, Sanma, Tafea, Penama, Malampa, Torba"/>
    <s v="Yes"/>
    <n v="92834"/>
    <n v="1"/>
    <n v="6200"/>
    <n v="1"/>
    <n v="92834"/>
    <n v="20000"/>
    <n v="6200"/>
    <s v="Sexual Reproductive Health/Family Planning _x000a_"/>
    <s v="Sexual Reproductive Health/Family Planning "/>
    <s v=" _x000a_"/>
    <s v="13030 - Family planning - 50% _x000a_13020 - Reproductive health care - 50% _x000a_"/>
    <s v="Vanuatu Family Health Association_x000a_"/>
    <s v="Goal 3. Good Health and Well-being_x000a_Goal 5. Gender Equality_x000a_"/>
    <s v="Yes"/>
    <s v="No"/>
    <s v="No"/>
    <s v="Principal"/>
    <s v="Significant"/>
    <s v="Twin Track Approach"/>
    <s v="not an objective of the project"/>
  </r>
  <r>
    <s v="ANCP21--PRG0035--PRJ17"/>
    <s v="Family Planning NSW (FPNSW)"/>
    <s v="Approved"/>
    <s v="Contraception and comprehensive sexuality education in Papua New Guinea"/>
    <s v="This project aims to increase access to and knowledge of sexual and reproductive health in Papua_x000a_‍_x000a_New Guinea through the provision of contraceptive services and comprehensive sexuality education, including to people with disabilities."/>
    <s v="Continuing ANCP project_x000a_"/>
    <s v="01/07/2020"/>
    <s v="30/06/2025"/>
    <s v="Yes"/>
    <s v="Yes"/>
    <s v="No"/>
    <x v="26"/>
    <s v="National Capital District, Morobe Province"/>
    <s v="Yes"/>
    <n v="65640"/>
    <n v="1"/>
    <n v="2050"/>
    <n v="1"/>
    <n v="65640"/>
    <n v="30000"/>
    <n v="2050"/>
    <s v="Sexual Reproductive Health/Family Planning _x000a_"/>
    <s v="Sexual Reproductive Health/Family Planning "/>
    <s v=" _x000a_"/>
    <s v="13030 - Family planning - 50% _x000a_13020 - Reproductive health care - 50% _x000a_"/>
    <s v="Papua New Guinea Family Health Association_x000a_"/>
    <s v="Goal 3. Good Health and Well-being_x000a_Goal 5. Gender Equality_x000a_"/>
    <s v="Yes"/>
    <s v="No"/>
    <s v="No"/>
    <s v="Principal"/>
    <s v="Significant"/>
    <s v="Twin Track Approach"/>
    <s v="not an objective of the project"/>
  </r>
  <r>
    <s v="ANCP21--PRG0035--PRJ184"/>
    <s v="Family Planning NSW (FPNSW)"/>
    <s v="Approved"/>
    <s v="Sexual and reproductive health services in Western Highlands, Papua New Guinea"/>
    <s v="This project will fund short term clinical services in sexual and reproductive health for disadvantaged populations in Mt Hagen PNG and provide a clinical mentoring and education program."/>
    <s v="Continuing ANCP project_x000a_"/>
    <s v="01/07/2020"/>
    <s v="30/06/2023"/>
    <s v="Yes"/>
    <s v="Yes"/>
    <s v="No"/>
    <x v="26"/>
    <s v="Mt Hagen, Western Highlands"/>
    <s v="Yes"/>
    <n v="27200"/>
    <n v="1"/>
    <n v="500"/>
    <n v="1"/>
    <n v="27200"/>
    <n v="0"/>
    <n v="500"/>
    <s v="Sexual Reproductive Health/Family Planning _x000a_"/>
    <s v="Sexual Reproductive Health/Family Planning "/>
    <s v=" _x000a_"/>
    <s v="13030 - Family planning - 50% _x000a_13081 - Personnel development for population and reproductive health - 50% _x000a_"/>
    <s v="Susu Mamas_x000a_"/>
    <s v="Goal 3. Good Health and Well-being_x000a_Goal 5. Gender Equality_x000a_"/>
    <s v="Yes"/>
    <s v="No"/>
    <s v="No"/>
    <s v="Principal"/>
    <s v="Not Targeted"/>
    <m/>
    <s v="not an objective of the project"/>
  </r>
  <r>
    <s v="ANCP21--PRG0035--PRJ30"/>
    <s v="Family Planning NSW (FPNSW)"/>
    <s v="Approved"/>
    <s v="Improving counselling for emergency contraception: A unique job aide for pharmacists in Fiji"/>
    <s v="This project aims to increase the knowledge and confidence of pharmacists to improve the availability and accessibility of emergency contraception in Fiji, through the creation of a pharmacist job aide and training program."/>
    <s v="First year of implementation in the ANCP_x000a_"/>
    <s v="01/08/2022"/>
    <s v="30/06/2024"/>
    <m/>
    <m/>
    <s v="No"/>
    <x v="24"/>
    <s v="Suva, Central Division"/>
    <s v="Yes"/>
    <n v="8000"/>
    <n v="1"/>
    <n v="140"/>
    <n v="1"/>
    <n v="8000"/>
    <n v="30000"/>
    <n v="140"/>
    <s v="Sexual Reproductive Health/Family Planning _x000a_"/>
    <s v="Sexual Reproductive Health/Family Planning "/>
    <s v=" _x000a_"/>
    <s v="13081 - Personnel development for population and reproductive health - 70% _x000a_13030 - Family planning - 30% _x000a_"/>
    <s v="Reproductive and Family Health Association of Fiji_x000a_Fiji National University_x000a_"/>
    <s v="Goal 3. Good Health and Well-being_x000a_Goal 5. Gender Equality_x000a_"/>
    <s v="Yes"/>
    <s v="No"/>
    <s v="No"/>
    <s v="Principal"/>
    <s v="Significant"/>
    <s v="Mainstreaming"/>
    <s v="not an objective of the project"/>
  </r>
  <r>
    <s v="ANCP21--PRG357--PRJ08"/>
    <s v="Family Planning NSW (FPNSW)"/>
    <s v="Approved"/>
    <s v="Comprehensive sexuality education and disability inclusive clinical outreach in Fiji"/>
    <s v="Reproductive and Family Health Association of Fiji will trial using digital platforms to increase access to comprehensive sexuality education to young people and people with disability while providing targeted clinical outreach services to people with a disability."/>
    <s v="Continuing ANCP project_x000a_"/>
    <s v="01/07/2020"/>
    <s v="30/06/2024"/>
    <s v="Yes"/>
    <s v="Yes"/>
    <s v="No"/>
    <x v="24"/>
    <s v="Suva, Central Division"/>
    <s v="Yes"/>
    <n v="113261"/>
    <n v="1"/>
    <n v="3100"/>
    <n v="1"/>
    <n v="113261"/>
    <n v="0"/>
    <n v="3100"/>
    <s v="Sexual Reproductive Health/Family Planning _x000a_"/>
    <s v="Sexual Reproductive Health/Family Planning "/>
    <s v=" _x000a_"/>
    <s v="13030 - Family planning - 50% _x000a_13020 - Reproductive health care - 50% _x000a_"/>
    <s v="Reproductive and Family Health Association of Fiji_x000a_"/>
    <s v="Goal 3. Good Health and Well-being_x000a_Goal 5. Gender Equality_x000a_"/>
    <s v="Yes"/>
    <s v="No"/>
    <s v="No"/>
    <s v="Principal"/>
    <s v="Significant"/>
    <s v="Twin Track Approach"/>
    <s v="not an objective of the project"/>
  </r>
  <r>
    <s v="ANCP7135--PRG32--PRJ63"/>
    <s v="Friends of Femili PNG"/>
    <s v="Approved"/>
    <s v="Femili PNG Goroka outpost: providing case management services to survivors of family and sexual violence"/>
    <s v="Friends of Femili PNG will support the management and delivery of effective case management services to survivors of family and sexual violence by Femili PNG’s Goroka outpost, enabling survivors to access medical, law and justice, vocational, and safe accommodation services."/>
    <s v="Continuing ANCP project_x000a_"/>
    <s v="01/07/2021"/>
    <s v="30/06/2025"/>
    <s v="No"/>
    <s v="Yes"/>
    <s v="No"/>
    <x v="26"/>
    <s v="Eastern Highlands Province"/>
    <s v="Yes"/>
    <n v="290000"/>
    <n v="1"/>
    <n v="389"/>
    <n v="1"/>
    <n v="290000"/>
    <n v="55424"/>
    <n v="389"/>
    <s v="Social Protection _x000a_"/>
    <s v="Social Protection "/>
    <s v=" _x000a_"/>
    <s v="15180 - Ending violence against women and girls - 100% _x000a_"/>
    <s v="Eastern Highlands Provincial Community Development Office_x000a_Femili PNG_x000a_Goroka District Court_x000a_Goroka Family and Sexual Violence Unit_x000a_Goroka meri seif haus_x000a_Lufa meri seif haus_x000a_Goroka Police_x000a_KUSWA_x000a_Oxfam PNG_x000a_Goroka Family Support Centre_x000a_"/>
    <s v="Goal 5. Gender Equality_x000a_"/>
    <s v="No"/>
    <s v="No"/>
    <s v="No"/>
    <s v="Principal"/>
    <s v="Significant"/>
    <s v="Twin Track Approach"/>
    <s v="not an objective of the project"/>
  </r>
  <r>
    <s v="ANCP5180--PRG10003--PRJ88"/>
    <s v="Global Mission Partner"/>
    <s v="Approved"/>
    <s v="India Vocational Training in Mumbai Slums"/>
    <s v="To increase the income-earning capacity of vulnerable people, including women and youth, in the Yavatmal district and in slums in the Mumbai Metropolitan Region, both in Maharashtra State, through access to vocational training."/>
    <s v="First year of implementation in the ANCP_x000a_"/>
    <s v="01/07/2022"/>
    <s v="30/06/2023"/>
    <m/>
    <m/>
    <s v="No"/>
    <x v="1"/>
    <s v="Mumbai Metropolitan Region and Yavatmal district Maharashtra State"/>
    <s v="Yes"/>
    <n v="131344.15"/>
    <n v="1"/>
    <n v="535"/>
    <n v="1"/>
    <n v="131344.15"/>
    <n v="31618.85"/>
    <n v="535"/>
    <s v="Vocational Training _x000a_"/>
    <s v="Vocational Training "/>
    <s v=" _x000a_"/>
    <s v="11330 - Vocational training - 100% _x000a_"/>
    <s v="Hosanna Ministraies_x000a_"/>
    <s v="Goal 4. Quality Education_x000a_"/>
    <s v="No"/>
    <s v="No"/>
    <s v="No"/>
    <s v="Mainstream"/>
    <s v="Not Targeted"/>
    <m/>
    <s v="not an objective of the project"/>
  </r>
  <r>
    <s v="ANCP5180--PRG10003--PRJ90"/>
    <s v="Global Mission Partner"/>
    <s v="Approved"/>
    <s v="Bangladesh-Community Sustainability Project"/>
    <s v="To increase access to education, sanitation, and livelihood opportunities for minority communities in the Bandarban Hills through establishing teachers in remote schools, proving latrines, repairing water storages and undertaking income-generating activities.  Training is provided on sanitation, hygiene and child protection."/>
    <s v="Final year of project or final year of phase_x000a_"/>
    <s v="01/07/2021"/>
    <s v="30/06/2023"/>
    <s v="No"/>
    <s v="Yes"/>
    <s v="No"/>
    <x v="7"/>
    <s v="Bandarban Hills District"/>
    <s v="Yes"/>
    <n v="195065.87"/>
    <n v="1"/>
    <n v="4200"/>
    <n v="1"/>
    <n v="195065.87"/>
    <n v="39911.51"/>
    <n v="4200"/>
    <s v="Water, Sanitation and Hygiene _x000a_ _x000a_ _x000a_"/>
    <s v="Water, Sanitation and Hygiene   "/>
    <s v=" _x000a_Education _x000a_Livelihoods _x000a_"/>
    <s v="14032 - Basic Sanitation - 50% _x000a_12261 - Health education - 30% _x000a_32140 - Cottage industries and handicraft - 5% _x000a_31120 - Agricultural development - 15% _x000a_"/>
    <s v="Community Advancement Forum_x000a_"/>
    <s v="Goal 6. Clean Water and Sanitation_x000a_Goal 4. Quality Education_x000a_"/>
    <s v="No"/>
    <s v="No"/>
    <s v="Yes"/>
    <s v="Mainstream"/>
    <s v="Not Targeted"/>
    <m/>
    <s v="not an objective of the project"/>
  </r>
  <r>
    <s v="ANCP5180--PRG10003--PRJ89"/>
    <s v="Global Mission Partner"/>
    <s v="Approved"/>
    <s v="Building sustainable livelihoods and climate resilience to mitigate displacement in Zimbabwe"/>
    <s v="This project works with displaced communities and those at risk of displacement to enhance their resilience and adaptability to threats posed by climate-induced displacement, through improved access to sustainable livelihoods and food security, and improved ability to address protection threats."/>
    <s v="First year of implementation in the ANCP_x000a_"/>
    <s v="01/07/2022"/>
    <s v="30/06/2025"/>
    <m/>
    <m/>
    <s v="No"/>
    <x v="2"/>
    <s v="Masvingo Province"/>
    <s v="Yes"/>
    <n v="191368.57"/>
    <n v="1"/>
    <n v="1856"/>
    <n v="1"/>
    <n v="191368.57"/>
    <n v="46068.7"/>
    <n v="1856"/>
    <s v="Food Security _x000a_"/>
    <s v="Food Security "/>
    <s v=" _x000a_"/>
    <s v="31166 - Agricultural extension - 60% _x000a_14015 - Water resources conservation (including data collection) - 30% _x000a_16010 - Social Protection - 10% _x000a_"/>
    <s v="Christian Care Zimbabwe_x000a_"/>
    <s v="Goal 13. Climate Action_x000a_Goal 2. Zero Hunger_x000a_Goal 1. No Poverty_x000a_"/>
    <s v="No"/>
    <s v="No"/>
    <s v="No"/>
    <s v="Significant"/>
    <s v="Significant"/>
    <s v="Twin Track Approach"/>
    <s v="a primary objective of the project"/>
  </r>
  <r>
    <s v="ANCP5180--PRG10003--PRJ154"/>
    <s v="Global Mission Partner"/>
    <s v="Approved"/>
    <s v="Zimbabwe Organisation of Showers of Blessing Trust (OSBT) Water"/>
    <s v="Project identifies locations in drought-prone, resettlement areas in Runde, Mberengwa and Insiza districts and installs hand-pumped boreholes.  Communities contribute labour for borehole surrounds and establish borehole management committees.  Training is provided in use of water and in developing livelihoods."/>
    <s v="Continuing ANCP project_x000a_"/>
    <s v="01/08/2017"/>
    <s v="30/06/2023"/>
    <s v="No"/>
    <s v="Yes"/>
    <s v="No"/>
    <x v="2"/>
    <s v="Runde, Mberengwa and Insiza districts"/>
    <s v="Yes"/>
    <n v="243553.22"/>
    <n v="1"/>
    <n v="10500"/>
    <n v="1"/>
    <n v="243553.22"/>
    <n v="65683.44"/>
    <n v="10500"/>
    <s v="Water, Sanitation and Hygiene _x000a_"/>
    <s v="Water, Sanitation and Hygiene "/>
    <s v=" _x000a_"/>
    <s v="14030 - Basic drinking water supply and basic sanitation - 50% _x000a_31140 - Agricultural water resources - 50% _x000a_"/>
    <s v="Organisation of Showers of Blessing Trust (OSBT)_x000a_"/>
    <s v="Goal 6. Clean Water and Sanitation_x000a_"/>
    <s v="No"/>
    <s v="No"/>
    <s v="No"/>
    <s v="Mainstream"/>
    <s v="Not Targeted"/>
    <m/>
    <s v="not an objective of the project"/>
  </r>
  <r>
    <s v="ANCP5180--PRG10003--PRJ87"/>
    <s v="Global Mission Partner"/>
    <s v="Approved"/>
    <s v="Partnering Together for Stronger Communities - India"/>
    <s v="This project will help to integrate good development practice, inclusive development and safeguarding into the practice of GMP-COCOA implementing partners."/>
    <s v="First year of implementation in the ANCP_x000a_"/>
    <s v="01/07/2022"/>
    <s v="30/06/2023"/>
    <m/>
    <m/>
    <s v="No"/>
    <x v="1"/>
    <s v="Maharashtra State"/>
    <s v="Yes"/>
    <n v="22930.83"/>
    <n v="0.29411769232811574"/>
    <n v="5"/>
    <n v="0.29411764705882354"/>
    <n v="77964.81"/>
    <n v="18768.7"/>
    <n v="17"/>
    <s v="Governance _x000a_"/>
    <s v="Governance "/>
    <s v=" _x000a_"/>
    <s v="43010 - Multisector aid - 100% _x000a_"/>
    <s v="Hosanna Ministries_x000a_Community Advancement Forum (CAF)_x000a_Conference of Churches of Christ in Vanuatu (CCCV)_x000a_Organisation of Showers of Blessing Trust (OSBT)_x000a_Christian Mercy International (CMI)_x000a_Laid Foundation of South Sudan (LAFOSS)_x000a_Khayelihle Childrens Village (KCV)_x000a_"/>
    <s v="Goal 17. Partnerships for the Goals_x000a_"/>
    <s v="No"/>
    <s v="No"/>
    <s v="Yes"/>
    <s v="Mainstream"/>
    <s v="Not Targeted"/>
    <m/>
    <s v="not an objective of the project"/>
  </r>
  <r>
    <s v="ANCP5180--PRG10003--PRJ87"/>
    <s v="Global Mission Partner"/>
    <s v="Approved"/>
    <s v="Partnering Together for Stronger Communities - India"/>
    <s v="This project will help to integrate good development practice, inclusive development and safeguarding into the practice of GMP-COCOA implementing partners."/>
    <s v="First year of implementation in the ANCP_x000a_"/>
    <s v="01/07/2022"/>
    <s v="30/06/2023"/>
    <m/>
    <m/>
    <s v="No"/>
    <x v="7"/>
    <s v="Bandarban Hills District"/>
    <s v="No"/>
    <n v="9172.33"/>
    <n v="0.11764705127864739"/>
    <n v="2"/>
    <n v="0.11764705882352941"/>
    <n v="77964.81"/>
    <n v="18768.7"/>
    <n v="17"/>
    <s v="Governance _x000a_"/>
    <s v="Governance "/>
    <s v=" _x000a_"/>
    <s v="43010 - Multisector aid - 100% _x000a_"/>
    <s v="Hosanna Ministries_x000a_Community Advancement Forum (CAF)_x000a_Conference of Churches of Christ in Vanuatu (CCCV)_x000a_Organisation of Showers of Blessing Trust (OSBT)_x000a_Christian Mercy International (CMI)_x000a_Laid Foundation of South Sudan (LAFOSS)_x000a_Khayelihle Childrens Village (KCV)_x000a_"/>
    <s v="Goal 17. Partnerships for the Goals_x000a_"/>
    <s v="No"/>
    <s v="No"/>
    <s v="Yes"/>
    <s v="Mainstream"/>
    <s v="Not Targeted"/>
    <m/>
    <s v="not an objective of the project"/>
  </r>
  <r>
    <s v="ANCP5180--PRG10003--PRJ87"/>
    <s v="Global Mission Partner"/>
    <s v="Approved"/>
    <s v="Partnering Together for Stronger Communities - India"/>
    <s v="This project will help to integrate good development practice, inclusive development and safeguarding into the practice of GMP-COCOA implementing partners."/>
    <s v="First year of implementation in the ANCP_x000a_"/>
    <s v="01/07/2022"/>
    <s v="30/06/2023"/>
    <m/>
    <m/>
    <s v="No"/>
    <x v="28"/>
    <s v="Northern Bahl El Gazal State and Juba"/>
    <s v="No"/>
    <n v="18344.66"/>
    <n v="0.23529410255729477"/>
    <n v="4"/>
    <n v="0.23529411764705882"/>
    <n v="77964.81"/>
    <n v="18768.7"/>
    <n v="17"/>
    <s v="Governance _x000a_"/>
    <s v="Governance "/>
    <s v=" _x000a_"/>
    <s v="43010 - Multisector aid - 100% _x000a_"/>
    <s v="Hosanna Ministries_x000a_Community Advancement Forum (CAF)_x000a_Conference of Churches of Christ in Vanuatu (CCCV)_x000a_Organisation of Showers of Blessing Trust (OSBT)_x000a_Christian Mercy International (CMI)_x000a_Laid Foundation of South Sudan (LAFOSS)_x000a_Khayelihle Childrens Village (KCV)_x000a_"/>
    <s v="Goal 17. Partnerships for the Goals_x000a_"/>
    <s v="No"/>
    <s v="No"/>
    <s v="Yes"/>
    <s v="Mainstream"/>
    <s v="Not Targeted"/>
    <m/>
    <s v="not an objective of the project"/>
  </r>
  <r>
    <s v="ANCP5180--PRG10003--PRJ87"/>
    <s v="Global Mission Partner"/>
    <s v="Approved"/>
    <s v="Partnering Together for Stronger Communities - India"/>
    <s v="This project will help to integrate good development practice, inclusive development and safeguarding into the practice of GMP-COCOA implementing partners."/>
    <s v="First year of implementation in the ANCP_x000a_"/>
    <s v="01/07/2022"/>
    <s v="30/06/2023"/>
    <m/>
    <m/>
    <s v="No"/>
    <x v="8"/>
    <s v="Penama Province"/>
    <s v="No"/>
    <n v="9172.33"/>
    <n v="0.11764705127864739"/>
    <n v="2"/>
    <n v="0.11764705882352941"/>
    <n v="77964.81"/>
    <n v="18768.7"/>
    <n v="17"/>
    <s v="Governance _x000a_"/>
    <s v="Governance "/>
    <s v=" _x000a_"/>
    <s v="43010 - Multisector aid - 100% _x000a_"/>
    <s v="Hosanna Ministries_x000a_Community Advancement Forum (CAF)_x000a_Conference of Churches of Christ in Vanuatu (CCCV)_x000a_Organisation of Showers of Blessing Trust (OSBT)_x000a_Christian Mercy International (CMI)_x000a_Laid Foundation of South Sudan (LAFOSS)_x000a_Khayelihle Childrens Village (KCV)_x000a_"/>
    <s v="Goal 17. Partnerships for the Goals_x000a_"/>
    <s v="No"/>
    <s v="No"/>
    <s v="Yes"/>
    <s v="Mainstream"/>
    <s v="Not Targeted"/>
    <m/>
    <s v="not an objective of the project"/>
  </r>
  <r>
    <s v="ANCP5180--PRG10003--PRJ87"/>
    <s v="Global Mission Partner"/>
    <s v="Approved"/>
    <s v="Partnering Together for Stronger Communities - India"/>
    <s v="This project will help to integrate good development practice, inclusive development and safeguarding into the practice of GMP-COCOA implementing partners."/>
    <s v="First year of implementation in the ANCP_x000a_"/>
    <s v="01/07/2022"/>
    <s v="30/06/2023"/>
    <m/>
    <m/>
    <s v="No"/>
    <x v="2"/>
    <s v="Runde, Mberengwa and Insiza districts"/>
    <s v="No"/>
    <n v="18344.66"/>
    <n v="0.23529410255729477"/>
    <n v="4"/>
    <n v="0.23529411764705882"/>
    <n v="77964.81"/>
    <n v="18768.7"/>
    <n v="17"/>
    <s v="Governance _x000a_"/>
    <s v="Governance "/>
    <s v=" _x000a_"/>
    <s v="43010 - Multisector aid - 100% _x000a_"/>
    <s v="Hosanna Ministries_x000a_Community Advancement Forum (CAF)_x000a_Conference of Churches of Christ in Vanuatu (CCCV)_x000a_Organisation of Showers of Blessing Trust (OSBT)_x000a_Christian Mercy International (CMI)_x000a_Laid Foundation of South Sudan (LAFOSS)_x000a_Khayelihle Childrens Village (KCV)_x000a_"/>
    <s v="Goal 17. Partnerships for the Goals_x000a_"/>
    <s v="No"/>
    <s v="No"/>
    <s v="Yes"/>
    <s v="Mainstream"/>
    <s v="Not Targeted"/>
    <m/>
    <s v="not an objective of the project"/>
  </r>
  <r>
    <s v="ANCP23--PRG9923--PRJ108"/>
    <s v="Habitat for Humanity Australia"/>
    <s v="Approved"/>
    <s v="Building Resilient &amp; Empowered Communities in Cambodia"/>
    <s v="This project will improve the shelter security, health, and livelihood opportunities for the most vulnerable communities in Cambodia through the utilisation of participatory methods, housing support, clean water and sanitation initiatives, and household income-generating activities."/>
    <s v="New phase of an ANCP project_x000a_"/>
    <s v="01/07/2022"/>
    <s v="30/06/2024"/>
    <m/>
    <m/>
    <s v="No"/>
    <x v="17"/>
    <s v="Battambang"/>
    <s v="Yes"/>
    <n v="44875.12"/>
    <n v="1"/>
    <n v="888"/>
    <n v="1"/>
    <n v="44875.12"/>
    <n v="59550"/>
    <n v="888"/>
    <s v="Disaster Risk Reduction _x000a_ _x000a_"/>
    <s v="Disaster Risk Reduction  "/>
    <s v=" _x000a_Water, Sanitation and Hygiene _x000a_"/>
    <s v="43060 - Disaster Risk Reduction - 35% _x000a_16040 - Low-cost housing - 30% _x000a_14030 - Basic drinking water supply and basic sanitation - 35% _x000a_"/>
    <s v="Habitat for Humanity Cambodia_x000a_HelpAge Cambodia_x000a_"/>
    <s v="Goal 1. No Poverty_x000a_Goal 6. Clean Water and Sanitation_x000a_Goal 13. Climate Action_x000a_"/>
    <s v="No"/>
    <s v="No"/>
    <s v="No"/>
    <s v="Significant"/>
    <s v="Significant"/>
    <s v="Mainstreaming"/>
    <s v="a secondary objective of the project"/>
  </r>
  <r>
    <s v="ANCP23--PRG9923--PRJ109"/>
    <s v="Habitat for Humanity Australia"/>
    <s v="Approved"/>
    <s v="Building Resilient, Inclusive &amp; Sustainable Communities in Eastern Nepal"/>
    <s v="This project will build disaster-resilient communities in Eastern Nepal by increasing the capacity of local government and communities to develop and implement people-centred and climate-smart Disaster Risk Reduction and Response (DR3) plans and policies."/>
    <s v="First year of implementation in the ANCP_x000a_"/>
    <s v="01/07/2022"/>
    <s v="30/06/2025"/>
    <m/>
    <m/>
    <s v="No"/>
    <x v="21"/>
    <s v="Jhapa District (Province 1),  Saptari District (Madhesh Province),  Dhanusha District (Madhesh Province)"/>
    <s v="Yes"/>
    <n v="186932.24"/>
    <n v="1"/>
    <n v="1269"/>
    <n v="1"/>
    <n v="186932.24"/>
    <n v="0"/>
    <n v="1269"/>
    <s v="Disaster Risk Reduction _x000a_"/>
    <s v="Disaster Risk Reduction "/>
    <s v=" _x000a_"/>
    <s v="43060 - Disaster Risk Reduction - 100% _x000a_"/>
    <s v="Habitat for Humanity Nepal_x000a_Sahara Nepal_x000a_Mahuli Community Development Center_x000a_"/>
    <s v="Goal 1. No Poverty_x000a_Goal 11. Sustainable Cities and Communities_x000a_Goal 13. Climate Action_x000a_"/>
    <s v="No"/>
    <s v="No"/>
    <s v="No"/>
    <s v="Significant"/>
    <s v="Significant"/>
    <s v="Twin Track Approach"/>
    <s v="a primary objective of the project"/>
  </r>
  <r>
    <s v="ANCP23--PRG9923--PRJ110"/>
    <s v="Habitat for Humanity Australia"/>
    <s v="Approved"/>
    <s v="Building Resilience of Vulnerable Urban Slum Settlements in Bangladesh"/>
    <s v="The resilience of vulnerable urban communities living in informal settlements in Dhaka is strengthened through improved access to housing and basic services, including water and sanitation facilities, increased community capacity and strengthened engagement and advocacy with other urban stakeholders."/>
    <s v="New phase of an ANCP project_x000a_"/>
    <s v="01/07/2022"/>
    <s v="30/06/2024"/>
    <m/>
    <m/>
    <s v="No"/>
    <x v="7"/>
    <s v="Dhaka"/>
    <s v="Yes"/>
    <n v="145250"/>
    <n v="1"/>
    <n v="1800"/>
    <n v="1"/>
    <n v="145250"/>
    <n v="0"/>
    <n v="1800"/>
    <s v="Water, Sanitation and Hygiene _x000a_ _x000a_"/>
    <s v="Water, Sanitation and Hygiene  "/>
    <s v=" _x000a_Disaster Risk Reduction _x000a_"/>
    <s v="43030 - Urban development and management - 47% _x000a_14030 - Basic drinking water supply and basic sanitation - 31% _x000a_16040 - Low-cost housing - 17% _x000a_43060 - Disaster Risk Reduction - 5% _x000a_"/>
    <s v="Habitat for Humanity Bangladesh_x000a_"/>
    <s v="Goal 6. Clean Water and Sanitation_x000a_Goal 11. Sustainable Cities and Communities_x000a_Goal 13. Climate Action_x000a_"/>
    <s v="No"/>
    <s v="No"/>
    <s v="No"/>
    <s v="Significant"/>
    <s v="Significant"/>
    <s v="Mainstreaming"/>
    <s v="a secondary objective of the project"/>
  </r>
  <r>
    <s v="ANCP23--PRG9923--PRJ134"/>
    <s v="Habitat for Humanity Australia"/>
    <s v="Approved"/>
    <s v="Contextual Analysis of the Housing Ecosystem in Vanuatu"/>
    <s v="A shelter-focused contextual analysis for Vanuatu, providing an overview of the housing ecosystem at a national level, considering habitability, access to basic services, security of tenure, and housing affordability, along with a country-level gender analysis."/>
    <s v="First year of implementation in the ANCP_x000a_"/>
    <s v="01/02/2023"/>
    <s v="30/06/2023"/>
    <m/>
    <m/>
    <s v="No"/>
    <x v="8"/>
    <s v="Efate"/>
    <s v="Yes"/>
    <n v="42746.080000000002"/>
    <n v="1"/>
    <n v="40"/>
    <n v="1"/>
    <n v="42746.080000000002"/>
    <n v="0"/>
    <n v="40"/>
    <s v="Disaster Risk Reduction _x000a_"/>
    <s v="Disaster Risk Reduction "/>
    <s v=" _x000a_"/>
    <s v="16040 - Low-cost housing - 50% _x000a_43060 - Disaster Risk Reduction - 25% _x000a_14030 - Basic drinking water supply and basic sanitation - 25% _x000a_"/>
    <s v="Engineers Without Borders Australia_x000a_"/>
    <s v="Goal 17. Partnerships for the Goals_x000a_Goal 11. Sustainable Cities and Communities_x000a_Goal 5. Gender Equality_x000a_Goal 13. Climate Action_x000a_Goal 6. Clean Water and Sanitation_x000a_"/>
    <s v="No"/>
    <s v="No"/>
    <s v="No"/>
    <s v="Mainstream"/>
    <s v="Significant"/>
    <s v="Mainstreaming"/>
    <s v="a primary objective of the project"/>
  </r>
  <r>
    <s v="ANCP23--PRG9923--PRJ418"/>
    <s v="Habitat for Humanity Australia"/>
    <s v="Approved"/>
    <s v="Asia Pacific Regional Capacity Building"/>
    <s v="This project aims to improve the effectiveness and efficiency of projects in five countries through delivery of capacity strengthening activities with implementing partner staff, including a regional workshop for continuous improvement in project design, monitoring and evaluation and risk management."/>
    <s v="Continuing ANCP project_x000a_"/>
    <s v="01/07/2014"/>
    <s v="30/06/2023"/>
    <s v="Yes"/>
    <s v="No"/>
    <s v="No"/>
    <x v="6"/>
    <s v="Manila"/>
    <s v="No"/>
    <n v="23649.55"/>
    <n v="0.74434023133212679"/>
    <n v="40"/>
    <n v="0.47058823529411764"/>
    <n v="31772.5"/>
    <n v="0"/>
    <n v="85"/>
    <s v="Disaster Risk Reduction _x000a_"/>
    <s v="Disaster Risk Reduction "/>
    <s v=" _x000a_"/>
    <s v="43060 - Disaster Risk Reduction - 34% _x000a_16040 - Low-cost housing - 33% _x000a_14030 - Basic drinking water supply and basic sanitation - 33% _x000a_"/>
    <s v="Habitat for Humanity Bangladesh_x000a_Habitat for Humanity Cambodia_x000a_Habitat for Humanity Fiji_x000a_Habitat for Humanity Nepal_x000a_Habitat for Humanity Vietnam_x000a_Habitat for Humanity International (Asia Pacific Office)_x000a_"/>
    <s v="Goal 6. Clean Water and Sanitation_x000a_Goal 11. Sustainable Cities and Communities_x000a_"/>
    <s v="No"/>
    <s v="No"/>
    <s v="No"/>
    <s v="Not Targeted"/>
    <s v="Not Targeted"/>
    <m/>
    <s v="not an objective of the project"/>
  </r>
  <r>
    <s v="ANCP23--PRG9923--PRJ418"/>
    <s v="Habitat for Humanity Australia"/>
    <s v="Approved"/>
    <s v="Asia Pacific Regional Capacity Building"/>
    <s v="This project aims to improve the effectiveness and efficiency of projects in five countries through delivery of capacity strengthening activities with implementing partner staff, including a regional workshop for continuous improvement in project design, monitoring and evaluation and risk management."/>
    <s v="Continuing ANCP project_x000a_"/>
    <s v="01/07/2014"/>
    <s v="30/06/2023"/>
    <s v="Yes"/>
    <s v="No"/>
    <s v="No"/>
    <x v="21"/>
    <s v="Kathmandu"/>
    <s v="Yes"/>
    <n v="8122.95"/>
    <n v="0.25565976866787316"/>
    <n v="45"/>
    <n v="0.52941176470588236"/>
    <n v="31772.5"/>
    <n v="0"/>
    <n v="85"/>
    <s v="Disaster Risk Reduction _x000a_"/>
    <s v="Disaster Risk Reduction "/>
    <s v=" _x000a_"/>
    <s v="43060 - Disaster Risk Reduction - 34% _x000a_16040 - Low-cost housing - 33% _x000a_14030 - Basic drinking water supply and basic sanitation - 33% _x000a_"/>
    <s v="Habitat for Humanity Bangladesh_x000a_Habitat for Humanity Cambodia_x000a_Habitat for Humanity Fiji_x000a_Habitat for Humanity Nepal_x000a_Habitat for Humanity Vietnam_x000a_Habitat for Humanity International (Asia Pacific Office)_x000a_"/>
    <s v="Goal 6. Clean Water and Sanitation_x000a_Goal 11. Sustainable Cities and Communities_x000a_"/>
    <s v="No"/>
    <s v="No"/>
    <s v="No"/>
    <s v="Not Targeted"/>
    <s v="Not Targeted"/>
    <m/>
    <s v="not an objective of the project"/>
  </r>
  <r>
    <s v="ANCP23--PRG9923--PRJ65"/>
    <s v="Habitat for Humanity Australia"/>
    <s v="Approved"/>
    <s v="Building Resilient and Inclusive Rural Communities through housing, WASH and climate change action in Cambodia"/>
    <s v="The project will implement a community-led PASSA (Participatory Approach to Safe Shelter Awareness) approach to address the impact of climate change on housing and settlements, land tenure security, community-managed WASH, and livelihoods improvement through stakeholder engagement and community participation."/>
    <s v="Continuing ANCP project_x000a_"/>
    <s v="01/08/2021"/>
    <s v="30/06/2024"/>
    <s v="Yes"/>
    <s v="Yes"/>
    <s v="No"/>
    <x v="17"/>
    <s v="Preah Vihear Province"/>
    <s v="Yes"/>
    <n v="107464"/>
    <n v="1"/>
    <n v="1323"/>
    <n v="1"/>
    <n v="107464"/>
    <n v="41611"/>
    <n v="1323"/>
    <s v="Disaster Risk Reduction _x000a_ _x000a_"/>
    <s v="Disaster Risk Reduction  "/>
    <s v=" _x000a_Water, Sanitation and Hygiene _x000a_"/>
    <s v="14030 - Basic drinking water supply and basic sanitation - 35% _x000a_43060 - Disaster Risk Reduction - 25% _x000a_16030 - Housing policy and administrative management - 25% _x000a_32130 - Small and medium-sized enterprises (SME) development - 15% _x000a_"/>
    <s v="Habitat for Humanity Cambodia_x000a_Non-Timber Forest Products_x000a_Sankum Thmei District Administration_x000a_Provincial Department of Rural Development (PDRD)_x000a_"/>
    <s v="Goal 1. No Poverty_x000a_Goal 6. Clean Water and Sanitation_x000a_Goal 13. Climate Action_x000a_"/>
    <s v="No"/>
    <s v="No"/>
    <s v="No"/>
    <s v="Significant"/>
    <s v="Significant"/>
    <s v="Mainstreaming"/>
    <s v="a secondary objective of the project"/>
  </r>
  <r>
    <s v="ANCP23--PRG9923--PRJ66"/>
    <s v="Habitat for Humanity Australia"/>
    <s v="Approved"/>
    <s v="Building Resilient Urban settlements through housing, livelihoods and climate change action in Cambodia"/>
    <s v="This project strengthens the resilience of vulnerable communities through a participatory planning approach to housing and settlement improvement, including water, sanitation &amp; hygiene (WASH) and solid waste management in reducing risk of disasters and the impacts of climate change."/>
    <s v="Continuing ANCP project_x000a_"/>
    <s v="01/08/2021"/>
    <s v="30/06/2024"/>
    <s v="Yes"/>
    <s v="No"/>
    <s v="No"/>
    <x v="17"/>
    <s v="Battambang"/>
    <s v="Yes"/>
    <n v="87979.5"/>
    <n v="1"/>
    <n v="901"/>
    <n v="1"/>
    <n v="87979.5"/>
    <n v="42895"/>
    <n v="901"/>
    <s v="Disaster Risk Reduction _x000a_ _x000a_"/>
    <s v="Disaster Risk Reduction  "/>
    <s v=" _x000a_Livelihoods _x000a_"/>
    <s v="14030 - Basic drinking water supply and basic sanitation - 10% _x000a_43060 - Disaster Risk Reduction - 10% _x000a_16040 - Low-cost housing - 25% _x000a_16030 - Housing policy and administrative management - 20% _x000a_43030 - Urban development and management - 25% _x000a_32130 - Small and medium-sized enterprises (SME) development - 10% _x000a_"/>
    <s v="Habitat for Humanity Cambodia_x000a_Battambang Municipal Government / Municipal Working Group_x000a_Urban Poor Informal Settlement Community Network_x000a_Vishnu Law Group_x000a_Commune Council for Women and Children (CCWC)_x000a_Commune/District Committee for Disaster Management (C/DCDM)_x000a_Community Empowerment &amp; Development Team (CEDT)_x000a_"/>
    <s v="Goal 5. Gender Equality_x000a_Goal 11. Sustainable Cities and Communities_x000a_Goal 13. Climate Action_x000a_"/>
    <s v="No"/>
    <s v="No"/>
    <s v="No"/>
    <s v="Significant"/>
    <s v="Significant"/>
    <s v="Mainstreaming"/>
    <s v="a secondary objective of the project"/>
  </r>
  <r>
    <s v="ANCP23--PRG9923--PRJ67"/>
    <s v="Habitat for Humanity Australia"/>
    <s v="Approved"/>
    <s v="Building Community Resilience and reducing housing vulnerability in South, Central and Northern Vietnam"/>
    <s v="This project will integrate Disaster Risk Reduction (DRR) and Climate Change Adaptation (CCA) through improved access to adequate housing and WASH that reduces inequalities and vulnerabilities in communities in southern, central and northern Vietnam."/>
    <s v="Continuing ANCP project_x000a_"/>
    <s v="01/08/2021"/>
    <s v="30/06/2024"/>
    <s v="Yes"/>
    <s v="Yes"/>
    <s v="No"/>
    <x v="11"/>
    <s v="Kien Giang province,  Quang Nam province, Lao Cai province,"/>
    <s v="Yes"/>
    <n v="264454"/>
    <n v="1"/>
    <n v="2200"/>
    <n v="1"/>
    <n v="264454"/>
    <n v="79750"/>
    <n v="2200"/>
    <s v="Disaster Risk Reduction _x000a_"/>
    <s v="Disaster Risk Reduction "/>
    <s v=" _x000a_"/>
    <s v="43060 - Disaster Risk Reduction - 45% _x000a_16040 - Low-cost housing - 55% _x000a_"/>
    <s v="Habitat for Humanity Vietnam_x000a_Vietnam Disaster Management Authority (VDMA)_x000a_Vietnam Red Cross Society (VRCS)_x000a_Women’s Union of Kien Giang_x000a_Kien Giang Union of Friendship Organisation_x000a_Quang Nam Union of Friendship_x000a_People’s Committee of Hiep Duc District_x000a_Bat Xat Lao Cai People’s Committee_x000a_"/>
    <s v="Goal 1. No Poverty_x000a_Goal 3. Good Health and Well-being_x000a_Goal 13. Climate Action_x000a_"/>
    <s v="No"/>
    <s v="No"/>
    <s v="No"/>
    <s v="Significant"/>
    <s v="Significant"/>
    <s v="Mainstreaming"/>
    <s v="a primary objective of the project"/>
  </r>
  <r>
    <s v="ANCP7709--PRG14--PRJ40"/>
    <s v="Hagar Australia"/>
    <s v="Approved"/>
    <s v="Decreasing Gender-Based Violence in Ethnic Communities in Northern Vietnam (Phase 1)"/>
    <s v="This project's goal is to reduce gender-based violence in four communes of Yen Bai Province. Hagar will provide technical support to Yen Bai Women's Union to establish savings and loans groups of survivors, women at-risk and partners; and raise awareness."/>
    <s v="First year of implementation in the ANCP_x000a_"/>
    <s v="01/07/2022"/>
    <s v="30/06/2025"/>
    <m/>
    <m/>
    <s v="No"/>
    <x v="11"/>
    <s v="Yen Bai"/>
    <s v="Yes"/>
    <n v="240118.65"/>
    <n v="1"/>
    <n v="9780"/>
    <n v="1"/>
    <n v="240118.65"/>
    <n v="55423.75"/>
    <n v="9780"/>
    <s v="Gender _x000a_ _x000a_ _x000a_"/>
    <s v="Gender   "/>
    <s v=" _x000a_Livelihoods _x000a_Human Trafficking _x000a_"/>
    <s v="15180 - Ending violence against women and girls - 70% _x000a_15170 - Women's rights organisations and movements, and government institutions - 10% _x000a_16070 - Labour Rights - 2.5% _x000a_24040 - Informal/semi-formal financial intermediaries - 10% _x000a_43072 - Household food security programmes - 5% _x000a_15190 - Facilitation of orderly, safe, regular and responsible migration and mobility - 2.5% _x000a_"/>
    <s v="Hagar International_x000a_Yen Bai Women's Union_x000a_"/>
    <s v="Goal 5. Gender Equality_x000a_Goal 1. No Poverty_x000a_Goal 16. Peace, Justice and Strong Institutions_x000a_"/>
    <s v="No"/>
    <s v="Yes"/>
    <s v="Yes"/>
    <s v="Principal"/>
    <s v="Significant"/>
    <s v="Mainstreaming"/>
    <s v="not an objective of the project"/>
  </r>
  <r>
    <s v="ANCP24--PRG9924--PRJ78"/>
    <s v="International Needs Australia (INA)"/>
    <s v="Approved"/>
    <s v="Strengthening Sustainable Maternal &amp; Child Health Systems in Rukum District, Nepal"/>
    <s v="This project is a four-year collaboration between INA and Human Development &amp; Community Services (HDCS) Nepal which aims to reduce maternal and child mortality and improve child nutrition through awareness and behaviour change, caregiver capacity-building and advocacy for service delivery."/>
    <s v="Continuing ANCP project_x000a_"/>
    <s v="01/08/2020"/>
    <s v="30/06/2024"/>
    <s v="No"/>
    <s v="No"/>
    <s v="No"/>
    <x v="21"/>
    <s v="Western Rukum District"/>
    <s v="Yes"/>
    <n v="127438"/>
    <n v="1"/>
    <n v="60135"/>
    <n v="1"/>
    <n v="127438"/>
    <n v="21225"/>
    <n v="60135"/>
    <s v="Maternal and child health _x000a_"/>
    <s v="Maternal and child health "/>
    <s v=" _x000a_"/>
    <s v="12261 - Health education - 45% _x000a_12220 - Basic health care - 38% _x000a_13020 - Reproductive health care - 7% _x000a_12240 - Basic nutrition - 6% _x000a_12281 - Health personnel development - 4% _x000a_"/>
    <s v="Human Development and Community Services_x000a_Nepal Ministry of Health and Population_x000a_Social Welfare Council_x000a_inistry of Social Development, Karnali province_x000a_District Health Office, Western Rukum_x000a_haurajahari Municipality_x000a_Sanobheri Rural Municipality_x000a_Aathbiskot Municipality_x000a_Treveni Rural Municipality_x000a_harea health post, Bijeshwori_x000a_Kotjahari Primary health care_x000a_Kholagau health post and birthing centre, Kholagau.cen ter, Kotjahari._x000a_Nuwakot birthing centre, Nuwakot._x000a_Purtimkada health post, Purtimkada._x000a_hetma health post, Ghetma_x000a_imlee birthing centre, Simlee._x000a_arayala health post, Garayala._x000a_Muru birthing centre, Muru_x000a_Peugha health post, Peugha_x000a_Khara birthing centre_x000a_Rugha Primary health care centre._x000a_Magma birthing centre_x000a_Duli birthing centre._x000a_Syalakhadi birthing centre_x000a_Arma health post, Arma_x000a_35 schools_x000a_"/>
    <s v="Goal 3. Good Health and Well-being_x000a_Goal 2. Zero Hunger_x000a_"/>
    <s v="Yes"/>
    <s v="No"/>
    <s v="Yes"/>
    <s v="Principal"/>
    <s v="Significant"/>
    <s v="Mainstreaming"/>
    <s v="not an objective of the project"/>
  </r>
  <r>
    <s v="ANCP24--PRG9924--PRJ97"/>
    <s v="International Needs Australia (INA)"/>
    <s v="Approved"/>
    <s v="Improving WASH &amp; Livelihoods in Western Rukum, Nepal"/>
    <s v="This project aims to increase the rate of retention of girls at school as a key way to reduce early marriage and teen pregnancy. It does this by improving WASH facilities at school and improving livelihoods of disadvantaged families."/>
    <s v="Continuing ANCP project_x000a_"/>
    <s v="01/08/2020"/>
    <s v="30/06/2023"/>
    <s v="No"/>
    <s v="No"/>
    <s v="No"/>
    <x v="21"/>
    <s v="Western Rukum"/>
    <s v="Yes"/>
    <n v="105818"/>
    <n v="1"/>
    <n v="1630"/>
    <n v="1"/>
    <n v="105818"/>
    <n v="20134"/>
    <n v="1630"/>
    <s v="Water, Sanitation and Hygiene _x000a_ _x000a_ _x000a_"/>
    <s v="Water, Sanitation and Hygiene   "/>
    <s v=" _x000a_Livelihoods _x000a_Food Security _x000a_"/>
    <s v="14031 - Basic drinking water supply - 71% _x000a_31120 - Agricultural development - 15% _x000a_32130 - Small and medium-sized enterprises (SME) development - 14% _x000a_"/>
    <s v="Human Development and Community Services Nepal (HDCS)_x000a_Chaurajahari Municipality_x000a_Sanobheri Rural municipality_x000a_Karnali province Agriculture division_x000a_SNV international_x000a_UNICEF_x000a_Shree Basic School, Mankot up to grade 8 (Chaurjahari Municipality, Ward no 4)_x000a_Shree Malika Basic School ,Amalatukara (upto grade 5 Chaurjahari Municipality, Ward no 4)_x000a_Shree basic school, laharesimal (upto grade 8 chaujahari Municipality, Ward no 5)_x000a_hree secondary school kaharae (upto grade 10 chaurjahari municipality, Ward no 5)_x000a_Janakalyan Basic school baghchour, Arma (up to grade 8, S)_x000a_eepjyoti Basic School Kanda,Arma (up to grade 5)_x000a_Shiva Basic School kafalbot, Arma (up to grade 8)_x000a_Shree Janakalyan Secondary School, Khagal (Chaurajahari Ward No 6)_x000a_Addhurbhut Basic School, Ghardti Khada, Chaurajahari 6_x000a_Shree Kotjahari School, Chaurajahari 7_x000a_Shree Gyankuni Basic School, Kalapathar, Chaujahari 7_x000a_"/>
    <s v="Goal 6. Clean Water and Sanitation_x000a_Goal 8. Decent Work and Economic Growth_x000a_Goal 1. No Poverty_x000a_"/>
    <s v="No"/>
    <s v="Yes"/>
    <s v="Yes"/>
    <s v="Mainstream"/>
    <s v="Significant"/>
    <s v="Mainstreaming"/>
    <s v="a secondary objective of the project"/>
  </r>
  <r>
    <s v="ANCP24--PRG9924--PRJ03"/>
    <s v="International Needs Australia (INA)"/>
    <s v="Approved"/>
    <s v="Vinyard Health and Education and Livelihoods in the Philippines"/>
    <s v="This project aims to (1) improve the livelihoods of people in the Philippines via the establishment of Community Managed Savings and Credit Association (CoMSCA) groups, and (2) support disadvantaged youths to access education and mental health services through outreach programs."/>
    <s v="First year of implementation in the ANCP_x000a_"/>
    <s v="01/07/2022"/>
    <s v="30/06/2025"/>
    <m/>
    <m/>
    <s v="No"/>
    <x v="6"/>
    <s v="Carigara, Leyte; Nangka, Marikina; Binan, Laguna; Santa Rosa, Laguna; San Jose del Monte."/>
    <s v="Yes"/>
    <n v="62986"/>
    <n v="1"/>
    <n v="2399"/>
    <n v="1"/>
    <n v="62986"/>
    <n v="81714"/>
    <n v="2399"/>
    <s v="Education _x000a_ _x000a_ _x000a_ _x000a_"/>
    <s v="Education    "/>
    <s v=" _x000a_Health, otherwise unspecified _x000a_Microfinance _x000a_General Development _x000a_"/>
    <s v="11220 - Primary education - 20% _x000a_11260 – Lower secondary education - 20% _x000a_11260 – Lower secondary education - 15% _x000a_43072 - Household food security programmes - 10% _x000a_12261 - Health education - 10% _x000a_24081 - Education/training in banking and financial services - 25% _x000a_"/>
    <s v="Vineyard of His Grace Ministries Inc_x000a_Local government of Carigara, Leyte_x000a_Local government of Nangka, Marikina_x000a_Local government of Binan, Laguna_x000a_Local government of Santa Rosa, Laguna_x000a_Local government of San Jose del Monte_x000a_Public primary schools_x000a_Public secondary schools_x000a_"/>
    <s v="Goal 1. No Poverty_x000a_Goal 3. Good Health and Well-being_x000a_Goal 4. Quality Education_x000a_Goal 8. Decent Work and Economic Growth_x000a_"/>
    <s v="No"/>
    <s v="No"/>
    <s v="Yes"/>
    <s v="Mainstream"/>
    <s v="Not Targeted"/>
    <m/>
    <s v="not an objective of the project"/>
  </r>
  <r>
    <s v="ANCP24--PRG9924--PRJ117"/>
    <s v="International Needs Australia (INA)"/>
    <s v="Approved"/>
    <s v="Scale Up Maternal and Child Health Outcomes in Lemo District, Ethiopia"/>
    <s v="Building on a one year pilot, this three-year project aims to improve maternal, child and neonatal health outcomes in 15 Kebeles of Lemo District, Hadiya Zone of Southern Nation, Nationalities and People's Region of Ethiopia."/>
    <s v="Continuing ANCP project_x000a_"/>
    <s v="01/07/2019"/>
    <s v="30/06/2023"/>
    <s v="No"/>
    <s v="No"/>
    <s v="No"/>
    <x v="9"/>
    <s v="Hadiya Zone, SN-NPR"/>
    <s v="Yes"/>
    <n v="43374.81"/>
    <n v="1"/>
    <n v="14320"/>
    <n v="1"/>
    <n v="43374.81"/>
    <n v="82756"/>
    <n v="14320"/>
    <s v="Maternal and child health _x000a_ _x000a_"/>
    <s v="Maternal and child health  "/>
    <s v=" _x000a_Water, Sanitation and Hygiene _x000a_"/>
    <s v="12220 - Basic health care - 57% _x000a_12261 - Health education - 23% _x000a_12281 - Health personnel development - 11% _x000a_14031 - Basic drinking water supply - 9% _x000a_"/>
    <s v="Bole Bible Baptist Church and Community Development_x000a_Health Centres and Health Posts_x000a_Lemo Woreda District Authority_x000a_Lemo Health Office_x000a_Lemo Woreda Child, Women and Youth Affairs_x000a_Hadiya Zone Child, Women and Youth Affairs Department_x000a_Hadiya Zone Health Department_x000a_State Finance and Economic Cooperation Bureau_x000a_State Health Bureau_x000a_Sate Child, Women and Youth Affairs Bureau_x000a_"/>
    <s v="Goal 3. Good Health and Well-being_x000a_Goal 6. Clean Water and Sanitation_x000a_"/>
    <s v="Yes"/>
    <s v="No"/>
    <s v="No"/>
    <s v="Mainstream"/>
    <s v="Not Targeted"/>
    <m/>
    <s v="not an objective of the project"/>
  </r>
  <r>
    <s v="ANCP24--PRG9924--PRJ47"/>
    <s v="International Needs Australia (INA)"/>
    <s v="Approved"/>
    <s v="Sustainable Livelihoods for Farmers in the Central and Eastern Region of Uganda"/>
    <s v="IN Uganda and INA are implementing this three-year project to move poor farmers (minimum 60% women) from rural Uganda into the monetary economy by supporting them to engage in profitable farming, thereby enabling them to meet their household needs."/>
    <s v="New phase of an ANCP project_x000a_"/>
    <s v="01/07/2022"/>
    <s v="30/06/2025"/>
    <m/>
    <m/>
    <s v="No"/>
    <x v="43"/>
    <s v="Kayunga District and Jinja District"/>
    <s v="Yes"/>
    <n v="147864.67000000001"/>
    <n v="1"/>
    <n v="2800"/>
    <n v="1"/>
    <n v="147864.67000000001"/>
    <n v="25252"/>
    <n v="2800"/>
    <s v="Livelihoods _x000a_ _x000a_"/>
    <s v="Livelihoods  "/>
    <s v=" _x000a_Food Security _x000a_"/>
    <s v="31194 - Agricultural co-operatives - 60% _x000a_31166 - Agricultural extension - 10% _x000a_31181 - Agricultural education/training - 15% _x000a_31161 - Food crop production - 15% _x000a_"/>
    <s v="IN Uganda_x000a_Busaana Sub-County Production Department_x000a_Nazigo Sub-County Production Department_x000a_Buwenge Sub-County Production Department_x000a_National Agricultural Research Organisation_x000a_10 Farmers Associations_x000a_"/>
    <s v="Goal 2. Zero Hunger_x000a_Goal 3. Good Health and Well-being_x000a_Goal 5. Gender Equality_x000a_Goal 8. Decent Work and Economic Growth_x000a_"/>
    <s v="No"/>
    <s v="Yes"/>
    <s v="Yes"/>
    <s v="Mainstream"/>
    <s v="Not Targeted"/>
    <m/>
    <s v="not an objective of the project"/>
  </r>
  <r>
    <s v="ANCP24--PRG9924--PRJ125"/>
    <s v="International Needs Australia (INA)"/>
    <s v="Approved"/>
    <s v="Improving the Wellbeing and Living Standards of Disadvantaged Women in Veal Veng, Cambodia"/>
    <s v="This project will establish and scale up women’s Self-Help Groups in Cambodia. Women will receive the funds and specialist training to run their own poultry production businesses, increasing incomes and building support networks to lift themselves out of poverty."/>
    <s v="First year of implementation in the ANCP_x000a_"/>
    <s v="01/01/2023"/>
    <s v="30/06/2025"/>
    <m/>
    <m/>
    <s v="No"/>
    <x v="17"/>
    <s v="Veal Veng District"/>
    <s v="Yes"/>
    <n v="50000"/>
    <n v="1"/>
    <n v="320"/>
    <n v="1"/>
    <n v="50000"/>
    <n v="10000"/>
    <n v="320"/>
    <s v="Livelihoods _x000a_ _x000a_"/>
    <s v="Livelihoods  "/>
    <s v=" _x000a_Rural Development/Agriculture _x000a_"/>
    <s v="31163 - Livestock - 40% _x000a_31165 - Agricultural alternative development - 30% _x000a_31181 - Agricultural education/training - 30% _x000a_"/>
    <s v="District Vet_x000a_Village Chiefs_x000a_Commune Committee for Women and Children_x000a_Women’s and Children’s Consultative Committees_x000a_District Governor_x000a_Australian Volunteers Program_x000a_Incubator company_x000a_Local businesses_x000a_Buyers for local markets_x000a_"/>
    <s v="Goal 1. No Poverty_x000a_Goal 2. Zero Hunger_x000a_Goal 8. Decent Work and Economic Growth_x000a_"/>
    <s v="No"/>
    <s v="Yes"/>
    <s v="No"/>
    <s v="Significant"/>
    <s v="Not Targeted"/>
    <m/>
    <s v="a secondary objective of the project"/>
  </r>
  <r>
    <s v="ANCP24--PRG9924--PRJ126"/>
    <s v="International Needs Australia (INA)"/>
    <s v="Approved"/>
    <s v="Promoting Gender Equality in Climate Resilience in Feuang District, Laos"/>
    <s v="This project aims to empower rural women within Feuang District through sustainable agricultural practices that are resilient and adaptable to climate change. It will also introduce solar energy as an alternative energy to support the women in their farming production."/>
    <s v="First year of implementation in the ANCP_x000a_"/>
    <s v="01/01/2023"/>
    <s v="30/06/2025"/>
    <m/>
    <m/>
    <s v="No"/>
    <x v="31"/>
    <s v="Feung District, Vientiane Province"/>
    <s v="Yes"/>
    <n v="40000"/>
    <n v="1"/>
    <n v="300"/>
    <n v="1"/>
    <n v="40000"/>
    <n v="10000"/>
    <n v="300"/>
    <s v="Livelihoods _x000a_ _x000a_"/>
    <s v="Livelihoods  "/>
    <s v=" _x000a_Gender _x000a_"/>
    <s v="31165 - Agricultural alternative development - 50% _x000a_15170 - Women's rights organisations and movements, and government institutions - 50% _x000a_"/>
    <s v="Department of Agriculture and Forestry_x000a_Lao Women's Union_x000a_Department of Natural Resources and Environment_x000a_Village Authority Committee_x000a_"/>
    <s v="Goal 1. No Poverty_x000a_Goal 5. Gender Equality_x000a_"/>
    <s v="No"/>
    <s v="No"/>
    <s v="No"/>
    <s v="Principal"/>
    <s v="Not Targeted"/>
    <m/>
    <s v="a primary objective of the project"/>
  </r>
  <r>
    <s v="ANCP24--PRG9924--PRJ1546"/>
    <s v="International Needs Australia (INA)"/>
    <s v="Approved"/>
    <s v="Enabling and Strengthening Child Protection in the Community in Myanmar"/>
    <s v="Enabling and Strengthening Child Protection in the Community is a four-year partnership between INA and Karen Women's Empowerment Group. The project aims to strengthen communities and collaborate with local leaders for a safer environment for children in Northern Karen State."/>
    <s v="Continuing ANCP project_x000a_"/>
    <s v="01/07/2020"/>
    <s v="30/06/2024"/>
    <s v="No"/>
    <s v="No"/>
    <s v="Yes"/>
    <x v="23"/>
    <s v="Thandaunggyi Township (Northen Hpa'An District)"/>
    <s v="Yes"/>
    <n v="89073"/>
    <n v="1"/>
    <n v="1418"/>
    <n v="1"/>
    <n v="89073"/>
    <n v="21927"/>
    <n v="1418"/>
    <s v="Child Protection _x000a_ _x000a_"/>
    <s v="Child Protection  "/>
    <s v=" _x000a_Livelihoods _x000a_"/>
    <s v="15160 - Human rights - 84% _x000a_32130 - Small and medium-sized enterprises (SME) development - 16% _x000a_"/>
    <s v="Karen Women's Empowerment Group (KWEG)_x000a_National Child Rights Working Group_x000a_Tha Htay Kone CBO_x000a_Mar Day CBO_x000a_Kyaung Kone CBO_x000a_Kyay Min (Lower) CBO_x000a_Kyay Min Ywar Thit CBO_x000a_Ma Sa Ahtet CBO_x000a_Ma Sa Alel CBO_x000a_"/>
    <s v="Goal 16. Peace, Justice and Strong Institutions_x000a_Goal 8. Decent Work and Economic Growth_x000a_Goal 4. Quality Education_x000a_Goal 5. Gender Equality_x000a_"/>
    <s v="No"/>
    <s v="Yes"/>
    <s v="Yes"/>
    <s v="Mainstream"/>
    <s v="Significant"/>
    <s v="Mainstreaming"/>
    <s v="not an objective of the project"/>
  </r>
  <r>
    <s v="ANCP24--PRG9924--PRJ1544"/>
    <s v="International Needs Australia (INA)"/>
    <s v="Approved"/>
    <s v="Shurmo Education and Livelihoods Development in Ethiopia - Phase II, Ethiopia"/>
    <s v="The project is in its third year of the new four year phase. The project aims to scale up previous phase achievements to new communities of southern Ethiopia to improve access to education, increase household income and food security."/>
    <s v="Continuing ANCP project_x000a_"/>
    <s v="01/07/2020"/>
    <s v="30/06/2024"/>
    <s v="No"/>
    <s v="No"/>
    <s v="No"/>
    <x v="9"/>
    <s v="Hadiya Zone"/>
    <s v="Yes"/>
    <n v="125495.74"/>
    <n v="1"/>
    <n v="6715"/>
    <n v="1"/>
    <n v="125495.74"/>
    <n v="27342"/>
    <n v="6715"/>
    <s v="Education _x000a_Livelihoods _x000a_Food Security _x000a_"/>
    <s v="Education Livelihoods Food Security "/>
    <s v=" _x000a_ _x000a_ _x000a_"/>
    <s v="11240 - Early childhood education - 5% _x000a_11182 - Educational research - 70% _x000a_31120 - Agricultural development - 25% _x000a_"/>
    <s v="Bole Bible Baptist Church_x000a_Lemo Woreda-Education Department_x000a_District and Zonal Child, Women and Youth Affairs_x000a_istrict and Zonal Health Office_x000a_Lemo Woreda Agricultural and Rural Development Office_x000a_District and Zonal Finance and Economic Cooperation_x000a_istrict and Zonal Administration Office_x000a_adiya Zone Education Department_x000a_Hadiya Zone Agricultural and Rural Development Department_x000a_State Finance and Economic Cooperation Bureau_x000a_State Education Bureau_x000a_State Agricultural and Rural Development Bureau_x000a_"/>
    <s v="Goal 4. Quality Education_x000a_Goal 1. No Poverty_x000a_Goal 2. Zero Hunger_x000a_"/>
    <s v="No"/>
    <s v="Yes"/>
    <s v="No"/>
    <s v="Mainstream"/>
    <s v="Significant"/>
    <s v="Mainstreaming"/>
    <s v="a secondary objective of the project"/>
  </r>
  <r>
    <s v="ANCP25--PRG0042--PRJ18"/>
    <s v="International Nepal Fellowship (Australia) Limited (INF)"/>
    <s v="Approved"/>
    <s v="Empowerment of Women and Girls through WASH and Livelihoods Project (EWGWL), Kalikot, NEPAL"/>
    <s v="This project will work with a recently established network of womens’ self-help groups, providing intensive input in water, sanitation, health and livelihoods, to provide a platform for womens’ empowerment."/>
    <s v="Continuing ANCP project_x000a_"/>
    <s v="01/07/2021"/>
    <s v="30/06/2024"/>
    <s v="No"/>
    <s v="No"/>
    <s v="No"/>
    <x v="21"/>
    <s v="Kallikot District, Karnali Province"/>
    <s v="Yes"/>
    <n v="119386"/>
    <n v="1"/>
    <n v="3884"/>
    <n v="1"/>
    <n v="119386"/>
    <n v="43614"/>
    <n v="3884"/>
    <s v="Gender _x000a_ _x000a_ _x000a_"/>
    <s v="Gender   "/>
    <s v=" _x000a_Water, Sanitation and Hygiene _x000a_Livelihoods _x000a_"/>
    <s v="15170 - Women's rights organisations and movements, and government institutions - 40% _x000a_14030 - Basic drinking water supply and basic sanitation - 30% _x000a_12264 - COVID-19 control - 5% _x000a_31120 - Agricultural development - 25% _x000a_"/>
    <s v="International Nepal Fellowship-Nepal_x000a_"/>
    <s v="Goal 5. Gender Equality_x000a_Goal 6. Clean Water and Sanitation_x000a_Goal 10. Reduce Inequalities_x000a_"/>
    <s v="No"/>
    <s v="Yes"/>
    <s v="Yes"/>
    <s v="Principal"/>
    <s v="Significant"/>
    <s v="Mainstreaming"/>
    <s v="a secondary objective of the project"/>
  </r>
  <r>
    <s v="ANCP25--PRG0042--PRJ19"/>
    <s v="International Nepal Fellowship (Australia) Limited (INF)"/>
    <s v="Approved"/>
    <s v="Community Organisation, Networking and Collaboration for Transformation (CONECT) Project. Kailali, NEPAL"/>
    <s v="CONECT focuses on the marginalised and vulnerable community of the Bardagoriya Rural Municipality of Kailali district organising them in self-help groups and facilitating  a process of empowerment to enable them to sustainably respond to their own and community development needs."/>
    <s v="Continuing ANCP project_x000a_"/>
    <s v="01/07/2021"/>
    <s v="30/06/2028"/>
    <s v="No"/>
    <s v="No"/>
    <s v="No"/>
    <x v="21"/>
    <s v="Sudurpashchim Province"/>
    <s v="Yes"/>
    <n v="41962"/>
    <n v="1"/>
    <n v="1500"/>
    <n v="1"/>
    <n v="41962"/>
    <n v="27938"/>
    <n v="1500"/>
    <s v=" _x000a_ _x000a_Human Rights _x000a_ _x000a_"/>
    <s v="  Human Rights  "/>
    <s v="Livelihoods _x000a_Gender _x000a_ _x000a_Disability _x000a_"/>
    <s v="15170 - Women's rights organisations and movements, and government institutions - 40% _x000a_12264 - COVID-19 control - 15% _x000a_15160 - Human rights - 35% _x000a_12261 - Health education - 10% _x000a_"/>
    <s v="Welfare Association for Children-Tikapur_x000a_"/>
    <s v="Goal 5. Gender Equality_x000a_Goal 10. Reduce Inequalities_x000a_Goal 3. Good Health and Well-being_x000a_Goal 1. No Poverty_x000a_"/>
    <s v="No"/>
    <s v="Yes"/>
    <s v="Yes"/>
    <s v="Principal"/>
    <s v="Significant"/>
    <s v="Mainstreaming"/>
    <s v="not an objective of the project"/>
  </r>
  <r>
    <s v="ANCP25--PRG0042--PRJ54"/>
    <s v="International Nepal Fellowship (Australia) Limited (INF)"/>
    <s v="Approved"/>
    <s v="Community Transformation Project (CTP)  West Rukum, NEPAL"/>
    <s v="The goal of this project is to provide sustainable improvements to health status and livelihoods for the residents of 3 Wards in the West Rukum district. Community health, water, sanitation, hygiene and livelihoods are the focus areas."/>
    <s v="Continuing ANCP project_x000a_"/>
    <s v="01/07/2021"/>
    <s v="30/06/2026"/>
    <s v="No"/>
    <s v="No"/>
    <s v="No"/>
    <x v="21"/>
    <s v="West Rukum District, Karnali Provinve"/>
    <s v="Yes"/>
    <n v="94122"/>
    <n v="1"/>
    <n v="3662"/>
    <n v="1"/>
    <n v="94122"/>
    <n v="50878"/>
    <n v="3662"/>
    <s v="Water, Sanitation and Hygiene _x000a_Livelihoods _x000a_Health, otherwise unspecified _x000a_"/>
    <s v="Water, Sanitation and Hygiene Livelihoods Health, otherwise unspecified "/>
    <s v=" _x000a_ _x000a_ _x000a_"/>
    <s v="12230 - Basic health infrastructure - 15% _x000a_12220 - Basic health care - 20% _x000a_14030 - Basic drinking water supply and basic sanitation - 35% _x000a_31150 - Agricultural inputs - 30% _x000a_"/>
    <s v="Shanti Nepal_x000a_"/>
    <s v="Goal 8. Decent Work and Economic Growth_x000a_Goal 6. Clean Water and Sanitation_x000a_Goal 3. Good Health and Well-being_x000a_"/>
    <s v="No"/>
    <s v="Yes"/>
    <s v="Yes"/>
    <s v="Significant"/>
    <s v="Significant"/>
    <s v="Mainstreaming"/>
    <s v="not an objective of the project"/>
  </r>
  <r>
    <s v="ANCP25--PRG0042--PRJ68"/>
    <s v="International Nepal Fellowship (Australia) Limited (INF)"/>
    <s v="Approved"/>
    <s v="Women's Empowerment and Livelihood (WEAL) Project, Jumla, NEPAL"/>
    <s v="The project aims to improve quality of life of people of the Kanakasundari Rural Municipality through empowerment of women's self-help groups to increase their access to health, income and decision-making processes, ensuring sustainability of outcomes."/>
    <s v="Final year of project or final year of phase_x000a_"/>
    <s v="01/07/2018"/>
    <s v="30/06/2023"/>
    <s v="No"/>
    <s v="No"/>
    <s v="No"/>
    <x v="21"/>
    <s v="Kanakasundari Rural Municipality, Jumla District"/>
    <s v="Yes"/>
    <n v="139771.21"/>
    <n v="1"/>
    <n v="3153"/>
    <n v="1"/>
    <n v="139771.21"/>
    <n v="51211"/>
    <n v="3153"/>
    <s v="Gender _x000a_"/>
    <s v="Gender "/>
    <s v=" _x000a_"/>
    <s v="15170 - Women's rights organisations and movements, and government institutions - 40% _x000a_43040 - Rural development - 40% _x000a_15160 - Human rights - 10% _x000a_12230 - Basic health infrastructure - 10% _x000a_"/>
    <s v="International Nepal Fellowship Nepal_x000a_"/>
    <s v="Goal 1. No Poverty_x000a_Goal 2. Zero Hunger_x000a_Goal 3. Good Health and Well-being_x000a_Goal 4. Quality Education_x000a_Goal 5. Gender Equality_x000a_Goal 6. Clean Water and Sanitation_x000a_Goal 10. Reduce Inequalities_x000a_Goal 13. Climate Action_x000a_"/>
    <s v="No"/>
    <s v="Yes"/>
    <s v="Yes"/>
    <s v="Principal"/>
    <s v="Significant"/>
    <s v="Mainstreaming"/>
    <s v="a secondary objective of the project"/>
  </r>
  <r>
    <s v="ANCP25--PRG16--PRJ48"/>
    <s v="International Nepal Fellowship (Australia) Limited (INF)"/>
    <s v="Approved"/>
    <s v="Nepal: POWER II (Promotion of Women's Empowerment and Rights Targeting Rural Women)"/>
    <s v="This project is a collaborative action between four ANCP partners (ALWS, ADRA, Caritas, INF) with the goal of advancing the position of women in western Nepal to effectively contribute to good governance and inclusive development."/>
    <s v="Continuing ANCP project_x000a_"/>
    <s v="01/07/2021"/>
    <s v="30/06/2024"/>
    <s v="No"/>
    <s v="No"/>
    <s v="No"/>
    <x v="21"/>
    <s v="Jumla District, Rolpa District, Mugu District, Bajura District, Kapilvastu District"/>
    <s v="Yes"/>
    <n v="9066"/>
    <n v="1"/>
    <n v="6831"/>
    <n v="1"/>
    <n v="9066"/>
    <n v="4934"/>
    <n v="6831"/>
    <s v="Gender _x000a_"/>
    <s v="Gender "/>
    <s v=" _x000a_"/>
    <s v="15170 - Women's rights organisations and movements, and government institutions - 34% _x000a_15150 - Democratic participation and civil society - 33% _x000a_15180 - Ending violence against women and girls - 33% _x000a_"/>
    <s v="Australian Lutheran World Services_x000a_Caritas Australia_x000a_Adventist Development Relief Association_x000a_International Nepal Fellowship Nepal_x000a_"/>
    <s v="Goal 5. Gender Equality_x000a_"/>
    <s v="No"/>
    <s v="No"/>
    <s v="Yes"/>
    <s v="Principal"/>
    <s v="Not Targeted"/>
    <m/>
    <s v="not an objective of the project"/>
  </r>
  <r>
    <s v="ANCP25--PRG17--PRJ37"/>
    <s v="International Nepal Fellowship (Australia) Limited (INF)"/>
    <s v="Approved"/>
    <s v="Improving Child and Adolescent Well-Being through Community Partnership (ICAWCP) Project, Kailali, NEPAL"/>
    <s v="Children and adolescents will be organised in child clubs and adolescents groups to give them opportunities to participate in and contribute to local development. ICAWCP engages parents/caregivers and local institutions to provide better care for children, while promoting their wellbeing."/>
    <s v="Continuing ANCP project_x000a_"/>
    <s v="01/07/2021"/>
    <s v="30/06/2026"/>
    <s v="No"/>
    <s v="No"/>
    <s v="No"/>
    <x v="21"/>
    <s v="Kailaili"/>
    <s v="Yes"/>
    <n v="52094"/>
    <n v="1"/>
    <n v="2525"/>
    <n v="1"/>
    <n v="52094"/>
    <n v="27332"/>
    <n v="2525"/>
    <s v="Child Protection _x000a_ _x000a_"/>
    <s v="Child Protection  "/>
    <s v=" _x000a_Human Rights _x000a_"/>
    <s v="15160 - Human rights - 50% _x000a_11231 - Basic life skills for youth - 50% _x000a_"/>
    <s v="Welfare Association for Children Tikapur_x000a_"/>
    <s v="Goal 1. No Poverty_x000a_Goal 16. Peace, Justice and Strong Institutions_x000a_Goal 10. Reduce Inequalities_x000a_"/>
    <s v="No"/>
    <s v="No"/>
    <s v="Yes"/>
    <s v="Not Targeted"/>
    <s v="Significant"/>
    <s v="Mainstreaming"/>
    <s v="not an objective of the project"/>
  </r>
  <r>
    <s v="ANCP25--PRG18--PRJ43"/>
    <s v="International Nepal Fellowship (Australia) Limited (INF)"/>
    <s v="Approved"/>
    <s v="Nepal Partners Capacity Development Program"/>
    <s v="This program aims to develop or build capacity in partners through the provision of funds for time-limited staff inputs in identified areas of need, both governance and technical. It includes training courses, software updates and exposure to relevant events."/>
    <s v="First year of implementation in the ANCP_x000a_"/>
    <s v="01/07/2022"/>
    <s v="30/06/2025"/>
    <m/>
    <m/>
    <s v="No"/>
    <x v="21"/>
    <s v="Kaski District, Kailali District, Rukum District, Banke District"/>
    <s v="Yes"/>
    <n v="44751"/>
    <n v="1"/>
    <n v="400"/>
    <n v="1"/>
    <n v="44751"/>
    <n v="19538"/>
    <n v="400"/>
    <s v="Governance _x000a_"/>
    <s v="Governance "/>
    <s v=" _x000a_"/>
    <s v="15150 - Democratic participation and civil society - 100% _x000a_"/>
    <s v="International Nepal Fellowship Nepal_x000a_Shanti Nepal_x000a_Welfare Association for Children Tikapur_x000a_Mahila Milijuli_x000a_Milap_x000a_"/>
    <s v="Goal 16. Peace, Justice and Strong Institutions_x000a_"/>
    <s v="No"/>
    <s v="No"/>
    <s v="No"/>
    <s v="Not Targeted"/>
    <s v="Not Targeted"/>
    <m/>
    <s v="not an objective of the project"/>
  </r>
  <r>
    <s v="ANCP25--PRG44--PRJ127"/>
    <s v="International Nepal Fellowship (Australia) Limited (INF)"/>
    <s v="Approved"/>
    <s v="Climate Change Initiatives Pilot Project-Western Nepal"/>
    <s v="This will be a pilot project providing an expanded focus on climate change adaptation and mitigation activities. It will sit beside, but not within 3 current projects across two Nepal partners using both new and exisiting resources."/>
    <s v="First year of implementation in the ANCP_x000a_"/>
    <s v="01/02/2023"/>
    <s v="30/06/2023"/>
    <m/>
    <m/>
    <s v="No"/>
    <x v="21"/>
    <s v="Kailali"/>
    <s v="Yes"/>
    <n v="35993"/>
    <n v="0.35993000000000003"/>
    <n v="107"/>
    <n v="1.8306244653550043E-2"/>
    <n v="100000"/>
    <n v="0"/>
    <n v="5845"/>
    <s v="Climate Change _x000a_ _x000a_"/>
    <s v="Climate Change  "/>
    <s v=" _x000a_Disaster Risk Reduction _x000a_"/>
    <s v="41081 - Environmental education/ training - 10% _x000a_43060 - Disaster Risk Reduction - 20% _x000a_31120 - Agricultural development - 70% _x000a_"/>
    <s v="Welfare Association for Children - Tikapur_x000a_International Nepal Fellowship Nepal_x000a_"/>
    <s v="Goal 13. Climate Action_x000a_"/>
    <s v="No"/>
    <s v="Yes"/>
    <s v="Yes"/>
    <s v="Not Targeted"/>
    <s v="Not Targeted"/>
    <m/>
    <s v="a primary objective of the project"/>
  </r>
  <r>
    <s v="ANCP25--PRG44--PRJ127"/>
    <s v="International Nepal Fellowship (Australia) Limited (INF)"/>
    <s v="Approved"/>
    <s v="Climate Change Initiatives Pilot Project-Western Nepal"/>
    <s v="This will be a pilot project providing an expanded focus on climate change adaptation and mitigation activities. It will sit beside, but not within 3 current projects across two Nepal partners using both new and exisiting resources."/>
    <s v="First year of implementation in the ANCP_x000a_"/>
    <s v="01/02/2023"/>
    <s v="30/06/2023"/>
    <m/>
    <m/>
    <s v="No"/>
    <x v="21"/>
    <s v="Rolpa"/>
    <s v="Yes"/>
    <n v="39004"/>
    <n v="0.39004"/>
    <n v="508"/>
    <n v="8.6911890504704881E-2"/>
    <n v="100000"/>
    <n v="0"/>
    <n v="5845"/>
    <s v="Climate Change _x000a_ _x000a_"/>
    <s v="Climate Change  "/>
    <s v=" _x000a_Disaster Risk Reduction _x000a_"/>
    <s v="41081 - Environmental education/ training - 10% _x000a_43060 - Disaster Risk Reduction - 20% _x000a_31120 - Agricultural development - 70% _x000a_"/>
    <s v="Welfare Association for Children - Tikapur_x000a_International Nepal Fellowship Nepal_x000a_"/>
    <s v="Goal 13. Climate Action_x000a_"/>
    <s v="No"/>
    <s v="Yes"/>
    <s v="Yes"/>
    <s v="Not Targeted"/>
    <s v="Not Targeted"/>
    <m/>
    <s v="a primary objective of the project"/>
  </r>
  <r>
    <s v="ANCP25--PRG44--PRJ127"/>
    <s v="International Nepal Fellowship (Australia) Limited (INF)"/>
    <s v="Approved"/>
    <s v="Climate Change Initiatives Pilot Project-Western Nepal"/>
    <s v="This will be a pilot project providing an expanded focus on climate change adaptation and mitigation activities. It will sit beside, but not within 3 current projects across two Nepal partners using both new and exisiting resources."/>
    <s v="First year of implementation in the ANCP_x000a_"/>
    <s v="01/02/2023"/>
    <s v="30/06/2023"/>
    <m/>
    <m/>
    <s v="No"/>
    <x v="21"/>
    <s v="Kapilvastu"/>
    <s v="Yes"/>
    <n v="25003"/>
    <n v="0.25002999999999997"/>
    <n v="5230"/>
    <n v="0.89478186484174504"/>
    <n v="100000"/>
    <n v="0"/>
    <n v="5845"/>
    <s v="Climate Change _x000a_ _x000a_"/>
    <s v="Climate Change  "/>
    <s v=" _x000a_Disaster Risk Reduction _x000a_"/>
    <s v="41081 - Environmental education/ training - 10% _x000a_43060 - Disaster Risk Reduction - 20% _x000a_31120 - Agricultural development - 70% _x000a_"/>
    <s v="Welfare Association for Children - Tikapur_x000a_International Nepal Fellowship Nepal_x000a_"/>
    <s v="Goal 13. Climate Action_x000a_"/>
    <s v="No"/>
    <s v="Yes"/>
    <s v="Yes"/>
    <s v="Not Targeted"/>
    <s v="Not Targeted"/>
    <m/>
    <s v="a primary objective of the project"/>
  </r>
  <r>
    <s v="ANCP25--PRG0042--PRJ11"/>
    <s v="International Nepal Fellowship (Australia) Limited (INF)"/>
    <s v="Approved"/>
    <s v="Economic Development of Underprivileged Communities through Agricultural and Technological Empowerment (EDUCATE) Project, Rolpa, NEPAL"/>
    <s v="EDUCATE targets the most marginalised of the Sunchhahari Rural Municipality of Rolpa District, encouraging women’s self-help groups to advocate for their empowerment and use new and improved agricultural methods and other income generating activities, to address their own livelihood opportunities."/>
    <s v="Final year of project or final year of phase_x000a_"/>
    <s v="01/07/2018"/>
    <s v="30/06/2023"/>
    <s v="No"/>
    <s v="No"/>
    <s v="No"/>
    <x v="21"/>
    <s v="Sunchhahari District, Lumbini Province"/>
    <s v="Yes"/>
    <n v="68792"/>
    <n v="1"/>
    <n v="1001"/>
    <n v="1"/>
    <n v="68792"/>
    <n v="36769"/>
    <n v="1001"/>
    <s v=" _x000a_ _x000a_Gender _x000a_"/>
    <s v="  Gender "/>
    <s v="Human Rights _x000a_Rural Development/Agriculture _x000a_ _x000a_"/>
    <s v="15170 - Women's rights organisations and movements, and government institutions - 40% _x000a_31181 - Agricultural education/training - 5% _x000a_43040 - Rural development - 20% _x000a_15160 - Human rights - 35% _x000a_"/>
    <s v="International Nepal Fellowship, Nepal_x000a_"/>
    <s v="Goal 1. No Poverty_x000a_Goal 2. Zero Hunger_x000a_Goal 3. Good Health and Well-being_x000a_Goal 6. Clean Water and Sanitation_x000a_Goal 10. Reduce Inequalities_x000a_Goal 5. Gender Equality_x000a_"/>
    <s v="No"/>
    <s v="Yes"/>
    <s v="Yes"/>
    <s v="Principal"/>
    <s v="Significant"/>
    <s v="Mainstreaming"/>
    <s v="a secondary objective of the project"/>
  </r>
  <r>
    <s v="ANCP26--PRG0044--PRJ1558"/>
    <s v="International Women's Development Agency"/>
    <s v="Approved"/>
    <s v="GIRLS Exist - Fiji"/>
    <s v="GIRLS Exist program will continue building the individual agency of Deaf and hearing girls and strengthening their leadership skills, through capacity-building on human rights issues, and advocacy. The year will include a redesign following the results of the final evaluation."/>
    <s v="New phase of an ANCP project_x000a_"/>
    <s v="01/07/2022"/>
    <s v="30/06/2025"/>
    <m/>
    <m/>
    <s v="No"/>
    <x v="24"/>
    <s v="Viti Levu (Central)"/>
    <s v="Yes"/>
    <n v="77428.69"/>
    <n v="1"/>
    <n v="41"/>
    <n v="1"/>
    <n v="77428.69"/>
    <n v="34105.94"/>
    <n v="41"/>
    <s v="Gender _x000a_ _x000a_"/>
    <s v="Gender  "/>
    <s v=" _x000a_Disability _x000a_"/>
    <s v="15170 - Women's rights organisations and movements, and government institutions - 40% _x000a_11231 - Basic life skills for youth - 40% _x000a_15160 - Human rights - 10% _x000a_15180 - Ending violence against women and girls - 10% _x000a_"/>
    <s v="Fiji Women's Rights Movement_x000a_"/>
    <s v="Goal 5. Gender Equality_x000a_"/>
    <s v="No"/>
    <s v="No"/>
    <s v="Yes"/>
    <s v="Principal"/>
    <s v="Significant"/>
    <s v="Twin Track Approach"/>
    <s v="not an objective of the project"/>
  </r>
  <r>
    <s v="ANCP26--PRG0044--PRJ319"/>
    <s v="International Women's Development Agency"/>
    <s v="Approved"/>
    <s v="Promoting Inclusive Women’s Development, Protection and Healing in Papua New Guinea"/>
    <s v="During 2022-23, Eastern Highlands Family Voice (EHFV) will finalise this phase of the  project to prevent and respond to Gender Based Violence (GBV) in Eastern Highlands Province, Papua New Guinea (PNG), providing critical services to survivors of GBV."/>
    <s v="Final year of project or final year of phase_x000a_"/>
    <s v="01/07/2019"/>
    <s v="30/06/2023"/>
    <s v="No"/>
    <s v="No"/>
    <s v="No"/>
    <x v="26"/>
    <s v="Eastern Highlands"/>
    <s v="Yes"/>
    <n v="140278.72"/>
    <n v="1"/>
    <n v="7822"/>
    <n v="1"/>
    <n v="140278.72"/>
    <n v="61790.239999999998"/>
    <n v="7822"/>
    <s v="Gender _x000a_ _x000a_"/>
    <s v="Gender  "/>
    <s v=" _x000a_Disability _x000a_"/>
    <s v="15180 - Ending violence against women and girls - 60% _x000a_15170 - Women's rights organisations and movements, and government institutions - 30% _x000a_15160 - Human rights - 10% _x000a_"/>
    <s v="Eastern Highlands Family Voice_x000a_"/>
    <s v="Goal 5. Gender Equality_x000a_"/>
    <s v="No"/>
    <s v="No"/>
    <s v="Yes"/>
    <s v="Principal"/>
    <s v="Significant"/>
    <s v="Twin Track Approach"/>
    <s v="not an objective of the project"/>
  </r>
  <r>
    <s v="ANCP26--PRG0044--PRJ34"/>
    <s v="International Women's Development Agency"/>
    <s v="Approved"/>
    <s v="Protecting the Rights of Women and Children Affected by Gender-Based Violence in Timor-Leste."/>
    <s v="Implemented by Legal Aid for Women and Children (ALFeLa), the project aims to strengthen the protection of women and children’s rights through improved access to the formal justice system, and support with legal assistance, education and advocacy related to justice."/>
    <s v="Continuing ANCP project_x000a_"/>
    <s v="01/01/2021"/>
    <s v="30/06/2023"/>
    <s v="No"/>
    <s v="No"/>
    <s v="No"/>
    <x v="13"/>
    <s v="All 13 districts in Timor-Lest"/>
    <s v="Yes"/>
    <n v="138671.38"/>
    <n v="1"/>
    <n v="520"/>
    <n v="1"/>
    <n v="138671.38"/>
    <n v="60082.23"/>
    <n v="520"/>
    <s v="Gender _x000a_"/>
    <s v="Gender "/>
    <s v=" _x000a_"/>
    <s v="15180 - Ending violence against women and girls - 70% _x000a_15130 - Legal and judicial development - 30% _x000a_"/>
    <s v="Asisténsia Legál ba Feto no Labarik (ALFeLa)_x000a_"/>
    <s v="Goal 5. Gender Equality_x000a_Goal 16. Peace, Justice and Strong Institutions_x000a_"/>
    <s v="No"/>
    <s v="No"/>
    <s v="Yes"/>
    <s v="Principal"/>
    <s v="Significant"/>
    <s v="Twin Track Approach"/>
    <s v="not an objective of the project"/>
  </r>
  <r>
    <s v="ANCP26--PRG0045--PRJ1577"/>
    <s v="International Women's Development Agency"/>
    <s v="Approved"/>
    <s v="Solomon Islands Rural Women’s Economic Empowerment and Leadership Program"/>
    <s v="Through this project West Are Are Rokotanikeni Association (WARA) will support women's self-reliance, rural economic empowerment and leadership through skill development and awareness-building for  women and girls who are members and stakeholders of WARA and other women's groups."/>
    <s v="Continuing ANCP project_x000a_"/>
    <s v="01/07/2016"/>
    <s v="30/06/2023"/>
    <s v="No"/>
    <s v="Yes"/>
    <s v="No"/>
    <x v="18"/>
    <s v="Malaita Province"/>
    <s v="Yes"/>
    <n v="119616.84"/>
    <n v="1"/>
    <n v="1320"/>
    <n v="1"/>
    <n v="119616.84"/>
    <n v="52689.06"/>
    <n v="1320"/>
    <s v="Gender _x000a_"/>
    <s v="Gender "/>
    <s v=" _x000a_"/>
    <s v="43040 - Rural development - 10% _x000a_15170 - Women's rights organisations and movements, and government institutions - 75% _x000a_15150 - Democratic participation and civil society - 5% _x000a_43060 - Disaster Risk Reduction - 10% _x000a_"/>
    <s v="West 'Are'Are Rokotanikeni_x000a_"/>
    <s v="Goal 5. Gender Equality_x000a_Goal 1. No Poverty_x000a_Goal 13. Climate Action_x000a_"/>
    <s v="No"/>
    <s v="No"/>
    <s v="Yes"/>
    <s v="Principal"/>
    <s v="Not Targeted"/>
    <m/>
    <s v="a secondary objective of the project"/>
  </r>
  <r>
    <s v="ANCP26--PRG0045--PRJ63"/>
    <s v="International Women's Development Agency"/>
    <s v="Approved"/>
    <s v="Economic Empowerment of Women in Small Scale Businesses - Cambodia"/>
    <s v="To empower women small business-owners in Cambodia by enhancing their business development skills and simultaneously promoting women’s economic rights, decision-making and control over money, by working with women’s spouses and community members to encourage supportive attitudes and behaviours."/>
    <s v="Continuing ANCP project_x000a_"/>
    <s v="01/07/2022"/>
    <s v="30/06/2024"/>
    <s v="No"/>
    <s v="No"/>
    <s v="No"/>
    <x v="17"/>
    <s v="Pursat, Prey Veng, Kampong Chhnang"/>
    <s v="Yes"/>
    <n v="108236.58"/>
    <n v="1"/>
    <n v="67"/>
    <n v="1"/>
    <n v="108236.58"/>
    <n v="47676.26"/>
    <n v="67"/>
    <s v="Gender _x000a_ _x000a_"/>
    <s v="Gender  "/>
    <s v=" _x000a_Economic Development and Microfinance _x000a_"/>
    <s v="15170 - Women's rights organisations and movements, and government institutions - 40% _x000a_15180 - Ending violence against women and girls - 20% _x000a_32130 - Small and medium-sized enterprises (SME) development - 40% _x000a_"/>
    <s v="Gender and Development for Cambodia (GADC)_x000a_"/>
    <s v="Goal 5. Gender Equality_x000a_"/>
    <s v="No"/>
    <s v="Yes"/>
    <s v="Yes"/>
    <s v="Principal"/>
    <s v="Significant"/>
    <s v="Twin Track Approach"/>
    <s v="not an objective of the project"/>
  </r>
  <r>
    <s v="ANCP26--PRG0046--PRJ133"/>
    <s v="International Women's Development Agency"/>
    <s v="Approved"/>
    <s v="Women Ignite Stability and Economic Recovery (WISER)"/>
    <s v="This project will increase women’s political leadership in Solomon Islands, by advocating for Provincial Governments to endorse temporary special measures. It will strengthen collaboration amongst national women’s movement and collaboration for national disability inclusion alongside organisations for people with disabilities."/>
    <s v="First year of implementation in the ANCP_x000a_"/>
    <s v="01/01/2023"/>
    <s v="30/06/2023"/>
    <m/>
    <m/>
    <s v="No"/>
    <x v="18"/>
    <s v="Guadalcanal and Western Province"/>
    <s v="Yes"/>
    <n v="73200"/>
    <n v="1"/>
    <n v="930"/>
    <n v="1"/>
    <n v="73200"/>
    <n v="0"/>
    <n v="930"/>
    <s v="Gender _x000a_ _x000a_"/>
    <s v="Gender  "/>
    <s v=" _x000a_Disability _x000a_"/>
    <s v="15170 - Women's rights organisations and movements, and government institutions - 100% _x000a_"/>
    <s v="Women's Rights Action Movement_x000a_"/>
    <s v="Goal 5. Gender Equality_x000a_"/>
    <s v="No"/>
    <s v="No"/>
    <s v="No"/>
    <s v="Principal"/>
    <s v="Significant"/>
    <s v="Twin Track Approach"/>
    <s v="not an objective of the project"/>
  </r>
  <r>
    <s v="ANCP26--PRG0046--PRJ58"/>
    <s v="International Women's Development Agency"/>
    <s v="Approved"/>
    <s v="Rural Women's Development Program (RWDP) Covalima Timor Leste"/>
    <s v="The Rural Women’s Development Program (RWDP), implemented by Covalima Community Centre (CCC), aims to empower women from across Covalima district (Timor-Leste) to take part in decision-making in their families and in their communities, to participate in development and become leaders."/>
    <s v="Continuing ANCP project_x000a_"/>
    <s v="01/07/2017"/>
    <s v="30/06/2023"/>
    <s v="No"/>
    <s v="Yes"/>
    <s v="No"/>
    <x v="13"/>
    <s v="Covalima"/>
    <s v="Yes"/>
    <n v="126353.49"/>
    <n v="1"/>
    <n v="621"/>
    <n v="1"/>
    <n v="126353.49"/>
    <n v="55656.43"/>
    <n v="621"/>
    <s v="Gender _x000a_"/>
    <s v="Gender "/>
    <s v=" _x000a_"/>
    <s v="15150 - Democratic participation and civil society - 25% _x000a_15170 - Women's rights organisations and movements, and government institutions - 40% _x000a_43040 - Rural development - 10% _x000a_43060 - Disaster Risk Reduction - 10% _x000a_15180 - Ending violence against women and girls - 15% _x000a_"/>
    <s v="Covalima Community Centre_x000a_"/>
    <s v="Goal 10. Reduce Inequalities_x000a_Goal 8. Decent Work and Economic Growth_x000a_Goal 16. Peace, Justice and Strong Institutions_x000a_Goal 5. Gender Equality_x000a_Goal 13. Climate Action_x000a_"/>
    <s v="No"/>
    <s v="Yes"/>
    <s v="Yes"/>
    <s v="Principal"/>
    <s v="Significant"/>
    <s v="Twin Track Approach"/>
    <s v="a secondary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24"/>
    <s v="Suva, Labasa, Lautoka"/>
    <s v="Yes"/>
    <n v="55282.400000000001"/>
    <n v="0.21793041635674953"/>
    <n v="282"/>
    <n v="0.19957537154989385"/>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26"/>
    <s v="Mt Hagen, Vanimo, Port Moresby, Madang, Alotau"/>
    <s v="Yes"/>
    <n v="23673.19"/>
    <n v="9.3322796282224355E-2"/>
    <n v="85"/>
    <n v="6.0155697098372256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25"/>
    <s v="Nukuálofa"/>
    <s v="Yes"/>
    <n v="18311.36"/>
    <n v="7.2185764526473697E-2"/>
    <n v="114"/>
    <n v="8.0679405520169847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8"/>
    <s v="Port Vila, Santo"/>
    <s v="Yes"/>
    <n v="9651.67"/>
    <n v="3.8048139401291349E-2"/>
    <n v="60"/>
    <n v="4.2462845010615709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37"/>
    <s v="Apia, Savaii"/>
    <s v="Yes"/>
    <n v="26354.41"/>
    <n v="0.10389251450979849"/>
    <n v="164"/>
    <n v="0.11606510969568294"/>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18"/>
    <s v="Honiara, Gizo, Malaita"/>
    <s v="Yes"/>
    <n v="24519.97"/>
    <n v="9.6660913259102504E-2"/>
    <n v="124"/>
    <n v="8.7756546355272469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44"/>
    <s v="Thimphu, Mongar"/>
    <s v="Yes"/>
    <n v="21880.86"/>
    <n v="8.6257198132565646E-2"/>
    <n v="125"/>
    <n v="8.8464260438782735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21"/>
    <s v="Kathmandu"/>
    <s v="Yes"/>
    <n v="10455.969999999999"/>
    <n v="4.1218794688973028E-2"/>
    <n v="65"/>
    <n v="4.600141542816702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45"/>
    <s v="Ulaanbaatar, Dalanzadgad"/>
    <s v="Yes"/>
    <n v="36193.75"/>
    <n v="0.14268047347821555"/>
    <n v="225"/>
    <n v="0.15923566878980891"/>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7"/>
    <s v="Dhaka"/>
    <s v="Yes"/>
    <n v="8847.36"/>
    <n v="3.4877444692308072E-2"/>
    <n v="55"/>
    <n v="3.8924274593064405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38"/>
    <s v="Colombo"/>
    <s v="Yes"/>
    <n v="8847.36"/>
    <n v="3.4877444692308072E-2"/>
    <n v="55"/>
    <n v="3.8924274593064405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12"/>
    <s v="Tarawa"/>
    <s v="No"/>
    <n v="9651.66"/>
    <n v="3.8048099979989751E-2"/>
    <n v="59"/>
    <n v="4.1755130927105449E-2"/>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46"/>
    <n v="0"/>
    <s v="No"/>
    <n v="0"/>
    <n v="0"/>
    <n v="0"/>
    <n v="0"/>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46"/>
    <n v="0"/>
    <s v="No"/>
    <n v="0"/>
    <n v="0"/>
    <n v="0"/>
    <n v="0"/>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767--PRG01--PRJ02"/>
    <s v="Interplast Australia &amp; New Zealand"/>
    <s v="Approved"/>
    <s v="Continual improvement of plastic and reconstructive treatment and care in the Asia Pacific region"/>
    <s v="This project will provide training and development to surgical, allied health, perioperative care providers in the Asia Pacific region through online learning and in-person training, primarily focused on plastic and reconstructive surgery and related services."/>
    <s v="First year of implementation in the ANCP_x000a_"/>
    <s v="01/07/2022"/>
    <s v="30/06/2023"/>
    <m/>
    <m/>
    <s v="No"/>
    <x v="46"/>
    <n v="0"/>
    <s v="No"/>
    <n v="0"/>
    <n v="0"/>
    <n v="0"/>
    <n v="0"/>
    <n v="253669.96"/>
    <n v="98503.77"/>
    <n v="1413"/>
    <s v="Health, otherwise unspecified _x000a_"/>
    <s v="Health, otherwise unspecified "/>
    <s v=" _x000a_"/>
    <s v="12181 - Medical education/training - 50% _x000a_12281 - Health personnel development - 50% _x000a_"/>
    <s v="Fiji National University_x000a_Honiara National Hospital_x000a_Colonial War Memorial Hospital_x000a_Praxhub_x000a_Modilon General Hospital_x000a_Te Toa Matoa_x000a_Vaiola Central Hospital_x000a_Kirtipur Hospital_x000a_Fiji Disabled People's Federation_x000a_Mongolian Society of Anaesthesiologists_x000a_Nuanua O Le Alofa_x000a_TTM Hospital, Apia_x000a_Tunggaru Central Hospital_x000a_Jigme Dorji Wangchuck National Referral Hospital_x000a_Vanuatu Disabled People's Association_x000a_"/>
    <s v="Goal 3. Good Health and Well-being_x000a_"/>
    <s v="No"/>
    <s v="No"/>
    <s v="No"/>
    <s v="Mainstream"/>
    <s v="Significant"/>
    <s v="Mainstreaming"/>
    <s v="not an objective of the project"/>
  </r>
  <r>
    <s v="ANCP800--PRG51--PRJ57"/>
    <s v="Kokoda Track Foundation"/>
    <s v="Approved"/>
    <s v="Healthy Communities: Supporting remote and rural healthcare in Oro and Central Provinces"/>
    <s v="Healthy Communities supports and improves access to high-quality and holistic primary-healthcare, via well-trained and supported health-workers. Healthy Communities supports access to primary healthcare within people's home rural and remote communities, providing a safer, healthier, and more prepared Papua New Guinea."/>
    <s v="Final year of project or final year of phase_x000a_"/>
    <s v="01/08/2020"/>
    <s v="30/06/2023"/>
    <s v="No"/>
    <s v="No"/>
    <s v="No"/>
    <x v="26"/>
    <s v="Oro, Central Provinces"/>
    <s v="Yes"/>
    <n v="311581"/>
    <n v="1"/>
    <n v="51154"/>
    <n v="1"/>
    <n v="311581"/>
    <n v="61000"/>
    <n v="51154"/>
    <s v="Health, otherwise unspecified _x000a_ _x000a_ _x000a_ _x000a_ _x000a_"/>
    <s v="Health, otherwise unspecified     "/>
    <s v=" _x000a_Sexual Reproductive Health/Family Planning _x000a_Maternal and child health _x000a_Eye Health _x000a_Water, Sanitation and Hygiene _x000a_"/>
    <s v="12261 - Health education - 15% _x000a_12220 - Basic health care - 45% _x000a_12250 - Infectious disease control - 20% _x000a_14030 - Basic drinking water supply and basic sanitation - 15% _x000a_13030 - Family planning - 5% _x000a_"/>
    <s v="Northern(Oro) Provincial Health Authority_x000a_District Divisions of Health (Hiri, Sohe, Ijivitari)_x000a_Central Provincial Health Authority_x000a_Health Facilities_x000a_Kokoda Initiative_x000a_KTF PNG_x000a_Oro Disable Foundation_x000a_"/>
    <s v="Goal 3. Good Health and Well-being_x000a_Goal 5. Gender Equality_x000a_Goal 6. Clean Water and Sanitation_x000a_"/>
    <s v="Yes"/>
    <s v="No"/>
    <s v="No"/>
    <s v="Significant"/>
    <s v="Significant"/>
    <s v="Twin Track Approach"/>
    <s v="a secondary objective of the project"/>
  </r>
  <r>
    <s v="ANCP800--PRG01--PRJ199"/>
    <s v="Kokoda Track Foundation"/>
    <s v="Approved"/>
    <s v="Teach for Tomorrow, Early Years"/>
    <s v="Teach for Tomorrow, Early Years supports the ongoing professional development and in-service training for elementary teachers in rural and remote communities. The project supports training, coaching upskilling in early childhood and junior primary education under PNG's re-structured education system."/>
    <s v="Final year of project or final year of phase_x000a_"/>
    <s v="01/07/2017"/>
    <s v="30/06/2023"/>
    <s v="No"/>
    <s v="Yes"/>
    <s v="No"/>
    <x v="26"/>
    <s v="Oro, Western, Milne Bay, Gulf, New Ireland, Central, Morobe, AROB"/>
    <s v="Yes"/>
    <n v="18198"/>
    <n v="1"/>
    <n v="215"/>
    <n v="1"/>
    <n v="18198"/>
    <n v="70000"/>
    <n v="215"/>
    <s v=" _x000a_Education _x000a_"/>
    <s v=" Education "/>
    <s v="Early Childhood Development _x000a_ _x000a_"/>
    <s v="11220 - Primary education - 25% _x000a_11240 - Early childhood education - 25% _x000a_11130 - Teacher training - 50% _x000a_"/>
    <s v="KTF PNG_x000a_Morobe Department of Education_x000a_Western Department of Education_x000a_Gulf Departmemt of Education_x000a_Central Department of Education_x000a_Milne Bay Department of Education_x000a_New Ireland Department of Education_x000a_Autonomous Region of Bougainville Department of Education_x000a_Oro Department of Education_x000a_Oro Disable Foundation_x000a_Western Sydney University_x000a_"/>
    <s v="Goal 4. Quality Education_x000a_Goal 5. Gender Equality_x000a_Goal 17. Partnerships for the Goals_x000a_"/>
    <s v="No"/>
    <s v="Yes"/>
    <s v="No"/>
    <s v="Significant"/>
    <s v="Significant"/>
    <s v="Twin Track Approach"/>
    <s v="a secondary objective of the project"/>
  </r>
  <r>
    <s v="ANCP800--PRG01--PRJ01"/>
    <s v="Kokoda Track Foundation"/>
    <s v="Approved"/>
    <s v="Kokoda College: Creating pathways for rural communities into teaching and health work"/>
    <s v="Kokoda College is KTF’s educational facility that delivers PNG's second-chance FODE-program and other in-service courses, that facilitate pathways into teaching and health work for remote communities in PNG. Students come from communities with limited existing education and health services."/>
    <s v="Continuing ANCP project_x000a_"/>
    <s v="01/07/2015"/>
    <s v="30/06/2024"/>
    <s v="No"/>
    <s v="Yes"/>
    <s v="No"/>
    <x v="26"/>
    <s v="Oro and Central Provinces"/>
    <s v="Yes"/>
    <n v="325079"/>
    <n v="1"/>
    <n v="250"/>
    <n v="1"/>
    <n v="325079"/>
    <n v="112424"/>
    <n v="250"/>
    <s v="Education _x000a_"/>
    <s v="Education "/>
    <s v=" _x000a_"/>
    <s v="11320 - Upper Secondary Education (modified and includes data from 11322) - 65% _x000a_11260 – Lower secondary education - 5% _x000a_11330 - Vocational training - 20% _x000a_12264 - COVID-19 control - 5% _x000a_14081 - Education and training in water supply and sanitation - 5% _x000a_"/>
    <s v="Kokoda College_x000a_KTF PNG_x000a_Flexible Open Distance Education / NDOE_x000a_Oro Department of Education_x000a_Kou Kou Community Limited_x000a_Oro Disable Foundation_x000a_"/>
    <s v="Goal 4. Quality Education_x000a_Goal 17. Partnerships for the Goals_x000a_"/>
    <s v="No"/>
    <s v="Yes"/>
    <s v="No"/>
    <s v="Significant"/>
    <s v="Significant"/>
    <s v="Twin Track Approach"/>
    <s v="a secondary objective of the project"/>
  </r>
  <r>
    <s v="ANCP800--PRG561--PRJ124"/>
    <s v="Kokoda Track Foundation"/>
    <s v="Approved"/>
    <s v="Project Zero: Addressing Gender Based Violence and Child Protection in rural PNG"/>
    <s v="Project Zero aims to explicitly address gender-based violence and violence against children via new collaborations and partnerships, school and community-based awareness-based interventions, and strengthening of partners that provide direct support to victims of violence in remote and rural Oro Province."/>
    <s v="Final year of project or final year of phase_x000a_"/>
    <s v="01/08/2020"/>
    <s v="30/06/2023"/>
    <s v="Yes"/>
    <s v="Yes"/>
    <s v="No"/>
    <x v="26"/>
    <s v="Oro Province"/>
    <s v="Yes"/>
    <n v="258651"/>
    <n v="1"/>
    <n v="450"/>
    <n v="1"/>
    <n v="258651"/>
    <n v="78000"/>
    <n v="450"/>
    <s v="Gender _x000a_ _x000a_"/>
    <s v="Gender  "/>
    <s v=" _x000a_Child Protection _x000a_"/>
    <s v="15180 - Ending violence against women and girls - 75% _x000a_15170 - Women's rights organisations and movements, and government institutions - 20% _x000a_14030 - Basic drinking water supply and basic sanitation - 5% _x000a_"/>
    <s v="Femili PNG_x000a_Family Sexual Violence Action Committee_x000a_Family Sexual Violence Unit Popondetta_x000a_Embo Meni Pamone Oreka Bande_x000a_Kokoda College_x000a_KTF PNG_x000a_Division of Community Development, Oro Government_x000a_Anglican Diocese of Popondetta_x000a_Oro Disable Foundation_x000a_PNG Counsellors Association_x000a_"/>
    <s v="Goal 5. Gender Equality_x000a_Goal 17. Partnerships for the Goals_x000a_"/>
    <s v="No"/>
    <s v="No"/>
    <s v="No"/>
    <s v="Principal"/>
    <s v="Significant"/>
    <s v="Twin Track Approach"/>
    <s v="a secondary objective of the project"/>
  </r>
  <r>
    <s v="ANCP920--PRG29--PRJ118"/>
    <s v="Kyeema Foundation"/>
    <s v="Approved"/>
    <s v="Food security and income for villages in PNG through village chicken rearing and reef restoration."/>
    <s v="Food security and income to rural communities in PNG through: improved availability of local chickens, reducing pressure on fishing and empowering women; and restoration of rapidly declining coastal fish habitats and introduction of community-planned no-take fishing areas, supporting sustainable fishing."/>
    <s v="Continuing ANCP project_x000a_"/>
    <s v="01/07/2019"/>
    <s v="30/06/2024"/>
    <s v="Yes"/>
    <s v="Yes"/>
    <s v="No"/>
    <x v="26"/>
    <s v="Central &amp; Morobe Province"/>
    <s v="Yes"/>
    <n v="55350.87"/>
    <n v="1"/>
    <n v="131"/>
    <n v="1"/>
    <n v="55350.87"/>
    <n v="12700"/>
    <n v="131"/>
    <s v=" _x000a_ _x000a_Rural Development/Agriculture _x000a_"/>
    <s v="  Rural Development/Agriculture "/>
    <s v="Food Security _x000a_Climate Change _x000a_ _x000a_"/>
    <s v="31120 - Agricultural development - 40% _x000a_41081 - Environmental education/ training - 30% _x000a_31191 - Agricultural services - 30% _x000a_"/>
    <s v="PNG Conservation and Environment Protection Agency (CEPA)_x000a_PRR Foundation_x000a_KIK PNG_x000a_"/>
    <s v="Goal 14. Life Below Water_x000a_Goal 13. Climate Action_x000a_Goal 2. Zero Hunger_x000a_Goal 8. Decent Work and Economic Growth_x000a_"/>
    <s v="No"/>
    <s v="Yes"/>
    <s v="No"/>
    <s v="Not Targeted"/>
    <s v="Not Targeted"/>
    <m/>
    <s v="a secondary objective of the project"/>
  </r>
  <r>
    <s v="ANCP920--PRG29--PRJ130"/>
    <s v="Kyeema Foundation"/>
    <s v="Approved"/>
    <s v="Pilot of Master Trainer courses in Africa to improve Newcastle disease control in village chickens"/>
    <s v="Working with the African Union Pan-African Veterinary Vaccine Centre (AU-PANVAC) to improve food and nutrition security and livelihoods in selected AU Member States (MS) through establishment of sustainable village poultry production and health learning programs for animal health personnel."/>
    <s v="Continuing ANCP project_x000a_"/>
    <s v="01/07/2019"/>
    <s v="30/06/2024"/>
    <s v="Yes"/>
    <s v="Yes"/>
    <s v="No"/>
    <x v="10"/>
    <s v="Narok"/>
    <s v="Yes"/>
    <n v="3613"/>
    <n v="7.7174470266575534E-2"/>
    <n v="57"/>
    <n v="0.22178988326848248"/>
    <n v="46816"/>
    <n v="80000"/>
    <n v="257"/>
    <s v="Rural Development/Agriculture _x000a_ _x000a_"/>
    <s v="Rural Development/Agriculture  "/>
    <s v=" _x000a_Food Security _x000a_"/>
    <s v="31195 - Livestock/veterinary services - 40% _x000a_11430 - Advanced technical and managerial training - 30% _x000a_31166 - Agricultural extension - 20% _x000a_11420 - Higher education - 10% _x000a_"/>
    <s v="African Union Pan African Veterinary Vaccine Centre_x000a_Fundacao Kyeema_x000a_VETAID Kenya_x000a_Addis Ababa University College of Veterinary Medicine and Agriculture_x000a_Sidama Regional State Livestock Bureau_x000a_"/>
    <s v="Goal 8. Decent Work and Economic Growth_x000a_Goal 2. Zero Hunger_x000a_Goal 4. Quality Education_x000a_"/>
    <s v="No"/>
    <s v="Yes"/>
    <s v="No"/>
    <s v="Mainstream"/>
    <s v="Not Targeted"/>
    <m/>
    <s v="not an objective of the project"/>
  </r>
  <r>
    <s v="ANCP920--PRG29--PRJ130"/>
    <s v="Kyeema Foundation"/>
    <s v="Approved"/>
    <s v="Pilot of Master Trainer courses in Africa to improve Newcastle disease control in village chickens"/>
    <s v="Working with the African Union Pan-African Veterinary Vaccine Centre (AU-PANVAC) to improve food and nutrition security and livelihoods in selected AU Member States (MS) through establishment of sustainable village poultry production and health learning programs for animal health personnel."/>
    <s v="Continuing ANCP project_x000a_"/>
    <s v="01/07/2019"/>
    <s v="30/06/2024"/>
    <s v="Yes"/>
    <s v="Yes"/>
    <s v="No"/>
    <x v="9"/>
    <s v="Oromia, Sidama, SNNP"/>
    <s v="Yes"/>
    <n v="33489"/>
    <n v="0.71533236500341768"/>
    <n v="173"/>
    <n v="0.6731517509727627"/>
    <n v="46816"/>
    <n v="80000"/>
    <n v="257"/>
    <s v="Rural Development/Agriculture _x000a_ _x000a_"/>
    <s v="Rural Development/Agriculture  "/>
    <s v=" _x000a_Food Security _x000a_"/>
    <s v="31195 - Livestock/veterinary services - 40% _x000a_11430 - Advanced technical and managerial training - 30% _x000a_31166 - Agricultural extension - 20% _x000a_11420 - Higher education - 10% _x000a_"/>
    <s v="African Union Pan African Veterinary Vaccine Centre_x000a_Fundacao Kyeema_x000a_VETAID Kenya_x000a_Addis Ababa University College of Veterinary Medicine and Agriculture_x000a_Sidama Regional State Livestock Bureau_x000a_"/>
    <s v="Goal 8. Decent Work and Economic Growth_x000a_Goal 2. Zero Hunger_x000a_Goal 4. Quality Education_x000a_"/>
    <s v="No"/>
    <s v="Yes"/>
    <s v="No"/>
    <s v="Mainstream"/>
    <s v="Not Targeted"/>
    <m/>
    <s v="not an objective of the project"/>
  </r>
  <r>
    <s v="ANCP920--PRG29--PRJ130"/>
    <s v="Kyeema Foundation"/>
    <s v="Approved"/>
    <s v="Pilot of Master Trainer courses in Africa to improve Newcastle disease control in village chickens"/>
    <s v="Working with the African Union Pan-African Veterinary Vaccine Centre (AU-PANVAC) to improve food and nutrition security and livelihoods in selected AU Member States (MS) through establishment of sustainable village poultry production and health learning programs for animal health personnel."/>
    <s v="Continuing ANCP project_x000a_"/>
    <s v="01/07/2019"/>
    <s v="30/06/2024"/>
    <s v="Yes"/>
    <s v="Yes"/>
    <s v="No"/>
    <x v="15"/>
    <s v="Maputo, Gaza, Manica, Tete"/>
    <s v="Yes"/>
    <n v="9714"/>
    <n v="0.20749316473000684"/>
    <n v="27"/>
    <n v="0.10505836575875487"/>
    <n v="46816"/>
    <n v="80000"/>
    <n v="257"/>
    <s v="Rural Development/Agriculture _x000a_ _x000a_"/>
    <s v="Rural Development/Agriculture  "/>
    <s v=" _x000a_Food Security _x000a_"/>
    <s v="31195 - Livestock/veterinary services - 40% _x000a_11430 - Advanced technical and managerial training - 30% _x000a_31166 - Agricultural extension - 20% _x000a_11420 - Higher education - 10% _x000a_"/>
    <s v="African Union Pan African Veterinary Vaccine Centre_x000a_Fundacao Kyeema_x000a_VETAID Kenya_x000a_Addis Ababa University College of Veterinary Medicine and Agriculture_x000a_Sidama Regional State Livestock Bureau_x000a_"/>
    <s v="Goal 8. Decent Work and Economic Growth_x000a_Goal 2. Zero Hunger_x000a_Goal 4. Quality Education_x000a_"/>
    <s v="No"/>
    <s v="Yes"/>
    <s v="No"/>
    <s v="Mainstream"/>
    <s v="Not Targeted"/>
    <m/>
    <s v="not an objective of the project"/>
  </r>
  <r>
    <s v="ANCP920--PRG29--PRJ122"/>
    <s v="Kyeema Foundation"/>
    <s v="Approved"/>
    <s v="Village Poultry for Better Livelihoods in Malawi"/>
    <s v="The project aims to improve food and nutrition security and overall livelihoods through the establishment of a sustainable community-based vaccinator program for improved village poultry production and health in Malawi, in partnership with the Rural Poultry Centre (RPC) Malawi."/>
    <s v="Continuing ANCP project_x000a_"/>
    <s v="01/07/2019"/>
    <s v="30/06/2024"/>
    <s v="No"/>
    <s v="Yes"/>
    <s v="No"/>
    <x v="14"/>
    <s v="Mchinji, Dowa East, Salima"/>
    <s v="Yes"/>
    <n v="37925"/>
    <n v="1"/>
    <n v="9988"/>
    <n v="1"/>
    <n v="37925"/>
    <n v="8746"/>
    <n v="9988"/>
    <s v="Food Security _x000a_ _x000a_"/>
    <s v="Food Security  "/>
    <s v=" _x000a_Livelihoods _x000a_"/>
    <s v="31166 - Agricultural extension - 50% _x000a_31195 - Livestock/veterinary services - 40% _x000a_25020 - Privatisation - 10% _x000a_"/>
    <s v="Rural Poultry Centre Malawi_x000a_Wildlife Action Group_x000a_"/>
    <s v="Goal 2. Zero Hunger_x000a_Goal 8. Decent Work and Economic Growth_x000a_Goal 5. Gender Equality_x000a_"/>
    <s v="No"/>
    <s v="Yes"/>
    <s v="No"/>
    <s v="Significant"/>
    <s v="Not Targeted"/>
    <m/>
    <s v="not an objective of the project"/>
  </r>
  <r>
    <s v="ANCP920--PRG29--PRJ128"/>
    <s v="Kyeema Foundation"/>
    <s v="Approved"/>
    <s v="Female-led village chicken value chain development."/>
    <s v="The project aims to improve income generation and food security for vulnerable women in Marracuene district of Mozambique. The intervention will empower women to improve their production, and increase sales and consumption of village chicken meat and eggs."/>
    <s v="First year of implementation in the ANCP_x000a_"/>
    <s v="01/01/2023"/>
    <s v="30/06/2023"/>
    <m/>
    <m/>
    <s v="No"/>
    <x v="15"/>
    <s v="Maputo-Marracuene; 15 de Agosto, Habel Jafar and Mali"/>
    <s v="Yes"/>
    <n v="45000"/>
    <n v="1"/>
    <n v="1805"/>
    <n v="1"/>
    <n v="45000"/>
    <n v="30000"/>
    <n v="1805"/>
    <s v="Livelihoods _x000a_"/>
    <s v="Livelihoods "/>
    <s v=" _x000a_"/>
    <s v="31195 - Livestock/veterinary services - 80% _x000a_31181 - Agricultural education/training - 10% _x000a_25030 - Business development services - 10% _x000a_"/>
    <s v="Fundação Kyeema_x000a_"/>
    <s v="Goal 2. Zero Hunger_x000a_Goal 8. Decent Work and Economic Growth_x000a_Goal 5. Gender Equality_x000a_Goal 9. Industry, Innovation and Infrastructure_x000a_"/>
    <s v="No"/>
    <s v="Yes"/>
    <s v="No"/>
    <s v="Principal"/>
    <s v="Significant"/>
    <s v="Mainstreaming"/>
    <s v="not an objective of the project"/>
  </r>
  <r>
    <s v="ANCP917--PRG28--PRJ56"/>
    <s v="Mary MacKillop Today"/>
    <s v="Approved"/>
    <s v="Health Literacy in Timor-Leste"/>
    <s v="This project works with teachers, primary schools, and the surrounding community to increase knowledge and awareness on basic preventative health, and support and promote good health and hygiene practices among children."/>
    <s v="New phase of an ANCP project_x000a_"/>
    <s v="01/07/2022"/>
    <s v="30/06/2025"/>
    <m/>
    <m/>
    <s v="No"/>
    <x v="13"/>
    <s v="Ermera, Liquica, and Atauro"/>
    <s v="Yes"/>
    <n v="348402.62"/>
    <n v="1"/>
    <n v="6200"/>
    <n v="1"/>
    <n v="348402.62"/>
    <n v="124121.43"/>
    <n v="6200"/>
    <s v="Education _x000a_ _x000a_ _x000a_"/>
    <s v="Education   "/>
    <s v=" _x000a_Communicable diseases HIV/AIDS/Malaria etc _x000a_Water, Sanitation and Hygiene _x000a_"/>
    <s v="12261 - Health education - 100% _x000a_"/>
    <s v="Mary MacKillop Today Timor-Leste_x000a_"/>
    <s v="Goal 3. Good Health and Well-being_x000a_"/>
    <s v="No"/>
    <s v="No"/>
    <s v="No"/>
    <s v="Not Targeted"/>
    <s v="Not Targeted"/>
    <m/>
    <s v="a secondary objective of the project"/>
  </r>
  <r>
    <s v="ANCP917--PRG28--PRJ73"/>
    <s v="Mary MacKillop Today"/>
    <s v="Approved"/>
    <s v="Tetun Literacy &amp; Teacher Training in Timor-Leste"/>
    <s v="This project will provide training and mentoring to 467 pre-primary and primary-school teachers from remote communities in Timor-Leste, equipping them with the skills, knowledge, and resources to effectively deliver the national curriculum, thereby ensuring approximately 9,340 children receive quality education."/>
    <s v="New phase of an ANCP project_x000a_"/>
    <s v="01/07/2022"/>
    <s v="01/06/2025"/>
    <m/>
    <m/>
    <s v="No"/>
    <x v="13"/>
    <s v="Ermera, Liquica, and Dili Atauro"/>
    <s v="Yes"/>
    <n v="303097.86"/>
    <n v="1"/>
    <n v="2667"/>
    <n v="1"/>
    <n v="303097.86"/>
    <n v="94441.72"/>
    <n v="2667"/>
    <s v="Education _x000a_"/>
    <s v="Education "/>
    <s v=" _x000a_"/>
    <s v="11220 - Primary education - 75% _x000a_11240 - Early childhood education - 25% _x000a_"/>
    <s v="Mary MacKillop Today Timor-Leste_x000a_"/>
    <s v="Goal 4. Quality Education_x000a_"/>
    <s v="No"/>
    <s v="No"/>
    <s v="No"/>
    <s v="Not Targeted"/>
    <s v="Not Targeted"/>
    <m/>
    <s v="a secondary objective of the project"/>
  </r>
  <r>
    <s v="ANCP917--PRG28--PRJ79"/>
    <s v="Mary MacKillop Today"/>
    <s v="Approved"/>
    <s v="Vocational Training for Women &amp; Young People in Rural Peru"/>
    <s v="The project addresses the unemployment of youth and women in Quispicanchi through developing and delivering eight accredited training programs appropriate to rural Peru. This empowers young people and women to find gainful employment, which in turn enhances economic development."/>
    <s v="Final year of project or final year of phase_x000a_"/>
    <s v="01/08/2020"/>
    <s v="30/06/2023"/>
    <s v="No"/>
    <s v="Yes"/>
    <s v="No"/>
    <x v="47"/>
    <s v="Quispicanchi"/>
    <s v="Yes"/>
    <n v="61521.06"/>
    <n v="1"/>
    <n v="500"/>
    <n v="1"/>
    <n v="61521.06"/>
    <n v="5000"/>
    <n v="500"/>
    <s v="Vocational Training _x000a_ _x000a_"/>
    <s v="Vocational Training  "/>
    <s v=" _x000a_Rural Development/Agriculture _x000a_"/>
    <s v="11330 - Vocational training - 100% _x000a_"/>
    <s v="CCAIJO (Jesus Obrero Association)_x000a_"/>
    <s v="Goal 8. Decent Work and Economic Growth_x000a_Goal 4. Quality Education_x000a_"/>
    <s v="No"/>
    <s v="Yes"/>
    <s v="Yes"/>
    <s v="Not Targeted"/>
    <s v="Not Targeted"/>
    <m/>
    <s v="not an objective of the project"/>
  </r>
  <r>
    <s v="ANCP917--PRG28--PRJ50"/>
    <s v="Mary MacKillop Today"/>
    <s v="Approved"/>
    <s v="Enhancing Women's Civil Participation in Rural Peru"/>
    <s v="This project aims to promote and contribute to the strengthening of leadership and active participation of young and adult women and female Councillors in society in rural Peru."/>
    <s v="New phase of an ANCP project_x000a_"/>
    <s v="01/07/2022"/>
    <s v="30/06/2025"/>
    <m/>
    <m/>
    <s v="No"/>
    <x v="47"/>
    <s v="Ocongate and Cusco"/>
    <s v="Yes"/>
    <n v="74233.279999999999"/>
    <n v="1"/>
    <n v="144"/>
    <n v="1"/>
    <n v="74233.279999999999"/>
    <n v="10000"/>
    <n v="144"/>
    <s v="Gender _x000a_"/>
    <s v="Gender "/>
    <s v=" _x000a_"/>
    <s v="15170 - Women's rights organisations and movements, and government institutions - 60% _x000a_15150 - Democratic participation and civil society - 40% _x000a_"/>
    <s v="CCAIJO (Jesus Obrero Association)_x000a_"/>
    <s v="Goal 5. Gender Equality_x000a_Goal 16. Peace, Justice and Strong Institutions_x000a_"/>
    <s v="No"/>
    <s v="No"/>
    <s v="Yes"/>
    <s v="Principal"/>
    <s v="Not Targeted"/>
    <m/>
    <s v="not an objective of the project"/>
  </r>
  <r>
    <s v="ANCP917--PRG28--PRJ144"/>
    <s v="Mary MacKillop Today"/>
    <s v="Approved"/>
    <s v="Women's Leadership in Rural Fiji"/>
    <s v="This project addresses barriers faced by vulnerable young women in rural/ semi urban communities in realising their rights. It will engage women, their families, communities, provincial offices, and government stakeholders to support women's engagement as leaders and decision makers."/>
    <s v="Continuing ANCP project_x000a_"/>
    <s v="01/07/2021"/>
    <s v="30/06/2024"/>
    <s v="No"/>
    <s v="No"/>
    <s v="No"/>
    <x v="24"/>
    <s v="Rewa"/>
    <s v="Yes"/>
    <n v="195432.76"/>
    <n v="1"/>
    <n v="100"/>
    <n v="1"/>
    <n v="195432.76"/>
    <n v="5000"/>
    <n v="100"/>
    <s v="Gender _x000a_"/>
    <s v="Gender "/>
    <s v=" _x000a_"/>
    <s v="15170 - Women's rights organisations and movements, and government institutions - 60% _x000a_15150 - Democratic participation and civil society - 40% _x000a_"/>
    <s v="Ola Fou_x000a_"/>
    <s v="Goal 5. Gender Equality_x000a_"/>
    <s v="No"/>
    <s v="No"/>
    <s v="No"/>
    <s v="Principal"/>
    <s v="Not Targeted"/>
    <m/>
    <s v="not an objective of the project"/>
  </r>
  <r>
    <s v="ANCP917--PRG28--PRJ117"/>
    <s v="Mary MacKillop Today"/>
    <s v="Approved"/>
    <s v="Youth Entrepreneurship in Rural Peru"/>
    <s v="This project provides 420 youth with entrepreneurship skills through a high-school training program. It includes training 10 teachers in entrepreneurship skills, facilitating awareness campaign for 420 parents to accompany their children in entrepreneurial initiatives, and establishing alliances with entrepreneurial institutions."/>
    <s v="First year of implementation in the ANCP_x000a_"/>
    <s v="01/02/2023"/>
    <s v="30/06/2026"/>
    <m/>
    <m/>
    <s v="No"/>
    <x v="47"/>
    <s v="General Sanchez Cerro, Mariscal Nieto, and Ilo"/>
    <s v="Yes"/>
    <n v="58005.71"/>
    <n v="1"/>
    <n v="587"/>
    <n v="1"/>
    <n v="58005.71"/>
    <n v="59859.15"/>
    <n v="587"/>
    <s v="Education _x000a_"/>
    <s v="Education "/>
    <s v=" _x000a_"/>
    <s v="11320 - Upper Secondary Education (modified and includes data from 11322) - 100% _x000a_"/>
    <s v="CEOP Ilo_x000a_"/>
    <s v="Goal 4. Quality Education_x000a_"/>
    <s v="No"/>
    <s v="No"/>
    <s v="No"/>
    <s v="Mainstream"/>
    <s v="Not Targeted"/>
    <m/>
    <s v="not an objective of the project"/>
  </r>
  <r>
    <s v="ANCP29--PRG9929--PRJ81"/>
    <s v="MSI Reproductive Choices"/>
    <s v="Approved"/>
    <s v="Transition to a sustainable program of sexual and reproductive health centres in Cambodia"/>
    <s v="This project will support Marie Stopes International Cambodia’s (MSIC) transition its centres and the NGO to a financially self-sustaining organisation dedicated to providing much needed family planning (FP) and sexual and reproductive health (SRH) services to women and young people."/>
    <s v="Final year of project or final year of phase_x000a_"/>
    <s v="01/08/2020"/>
    <s v="30/06/2023"/>
    <s v="No"/>
    <s v="Yes"/>
    <s v="No"/>
    <x v="17"/>
    <s v="Phnom Penh, Phnom Penh Province  Poipet, Banteay Meanchey Province, Kampong Cham Province, Preah Sihanouk Province, Kandal Province, Tboung Khmum Province"/>
    <s v="Yes"/>
    <n v="424072.43"/>
    <n v="1"/>
    <n v="4152"/>
    <n v="1"/>
    <n v="424072.43"/>
    <n v="155604"/>
    <n v="4152"/>
    <s v="Sexual Reproductive Health/Family Planning _x000a_"/>
    <s v="Sexual Reproductive Health/Family Planning "/>
    <s v=" _x000a_"/>
    <s v="13030 - Family planning - 35% _x000a_12191 - Medical services - 30% _x000a_13020 - Reproductive health care - 35% _x000a_"/>
    <s v="Marie Stopes International Cambodia_x000a_"/>
    <s v="Goal 3. Good Health and Well-being_x000a_"/>
    <s v="Yes"/>
    <s v="No"/>
    <s v="No"/>
    <s v="Mainstream"/>
    <s v="Not Targeted"/>
    <m/>
    <s v="not an objective of the project"/>
  </r>
  <r>
    <s v="ANCP29--PRG9929--PRJ126"/>
    <s v="MSI Reproductive Choices"/>
    <s v="Approved"/>
    <s v="Establishing public-private partnerships to sustainably advance the sexual and reproductive well-being of remote Nepalese communities."/>
    <s v="This project seeks to sustainably overcome the barriers to comprehensive sexual and reproductive health services among remote, poor and marginalised women, men and girls in Nepal by working closely with local governments through the establishment of public-private partnerships."/>
    <s v="Final year of project or final year of phase_x000a_"/>
    <s v="01/08/2020"/>
    <s v="30/06/2023"/>
    <s v="No"/>
    <s v="Yes"/>
    <s v="No"/>
    <x v="21"/>
    <s v="Karnali Province, Bagmati Province, Gandaki Province, Madhesh Province, Province 1"/>
    <s v="Yes"/>
    <n v="694973.72"/>
    <n v="1"/>
    <n v="32430"/>
    <n v="1"/>
    <n v="694973.72"/>
    <n v="0"/>
    <n v="32430"/>
    <s v="Sexual Reproductive Health/Family Planning _x000a_"/>
    <s v="Sexual Reproductive Health/Family Planning "/>
    <s v=" _x000a_"/>
    <s v="13030 - Family planning - 60% _x000a_13081 - Personnel development for population and reproductive health - 20% _x000a_13040 - STD control including HIV/AIDS - 10% _x000a_13020 - Reproductive health care - 10% _x000a_"/>
    <s v="Sunaulo Parivar Nepal (Part of the MSI Global Partnership)_x000a_"/>
    <s v="Goal 3. Good Health and Well-being_x000a_Goal 5. Gender Equality_x000a_Goal 4. Quality Education_x000a_"/>
    <s v="Yes"/>
    <s v="No"/>
    <s v="No"/>
    <s v="Significant"/>
    <s v="Significant"/>
    <s v="Mainstreaming"/>
    <s v="not an objective of the project"/>
  </r>
  <r>
    <s v="ANCP29--PRG9929--PRJ85"/>
    <s v="MSI Reproductive Choices"/>
    <s v="Approved"/>
    <s v="Developing sustainable sexual and reproductive health centres in PNG"/>
    <s v="This project will support Marie Stopes PNG to transition its existing Port Moresby and Lae family planning and sexual and reproductive health service Centres to financially sustainable centres offering complementary services and technical expertise and training to partner organisations."/>
    <s v="Final year of project or final year of phase_x000a_"/>
    <s v="01/08/2020"/>
    <s v="30/06/2023"/>
    <s v="No"/>
    <s v="Yes"/>
    <s v="No"/>
    <x v="26"/>
    <s v="Port Moresby, Lae, West Sepik, West New Britain, New Ireland, Enga."/>
    <s v="Yes"/>
    <n v="368654.56"/>
    <n v="1"/>
    <n v="8630"/>
    <n v="1"/>
    <n v="368654.56"/>
    <n v="176042"/>
    <n v="8630"/>
    <s v="Sexual Reproductive Health/Family Planning _x000a_"/>
    <s v="Sexual Reproductive Health/Family Planning "/>
    <s v=" _x000a_"/>
    <s v="13030 - Family planning - 40% _x000a_13081 - Personnel development for population and reproductive health - 20% _x000a_13020 - Reproductive health care - 40% _x000a_"/>
    <s v="Marie Stopes Papua New Guinea_x000a_"/>
    <s v="Goal 3. Good Health and Well-being_x000a_Goal 5. Gender Equality_x000a_"/>
    <s v="Yes"/>
    <s v="No"/>
    <s v="No"/>
    <s v="Mainstream"/>
    <s v="Significant"/>
    <s v="Mainstreaming"/>
    <s v="not an objective of the project"/>
  </r>
  <r>
    <s v="ANCP5130--PRG25--PRJ44"/>
    <s v="Nusa Tenggara Association, Inc"/>
    <s v="Approved"/>
    <s v="Education Project in Eastern Indonesia"/>
    <s v="The project aims to improve access to good education through providing books, library management, teacher training, school facilities and health and hygiene."/>
    <s v="Continuing ANCP project_x000a_"/>
    <s v="04/06/1996"/>
    <s v="30/06/2025"/>
    <s v="No"/>
    <s v="No"/>
    <s v="No"/>
    <x v="4"/>
    <s v="Nusa Tenggara Timor"/>
    <s v="Yes"/>
    <n v="55600"/>
    <n v="1"/>
    <n v="5500"/>
    <n v="1"/>
    <n v="55600"/>
    <n v="18000"/>
    <n v="5500"/>
    <s v="Education _x000a_"/>
    <s v="Education "/>
    <s v=" _x000a_"/>
    <s v="11120 - Education facilities and training - 100% _x000a_"/>
    <s v="Dinas PPO (Indonesian Department of Education)_x000a_Perpustakaan Seminari Tingg i Ledalero (Library of the H igh Seminary at Ledalero, Flores)_x000a_Perpustakaan Universitas Katolik Kupang (Library of the Catholic University in Kupang, West Timor)_x000a_Yayasan Pengembangan Masyarakat Pulau Semau_x000a_Yayasan NTA Indonesia_x000a_"/>
    <s v="Goal 4. Quality Education_x000a_Goal 1. No Poverty_x000a_"/>
    <s v="No"/>
    <s v="Yes"/>
    <s v="No"/>
    <s v="Not Targeted"/>
    <s v="Not Targeted"/>
    <m/>
    <s v="not an objective of the project"/>
  </r>
  <r>
    <s v="ANCP5130--PRG25--PRJ121"/>
    <s v="Nusa Tenggara Association, Inc"/>
    <s v="Approved"/>
    <s v="Partner Capacity Building"/>
    <s v="Capacity building on GEDSI for peak implementing partner organisation, followed by assessments_x000a_‍_x000a_and action plans in each project area to ultimately further increase the inclusiveness of all of NTAs activities."/>
    <s v="First year of implementation in the ANCP_x000a_"/>
    <s v="01/02/2023"/>
    <s v="30/06/2023"/>
    <m/>
    <m/>
    <s v="No"/>
    <x v="4"/>
    <s v="NTT"/>
    <s v="Yes"/>
    <n v="30000"/>
    <n v="1"/>
    <n v="100"/>
    <n v="1"/>
    <n v="30000"/>
    <n v="0"/>
    <n v="100"/>
    <s v="Disability _x000a_Gender _x000a_"/>
    <s v="Disability Gender "/>
    <s v=" _x000a_ _x000a_"/>
    <s v="11430 - Advanced technical and managerial training - 100% _x000a_"/>
    <s v="NTA Indonesia_x000a_"/>
    <s v="Goal 5. Gender Equality_x000a_Goal 10. Reduce Inequalities_x000a_"/>
    <s v="No"/>
    <s v="No"/>
    <s v="No"/>
    <s v="Mainstream"/>
    <s v="Principal"/>
    <m/>
    <s v="not an objective of the project"/>
  </r>
  <r>
    <s v="ANCP5130--PRG25--PRJ42"/>
    <s v="Nusa Tenggara Association, Inc"/>
    <s v="Approved"/>
    <s v="Income Generation and Food Security Project in Indonesia"/>
    <s v="This project improves the incomes of poor rural households in eastern Indonesia, through  introducing technologies for cocoa, cashew nut, nutmeg, vegetables, vanilla, pepper, pigs, goats, seaweed and traditional weaving, accompanied by technical assistance and limited inputs of modern materials."/>
    <s v="Continuing ANCP project_x000a_"/>
    <s v="01/05/2000"/>
    <s v="31/06/2025"/>
    <s v="No"/>
    <s v="No"/>
    <s v="No"/>
    <x v="4"/>
    <s v="Nusa Tenggara Timor"/>
    <s v="Yes"/>
    <n v="87000"/>
    <n v="1"/>
    <n v="3700"/>
    <n v="1"/>
    <n v="87000"/>
    <n v="24000"/>
    <n v="3700"/>
    <s v="Rural Development/Agriculture _x000a_"/>
    <s v="Rural Development/Agriculture "/>
    <s v=" _x000a_"/>
    <s v="31120 - Agricultural development - 100% _x000a_"/>
    <s v="Yayasan NTA Indonesia (NTA I)_x000a_Yayasan Pengembangan Masyarakat Pulau Semau_x000a_Dinas Pertanian (Indonesian Gov extension Service)_x000a_Balai Penelitian Teknologi Pe rtanian (local branch Indone s ian Government Agricultura l Technology Research Institute )_x000a_Credit Union Penfui (a private sector credit union in Kupang , West Timor)_x000a_Credit Union Samamora So'e (private sector credit union T imur Tengah Selatan, West Timor)_x000a_"/>
    <s v="Goal 1. No Poverty_x000a_Goal 2. Zero Hunger_x000a_"/>
    <s v="No"/>
    <s v="Yes"/>
    <s v="No"/>
    <s v="Not Targeted"/>
    <s v="Not Targeted"/>
    <m/>
    <s v="a secondary objective of the project"/>
  </r>
  <r>
    <s v="ANCP5130--PRG25--PRJ43"/>
    <s v="Nusa Tenggara Association, Inc"/>
    <s v="Approved"/>
    <s v="Water and Sanitation Project in Indonesia"/>
    <s v="Alleviation of rural poverty by providing Water and Sanitation facilities. Includes provision of hand washing facilities and training and information on hand washing. Enhanced health and hygiene frees time to attend school or increase food and income production."/>
    <s v="Continuing ANCP project_x000a_"/>
    <s v="02/03/2002"/>
    <s v="30/06/2025"/>
    <s v="No"/>
    <s v="No"/>
    <s v="No"/>
    <x v="4"/>
    <s v="Nusa Tenggara Timor"/>
    <s v="Yes"/>
    <n v="67000"/>
    <n v="1"/>
    <n v="1425"/>
    <n v="1"/>
    <n v="67000"/>
    <n v="22000"/>
    <n v="1425"/>
    <s v="Water, Sanitation and Hygiene _x000a_"/>
    <s v="Water, Sanitation and Hygiene "/>
    <s v=" _x000a_"/>
    <s v="14030 - Basic drinking water supply and basic sanitation - 80% _x000a_14081 - Education and training in water supply and sanitation - 20% _x000a_"/>
    <s v="Yayasan NTA Indonesia_x000a_Yayasan Pengembangan Masyarakat Pulau Semau_x000a_"/>
    <s v="Goal 2. Zero Hunger_x000a_Goal 3. Good Health and Well-being_x000a_"/>
    <s v="No"/>
    <s v="Yes"/>
    <s v="No"/>
    <s v="Not Targeted"/>
    <s v="Not Targeted"/>
    <m/>
    <s v="a secondary objective of the project"/>
  </r>
  <r>
    <s v="ANCP32--PRG9932--PRJ48"/>
    <s v="Opportunity International Australia (OIA)"/>
    <s v="Approved"/>
    <s v="Leveraging microfinance networks to enhance social and economic resilience in the digital age in Indonesia"/>
    <s v="Opportunity International Australia will leverage the physical and social infrastructure of its microfinance institution partners to deepen it’s understanding of clients and use enabling technology to expand the access to financial and non-financial services in remote areas at lower cost."/>
    <s v="Continuing ANCP project_x000a_"/>
    <s v="01/07/2021"/>
    <s v="30/06/2026"/>
    <s v="No"/>
    <s v="No"/>
    <s v="No"/>
    <x v="4"/>
    <s v="Java, Sulawesi, Sumatra, Flores, Nusa Tenggar Timor"/>
    <s v="Yes"/>
    <n v="685438.4"/>
    <n v="1"/>
    <n v="15695"/>
    <n v="1"/>
    <n v="685438.4"/>
    <n v="189844"/>
    <n v="15695"/>
    <s v="Microfinance _x000a_"/>
    <s v="Microfinance "/>
    <s v=" _x000a_"/>
    <s v="24040 - Informal/semi-formal financial intermediaries - 63% _x000a_24030 - Formal sector financial intermediaries - 37% _x000a_"/>
    <s v="Koperasi Mitra Dhuafa (KOMIDA)_x000a_Tanaoba Lais Manekat (TLM)_x000a_Yayasan Cinta Anak Bangsa VC (YCAB)_x000a_Bina Artha Ventura (BAV)_x000a_MicroSave Private Sector_x000a_"/>
    <s v="Goal 8. Decent Work and Economic Growth_x000a_"/>
    <s v="No"/>
    <s v="Yes"/>
    <s v="No"/>
    <s v="Not Targeted"/>
    <s v="Not Targeted"/>
    <m/>
    <s v="not an objective of the project"/>
  </r>
  <r>
    <s v="ANCP32--PRG9932--PRJ132"/>
    <s v="Opportunity International Australia (OIA)"/>
    <s v="Approved"/>
    <s v="Gender equality, disability and social inclusion mainstreaming in India, Indonesia and Bangladesh"/>
    <s v="Building capacity through training and guiding templates of Opportunity International Australia (Opportunity) and Opportunity’s local implementing partners in India, Indonesia and Bangladesh to mainstream gender equality, disability and social inclusion practice."/>
    <s v="New phase of an ANCP project_x000a_"/>
    <s v="01/02/2023"/>
    <s v="30/06/2024"/>
    <m/>
    <m/>
    <s v="No"/>
    <x v="4"/>
    <s v="Java, Sulawesi, Sumatra, Flores, Nusa Tenggar, Timor"/>
    <s v="Yes"/>
    <n v="51430"/>
    <n v="0.57144444444444442"/>
    <n v="20"/>
    <n v="0.5714285714285714"/>
    <n v="90000"/>
    <n v="0"/>
    <n v="35"/>
    <s v="Disability _x000a_Gender _x000a_"/>
    <s v="Disability Gender "/>
    <s v=" _x000a_ _x000a_"/>
    <s v="24040 - Informal/semi-formal financial intermediaries - 40% _x000a_15180 - Ending violence against women and girls - 20% _x000a_12261 - Health education - 30% _x000a_16010 - Social Protection - 10% _x000a_"/>
    <s v="Koperasi Mitra Dhuafa (KOMIDA)_x000a_Basic Unit for Resources and Opportunities of Bangladesh (BURO Bangladesh)_x000a_Association for Stimulating Know-how (ASK)_x000a_My Choices Foundation_x000a_Tanaoba Lais Manekat (TLM)_x000a_Yayasan Cinta Anak Bangsa VC (YCAB)_x000a_Bina Artha Ventura (BAV)_x000a_"/>
    <s v="Goal 5. Gender Equality_x000a_Goal 10. Reduce Inequalities_x000a_"/>
    <s v="No"/>
    <s v="Yes"/>
    <s v="No"/>
    <s v="Principal"/>
    <s v="Principal"/>
    <m/>
    <s v="not an objective of the project"/>
  </r>
  <r>
    <s v="ANCP32--PRG9932--PRJ132"/>
    <s v="Opportunity International Australia (OIA)"/>
    <s v="Approved"/>
    <s v="Gender equality, disability and social inclusion mainstreaming in India, Indonesia and Bangladesh"/>
    <s v="Building capacity through training and guiding templates of Opportunity International Australia (Opportunity) and Opportunity’s local implementing partners in India, Indonesia and Bangladesh to mainstream gender equality, disability and social inclusion practice."/>
    <s v="New phase of an ANCP project_x000a_"/>
    <s v="01/02/2023"/>
    <s v="30/06/2024"/>
    <m/>
    <m/>
    <s v="No"/>
    <x v="7"/>
    <s v="Tangail, Bogura, Rangpur, Kurigram, Lalmonirhat, Nilphamary, Dinajpur, Jamalpur, Sherpur"/>
    <s v="Yes"/>
    <n v="12855"/>
    <n v="0.14283333333333334"/>
    <n v="5"/>
    <n v="0.14285714285714285"/>
    <n v="90000"/>
    <n v="0"/>
    <n v="35"/>
    <s v="Disability _x000a_Gender _x000a_"/>
    <s v="Disability Gender "/>
    <s v=" _x000a_ _x000a_"/>
    <s v="24040 - Informal/semi-formal financial intermediaries - 40% _x000a_15180 - Ending violence against women and girls - 20% _x000a_12261 - Health education - 30% _x000a_16010 - Social Protection - 10% _x000a_"/>
    <s v="Koperasi Mitra Dhuafa (KOMIDA)_x000a_Basic Unit for Resources and Opportunities of Bangladesh (BURO Bangladesh)_x000a_Association for Stimulating Know-how (ASK)_x000a_My Choices Foundation_x000a_Tanaoba Lais Manekat (TLM)_x000a_Yayasan Cinta Anak Bangsa VC (YCAB)_x000a_Bina Artha Ventura (BAV)_x000a_"/>
    <s v="Goal 5. Gender Equality_x000a_Goal 10. Reduce Inequalities_x000a_"/>
    <s v="No"/>
    <s v="Yes"/>
    <s v="No"/>
    <s v="Principal"/>
    <s v="Principal"/>
    <m/>
    <s v="not an objective of the project"/>
  </r>
  <r>
    <s v="ANCP32--PRG9932--PRJ132"/>
    <s v="Opportunity International Australia (OIA)"/>
    <s v="Approved"/>
    <s v="Gender equality, disability and social inclusion mainstreaming in India, Indonesia and Bangladesh"/>
    <s v="Building capacity through training and guiding templates of Opportunity International Australia (Opportunity) and Opportunity’s local implementing partners in India, Indonesia and Bangladesh to mainstream gender equality, disability and social inclusion practice."/>
    <s v="New phase of an ANCP project_x000a_"/>
    <s v="01/02/2023"/>
    <s v="30/06/2024"/>
    <m/>
    <m/>
    <s v="No"/>
    <x v="1"/>
    <s v="Kolhui, Uttar Pradesh,  Andhra Pradesh, Bihar, Jharkhand, Maharashtra, Rajasthan, Karnataka, Telangana and West Bengal"/>
    <s v="Yes"/>
    <n v="25715"/>
    <n v="0.28572222222222221"/>
    <n v="10"/>
    <n v="0.2857142857142857"/>
    <n v="90000"/>
    <n v="0"/>
    <n v="35"/>
    <s v="Disability _x000a_Gender _x000a_"/>
    <s v="Disability Gender "/>
    <s v=" _x000a_ _x000a_"/>
    <s v="24040 - Informal/semi-formal financial intermediaries - 40% _x000a_15180 - Ending violence against women and girls - 20% _x000a_12261 - Health education - 30% _x000a_16010 - Social Protection - 10% _x000a_"/>
    <s v="Koperasi Mitra Dhuafa (KOMIDA)_x000a_Basic Unit for Resources and Opportunities of Bangladesh (BURO Bangladesh)_x000a_Association for Stimulating Know-how (ASK)_x000a_My Choices Foundation_x000a_Tanaoba Lais Manekat (TLM)_x000a_Yayasan Cinta Anak Bangsa VC (YCAB)_x000a_Bina Artha Ventura (BAV)_x000a_"/>
    <s v="Goal 5. Gender Equality_x000a_Goal 10. Reduce Inequalities_x000a_"/>
    <s v="No"/>
    <s v="Yes"/>
    <s v="No"/>
    <s v="Principal"/>
    <s v="Principal"/>
    <m/>
    <s v="not an objective of the project"/>
  </r>
  <r>
    <s v="ANCP32--PRG9932--PRJ15"/>
    <s v="Opportunity International Australia (OIA)"/>
    <s v="Approved"/>
    <s v="Increasing Access of Vulnerable Households to Social Protections and Economic Safety Nets in India."/>
    <s v="This project targets households living in poverty across microfinance networks to facilitate access to government social protection and economic safety net schemes to increase their income to improve their quality of life and build resilience to economic shocks, including COVID-19."/>
    <s v="First year of implementation in the ANCP_x000a_"/>
    <s v="01/07/2022"/>
    <s v="30/06/2025"/>
    <m/>
    <m/>
    <s v="No"/>
    <x v="1"/>
    <s v="Kolhui, Uttar Pradesh"/>
    <s v="Yes"/>
    <n v="289000"/>
    <n v="1"/>
    <n v="8050"/>
    <n v="1"/>
    <n v="289000"/>
    <n v="68800"/>
    <n v="8050"/>
    <s v="Social Protection _x000a_"/>
    <s v="Social Protection "/>
    <s v=" _x000a_"/>
    <s v="16010 - Social Protection - 100% _x000a_"/>
    <s v="Association for Stimulating Know-how (ASK)_x000a_"/>
    <s v="Goal 1. No Poverty_x000a_"/>
    <s v="No"/>
    <s v="No"/>
    <s v="No"/>
    <s v="Not Targeted"/>
    <s v="Significant"/>
    <s v="Mainstreaming"/>
    <s v="not an objective of the project"/>
  </r>
  <r>
    <s v="ANCP32--PRG9932--PRJ83"/>
    <s v="Opportunity International Australia (OIA)"/>
    <s v="Approved"/>
    <s v="Preventing Gender-based Violence in India"/>
    <s v="This project has two components: _x000a_‍_x000a_‍_x000a_‍_x000a_‍1) reducing domestic violence by providing access to free counselling, legal aid and rights education_x000a_‍_x000a_‍_x000a_‍_x000a_2) raising awareness in vulnerable villages to prevent child trafficking at the source."/>
    <s v="Continuing ANCP project_x000a_"/>
    <s v="01/07/2018"/>
    <s v="30/06/2024"/>
    <s v="No"/>
    <s v="No"/>
    <s v="No"/>
    <x v="1"/>
    <s v="Andhra Pradesh, Bihar, Jharkhand, Maharashtra, Rajasthan, Karnataka, Telangana and West Bengal"/>
    <s v="Yes"/>
    <n v="316000"/>
    <n v="1"/>
    <n v="158630"/>
    <n v="1"/>
    <n v="316000"/>
    <n v="140000"/>
    <n v="158630"/>
    <s v="Gender _x000a_ _x000a_"/>
    <s v="Gender  "/>
    <s v=" _x000a_Human Trafficking _x000a_"/>
    <s v="15180 - Ending violence against women and girls - 100% _x000a_"/>
    <s v="My Choices Foundation_x000a_"/>
    <s v="Goal 5. Gender Equality_x000a_"/>
    <s v="No"/>
    <s v="No"/>
    <s v="No"/>
    <s v="Principal"/>
    <s v="Not Targeted"/>
    <m/>
    <s v="not an objective of the project"/>
  </r>
  <r>
    <s v="ANCP32--PRG9932--PRJ71"/>
    <s v="Opportunity International Australia (OIA)"/>
    <s v="Approved"/>
    <s v="Strengthening Community Health Solutions in Indonesia, India and Bangladesh"/>
    <s v="Utilising existing reach into vulnerable communities of microfinance institutions, this project will improve health behaviours for low-income households in Indonesia, India and Bangladesh, leading to reduced illnesses and increased resilience for families living in poverty."/>
    <s v="Continuing ANCP project_x000a_"/>
    <s v="01/07/2017"/>
    <s v="30/06/2025"/>
    <s v="No"/>
    <s v="Yes"/>
    <s v="No"/>
    <x v="4"/>
    <s v="East and Central Java and  Sulawesi"/>
    <s v="Yes"/>
    <n v="250000"/>
    <n v="0.3063104460781873"/>
    <n v="44060"/>
    <n v="0.21400816009325821"/>
    <n v="816165.44"/>
    <n v="175000"/>
    <n v="205880"/>
    <s v="Maternal and child health _x000a_"/>
    <s v="Maternal and child health "/>
    <s v=" _x000a_"/>
    <s v="12261 - Health education - 90% _x000a_12220 - Basic health care - 5% _x000a_13030 - Family planning - 5% _x000a_"/>
    <s v="Koperasi Mitra Dhuafa (KOMIDA)_x000a_Basic Unit for Resources and Opportunities of Bangladesh (BURO Bangladesh)_x000a_"/>
    <s v="Goal 3. Good Health and Well-being_x000a_"/>
    <s v="Yes"/>
    <s v="No"/>
    <s v="No"/>
    <s v="Mainstream"/>
    <s v="Not Targeted"/>
    <m/>
    <s v="not an objective of the project"/>
  </r>
  <r>
    <s v="ANCP32--PRG9932--PRJ71"/>
    <s v="Opportunity International Australia (OIA)"/>
    <s v="Approved"/>
    <s v="Strengthening Community Health Solutions in Indonesia, India and Bangladesh"/>
    <s v="Utilising existing reach into vulnerable communities of microfinance institutions, this project will improve health behaviours for low-income households in Indonesia, India and Bangladesh, leading to reduced illnesses and increased resilience for families living in poverty."/>
    <s v="Continuing ANCP project_x000a_"/>
    <s v="01/07/2017"/>
    <s v="30/06/2025"/>
    <s v="No"/>
    <s v="Yes"/>
    <s v="No"/>
    <x v="7"/>
    <s v="Tangail, Bogura, Rangpur, Kurigram, Lalmonirhat, Nilphamary, Dinajpur, Jamalpur, Sherpur"/>
    <s v="Yes"/>
    <n v="566165.43999999994"/>
    <n v="0.69368955392181264"/>
    <n v="161820"/>
    <n v="0.78599183990674182"/>
    <n v="816165.44"/>
    <n v="175000"/>
    <n v="205880"/>
    <s v="Maternal and child health _x000a_"/>
    <s v="Maternal and child health "/>
    <s v=" _x000a_"/>
    <s v="12261 - Health education - 90% _x000a_12220 - Basic health care - 5% _x000a_13030 - Family planning - 5% _x000a_"/>
    <s v="Koperasi Mitra Dhuafa (KOMIDA)_x000a_Basic Unit for Resources and Opportunities of Bangladesh (BURO Bangladesh)_x000a_"/>
    <s v="Goal 3. Good Health and Well-being_x000a_"/>
    <s v="Yes"/>
    <s v="No"/>
    <s v="No"/>
    <s v="Mainstream"/>
    <s v="Not Targeted"/>
    <m/>
    <s v="not an objective of the project"/>
  </r>
  <r>
    <s v="ANCP33--PRG504--PRJ04"/>
    <s v="Oxfam Australia (OAU)"/>
    <s v="Approved"/>
    <s v="Eliminating Family and Community Violence (EFCV) in Papua New Guinea"/>
    <s v="Eliminating Family and Community Violence project (2020-2024) supports survivors of family and community gender-based violence (GBV) through providing quality crisis services; evidence-based violence prevention; strengthening and influencing systems; and building partner organisational and institutional capacity."/>
    <s v="Continuing ANCP project_x000a_"/>
    <s v="01/07/2012"/>
    <s v="30/06/2024"/>
    <s v="No"/>
    <s v="Yes"/>
    <s v="No"/>
    <x v="26"/>
    <s v="East Sepik Province, Milne Bay Province, Eastern Highlands Province and Chimbu Province."/>
    <s v="Yes"/>
    <n v="636705"/>
    <n v="1"/>
    <n v="18015"/>
    <n v="1"/>
    <n v="636705"/>
    <n v="139301"/>
    <n v="18015"/>
    <s v="Gender _x000a_"/>
    <s v="Gender "/>
    <s v=" _x000a_"/>
    <s v="15180 - Ending violence against women and girls - 60% _x000a_15160 - Human rights - 10% _x000a_15170 - Women's rights organisations and movements, and government institutions - 30% _x000a_"/>
    <s v="Kedu Seif Haus (KSH)_x000a_ana Kundi Crisis Centre (NKCC)_x000a_Family for Change (FFC)_x000a_Highlands Women Human Rights Defenders Movement (HWHRDN)_x000a_Kafe Urban Settles Women's Association (KUSWA)_x000a_"/>
    <s v="Goal 5. Gender Equality_x000a_Goal 16. Peace, Justice and Strong Institutions_x000a_"/>
    <s v="No"/>
    <s v="No"/>
    <s v="No"/>
    <s v="Principal"/>
    <s v="Significant"/>
    <s v="Mainstreaming"/>
    <s v="not an objective of the project"/>
  </r>
  <r>
    <s v="ANCP33--PRG502--PRJ73"/>
    <s v="Oxfam Australia (OAU)"/>
    <s v="Approved"/>
    <s v="Enhancing Gender Inclusive Socio-Economic Development in Uva and Central Provinces, Sri Lanka (GISED)"/>
    <s v="Aiming to enhance rural communities’ sustainable livelihoods through gender-sensitive development processes. Working with private and public sector actors, the project targets rural and estate communities from 13 divisions and 3 districts in Central and Uva provinces, Sri Lanka."/>
    <s v="First year of implementation in the ANCP_x000a_"/>
    <s v="01/07/2022"/>
    <s v="30/06/2023"/>
    <m/>
    <m/>
    <s v="No"/>
    <x v="38"/>
    <s v="Central Province, and Uva Province"/>
    <s v="Yes"/>
    <n v="352568"/>
    <n v="1"/>
    <n v="1960"/>
    <n v="1"/>
    <n v="352568"/>
    <n v="0"/>
    <n v="1960"/>
    <s v="Rural Development/Agriculture _x000a_ _x000a_"/>
    <s v="Rural Development/Agriculture  "/>
    <s v=" _x000a_Gender _x000a_"/>
    <s v="31120 - Agricultural development - 75% _x000a_32130 - Small and medium-sized enterprises (SME) development - 25% _x000a_"/>
    <s v="DevPro_x000a_Department of Export Agriculture_x000a_Department of Agriculture_x000a_CBL Natural Food_x000a_"/>
    <s v="Goal 8. Decent Work and Economic Growth_x000a_Goal 9. Industry, Innovation and Infrastructure_x000a_Goal 13. Climate Action_x000a_Goal 1. No Poverty_x000a_"/>
    <s v="No"/>
    <s v="Yes"/>
    <s v="Yes"/>
    <s v="Mainstream"/>
    <s v="Significant"/>
    <s v="Mainstreaming"/>
    <s v="a secondary objective of the project"/>
  </r>
  <r>
    <s v="ANCP33--PRG503--PRJ10"/>
    <s v="Oxfam Australia (OAU)"/>
    <s v="Approved"/>
    <s v="Indonesia Climate and Disaster Resilient Communities (ICDRC) Project"/>
    <s v="Indonesia Climate and Disaster Resilient Communities supports vulnerable communities, especially women, in Indonesia by building preparedness response and adaptive capacity to disasters, enabling inclusive disaster risk management and climate resilient agriculture. ICDRC also influences regional dialogues on these topics."/>
    <s v="Final year of project or final year of phase_x000a_"/>
    <s v="01/07/2015"/>
    <s v="30/06/2023"/>
    <s v="Yes"/>
    <s v="Yes"/>
    <s v="No"/>
    <x v="4"/>
    <s v="West Nusa Tenggara/ NTB East Nusa Tenggara/ NTT"/>
    <s v="Yes"/>
    <n v="622940"/>
    <n v="1"/>
    <n v="1964"/>
    <n v="1"/>
    <n v="622940"/>
    <n v="120727"/>
    <n v="1964"/>
    <s v="Disaster Risk Reduction _x000a_Livelihoods _x000a_ _x000a_"/>
    <s v="Disaster Risk Reduction Livelihoods  "/>
    <s v=" _x000a_ _x000a_Rural Development/Agriculture _x000a_"/>
    <s v="31165 - Agricultural alternative development - 20% _x000a_43060 - Disaster Risk Reduction - 50% _x000a_43072 - Household food security programmes - 30% _x000a_"/>
    <s v="National Disaster Management Agency_x000a_Ministry of Foreign Affairs_x000a_Ministry of Environment and Forestry_x000a_The Ministry of Agriculture_x000a_Ministry of Social Affairs_x000a_LP2DER_x000a_PIKUL_x000a_KONSEPSI_x000a_YPPS_x000a_Dompet Dhuafa_x000a_University Forum for Disaster Risk Reduction NTB_x000a_"/>
    <s v="Goal 2. Zero Hunger_x000a_Goal 5. Gender Equality_x000a_Goal 13. Climate Action_x000a_"/>
    <s v="No"/>
    <s v="Yes"/>
    <s v="No"/>
    <s v="Significant"/>
    <s v="Not Targeted"/>
    <m/>
    <s v="a primary objective of the project"/>
  </r>
  <r>
    <s v="ANCP33--PRG503--PRJ123"/>
    <s v="Oxfam Australia (OAU)"/>
    <s v="Approved"/>
    <s v="Pacific Climate Change Collaboration, Influencing and Learning (PACCCIL)"/>
    <s v="PACCCIL strengthens the influencing capacity of Pacific climate change networks to ensure that action on climate change in the Pacific region and globally is more effective, inclusive, and collaborative. The project is extended by one year – to June 2023."/>
    <s v="Final year of project or final year of phase_x000a_"/>
    <s v="01/07/2018"/>
    <s v="30/06/2023"/>
    <s v="No"/>
    <s v="Yes"/>
    <s v="No"/>
    <x v="8"/>
    <s v="Shefa, Tafea"/>
    <s v="Yes"/>
    <n v="200363"/>
    <n v="0.32082257189017643"/>
    <n v="765"/>
    <n v="0.4378935317687464"/>
    <n v="624529"/>
    <n v="130014"/>
    <n v="1747"/>
    <s v="Climate Change _x000a_"/>
    <s v="Climate Change "/>
    <s v=" _x000a_"/>
    <s v="74020 - Multi-hazard response preparedness - 60% _x000a_41081 - Environmental education/ training - 40% _x000a_"/>
    <s v="Solomon Islands Climate Action Network (SICAN)_x000a_Pacific Climate Action Network (PICAN)_x000a_Ministry of Climate Change Adaption, Meteorology, Geo-Hazards, Environment, Energy and Disaster Management_x000a_Vanuatu Disaster Management Office_x000a_Department of Climate Change_x000a_Ministry of Climate Change, Environment, Disaster Management and Meteorology_x000a_Climate Change Division_x000a_Solomon Island National Disaster Management Office_x000a_Oxfam in the Pacific_x000a_"/>
    <s v="Goal 13. Climate Action_x000a_"/>
    <s v="No"/>
    <s v="Yes"/>
    <s v="Yes"/>
    <s v="Significant"/>
    <s v="Significant"/>
    <s v="Mainstreaming"/>
    <s v="a primary objective of the project"/>
  </r>
  <r>
    <s v="ANCP33--PRG503--PRJ123"/>
    <s v="Oxfam Australia (OAU)"/>
    <s v="Approved"/>
    <s v="Pacific Climate Change Collaboration, Influencing and Learning (PACCCIL)"/>
    <s v="PACCCIL strengthens the influencing capacity of Pacific climate change networks to ensure that action on climate change in the Pacific region and globally is more effective, inclusive, and collaborative. The project is extended by one year – to June 2023."/>
    <s v="Final year of project or final year of phase_x000a_"/>
    <s v="01/07/2018"/>
    <s v="30/06/2023"/>
    <s v="No"/>
    <s v="Yes"/>
    <s v="No"/>
    <x v="18"/>
    <s v="Honiara"/>
    <s v="Yes"/>
    <n v="159073"/>
    <n v="0.25470874851287928"/>
    <n v="982"/>
    <n v="0.56210646823125354"/>
    <n v="624529"/>
    <n v="130014"/>
    <n v="1747"/>
    <s v="Climate Change _x000a_"/>
    <s v="Climate Change "/>
    <s v=" _x000a_"/>
    <s v="74020 - Multi-hazard response preparedness - 60% _x000a_41081 - Environmental education/ training - 40% _x000a_"/>
    <s v="Solomon Islands Climate Action Network (SICAN)_x000a_Pacific Climate Action Network (PICAN)_x000a_Ministry of Climate Change Adaption, Meteorology, Geo-Hazards, Environment, Energy and Disaster Management_x000a_Vanuatu Disaster Management Office_x000a_Department of Climate Change_x000a_Ministry of Climate Change, Environment, Disaster Management and Meteorology_x000a_Climate Change Division_x000a_Solomon Island National Disaster Management Office_x000a_Oxfam in the Pacific_x000a_"/>
    <s v="Goal 13. Climate Action_x000a_"/>
    <s v="No"/>
    <s v="Yes"/>
    <s v="Yes"/>
    <s v="Significant"/>
    <s v="Significant"/>
    <s v="Mainstreaming"/>
    <s v="a primary objective of the project"/>
  </r>
  <r>
    <s v="ANCP33--PRG503--PRJ123"/>
    <s v="Oxfam Australia (OAU)"/>
    <s v="Approved"/>
    <s v="Pacific Climate Change Collaboration, Influencing and Learning (PACCCIL)"/>
    <s v="PACCCIL strengthens the influencing capacity of Pacific climate change networks to ensure that action on climate change in the Pacific region and globally is more effective, inclusive, and collaborative. The project is extended by one year – to June 2023."/>
    <s v="Final year of project or final year of phase_x000a_"/>
    <s v="01/07/2018"/>
    <s v="30/06/2023"/>
    <s v="No"/>
    <s v="Yes"/>
    <s v="No"/>
    <x v="24"/>
    <s v="Suva"/>
    <s v="No"/>
    <n v="265093"/>
    <n v="0.42446867959694423"/>
    <n v="0"/>
    <n v="0"/>
    <n v="624529"/>
    <n v="130014"/>
    <n v="1747"/>
    <s v="Climate Change _x000a_"/>
    <s v="Climate Change "/>
    <s v=" _x000a_"/>
    <s v="74020 - Multi-hazard response preparedness - 60% _x000a_41081 - Environmental education/ training - 40% _x000a_"/>
    <s v="Solomon Islands Climate Action Network (SICAN)_x000a_Pacific Climate Action Network (PICAN)_x000a_Ministry of Climate Change Adaption, Meteorology, Geo-Hazards, Environment, Energy and Disaster Management_x000a_Vanuatu Disaster Management Office_x000a_Department of Climate Change_x000a_Ministry of Climate Change, Environment, Disaster Management and Meteorology_x000a_Climate Change Division_x000a_Solomon Island National Disaster Management Office_x000a_Oxfam in the Pacific_x000a_"/>
    <s v="Goal 13. Climate Action_x000a_"/>
    <s v="No"/>
    <s v="Yes"/>
    <s v="Yes"/>
    <s v="Significant"/>
    <s v="Significant"/>
    <s v="Mainstreaming"/>
    <s v="a primary objective of the project"/>
  </r>
  <r>
    <s v="ANCP33--PRG503--PRJ59"/>
    <s v="Oxfam Australia (OAU)"/>
    <s v="Approved"/>
    <s v="Influencing Just Energy Transition (JET) in Asia"/>
    <s v="This project will contribute to the energy transition in Asia from reliance on fossil fuels to sustainable renewable sources. Through a socially and environmentally-balanced analysis of energy options in key ASEAN countries it aims to influence policymakers, consumers and investors."/>
    <s v="First year of implementation in the ANCP_x000a_"/>
    <s v="01/07/2022"/>
    <s v="30/06/2027"/>
    <m/>
    <m/>
    <s v="No"/>
    <x v="17"/>
    <s v="Phnom Penh"/>
    <s v="Yes"/>
    <n v="211552"/>
    <n v="0.46000065232281284"/>
    <n v="280"/>
    <n v="0.45161290322580644"/>
    <n v="459895"/>
    <n v="65007"/>
    <n v="620"/>
    <s v="Climate Change _x000a_ _x000a_"/>
    <s v="Climate Change  "/>
    <s v=" _x000a_Governance _x000a_"/>
    <s v="23310 - Energy generation, non-renewable sources – unspecified - 25% _x000a_23182 - Energy research - 25% _x000a_23210 - Energy generation, renewable sources – multiple technologies - 50% _x000a_"/>
    <s v="The Climate Action Network South East Asia (CANSEA)_x000a_Energy Unlimited_x000a_"/>
    <s v="Goal 7. Affordable and Clean Energy_x000a_Goal 8. Decent Work and Economic Growth_x000a_Goal 13. Climate Action_x000a_"/>
    <s v="No"/>
    <s v="Yes"/>
    <s v="No"/>
    <s v="Mainstream"/>
    <s v="Significant"/>
    <s v="Mainstreaming"/>
    <s v="a primary objective of the project"/>
  </r>
  <r>
    <s v="ANCP33--PRG503--PRJ59"/>
    <s v="Oxfam Australia (OAU)"/>
    <s v="Approved"/>
    <s v="Influencing Just Energy Transition (JET) in Asia"/>
    <s v="This project will contribute to the energy transition in Asia from reliance on fossil fuels to sustainable renewable sources. Through a socially and environmentally-balanced analysis of energy options in key ASEAN countries it aims to influence policymakers, consumers and investors."/>
    <s v="First year of implementation in the ANCP_x000a_"/>
    <s v="01/07/2022"/>
    <s v="30/06/2027"/>
    <m/>
    <m/>
    <s v="No"/>
    <x v="36"/>
    <s v="Kuala Lumpur"/>
    <s v="No"/>
    <n v="87380"/>
    <n v="0.18999989127953121"/>
    <n v="80"/>
    <n v="0.12903225806451613"/>
    <n v="459895"/>
    <n v="65007"/>
    <n v="620"/>
    <s v="Climate Change _x000a_ _x000a_"/>
    <s v="Climate Change  "/>
    <s v=" _x000a_Governance _x000a_"/>
    <s v="23310 - Energy generation, non-renewable sources – unspecified - 25% _x000a_23182 - Energy research - 25% _x000a_23210 - Energy generation, renewable sources – multiple technologies - 50% _x000a_"/>
    <s v="The Climate Action Network South East Asia (CANSEA)_x000a_Energy Unlimited_x000a_"/>
    <s v="Goal 7. Affordable and Clean Energy_x000a_Goal 8. Decent Work and Economic Growth_x000a_Goal 13. Climate Action_x000a_"/>
    <s v="No"/>
    <s v="Yes"/>
    <s v="No"/>
    <s v="Mainstream"/>
    <s v="Significant"/>
    <s v="Mainstreaming"/>
    <s v="a primary objective of the project"/>
  </r>
  <r>
    <s v="ANCP33--PRG503--PRJ59"/>
    <s v="Oxfam Australia (OAU)"/>
    <s v="Approved"/>
    <s v="Influencing Just Energy Transition (JET) in Asia"/>
    <s v="This project will contribute to the energy transition in Asia from reliance on fossil fuels to sustainable renewable sources. Through a socially and environmentally-balanced analysis of energy options in key ASEAN countries it aims to influence policymakers, consumers and investors."/>
    <s v="First year of implementation in the ANCP_x000a_"/>
    <s v="01/07/2022"/>
    <s v="30/06/2027"/>
    <m/>
    <m/>
    <s v="No"/>
    <x v="48"/>
    <s v="Bangkok"/>
    <s v="No"/>
    <n v="160963"/>
    <n v="0.34999945639765601"/>
    <n v="260"/>
    <n v="0.41935483870967744"/>
    <n v="459895"/>
    <n v="65007"/>
    <n v="620"/>
    <s v="Climate Change _x000a_ _x000a_"/>
    <s v="Climate Change  "/>
    <s v=" _x000a_Governance _x000a_"/>
    <s v="23310 - Energy generation, non-renewable sources – unspecified - 25% _x000a_23182 - Energy research - 25% _x000a_23210 - Energy generation, renewable sources – multiple technologies - 50% _x000a_"/>
    <s v="The Climate Action Network South East Asia (CANSEA)_x000a_Energy Unlimited_x000a_"/>
    <s v="Goal 7. Affordable and Clean Energy_x000a_Goal 8. Decent Work and Economic Growth_x000a_Goal 13. Climate Action_x000a_"/>
    <s v="No"/>
    <s v="Yes"/>
    <s v="No"/>
    <s v="Mainstream"/>
    <s v="Significant"/>
    <s v="Mainstreaming"/>
    <s v="a primary objective of the project"/>
  </r>
  <r>
    <s v="ANCP33--PRG503--PRJ97"/>
    <s v="Oxfam Australia (OAU)"/>
    <s v="Approved"/>
    <s v="Blue-economy and Inclusive Development for Climate Justice (BID4CJ)"/>
    <s v="The Blue Economy and Inclusive Development for Climate Justice (BID4CJ) project (2022-2023) aims to empower coastal communities to nurture healthy ecosystems and a climate-just economy in south-west and south-east Bangladesh through feminist social movements, ecosystem restoration and  ethical businesses development."/>
    <s v="First year of implementation in the ANCP_x000a_"/>
    <s v="01/10/2022"/>
    <s v="30/06/2027"/>
    <m/>
    <m/>
    <s v="No"/>
    <x v="7"/>
    <s v="Khulna, Chittagong"/>
    <s v="Yes"/>
    <n v="427982"/>
    <n v="1"/>
    <n v="10000"/>
    <n v="1"/>
    <n v="427982"/>
    <n v="103207"/>
    <n v="10000"/>
    <s v="Climate Change _x000a_"/>
    <s v="Climate Change "/>
    <s v=" _x000a_"/>
    <s v="41010 - Environmental policy and administrative management - 100% _x000a_"/>
    <s v="Breaking the Silence (BTS)_x000a_Community Development Centre (CODEC)_x000a_Sagar Seba_x000a_Monash University_x000a_IRI Colombia University_x000a_"/>
    <s v="Goal 5. Gender Equality_x000a_Goal 10. Reduce Inequalities_x000a_Goal 12. Responsible Consumption and Production_x000a_Goal 13. Climate Action_x000a_Goal 14. Life Below Water_x000a_"/>
    <s v="No"/>
    <s v="Yes"/>
    <s v="Yes"/>
    <s v="Mainstream"/>
    <s v="Significant"/>
    <s v="Mainstreaming"/>
    <s v="a primary objective of the project"/>
  </r>
  <r>
    <s v="ANCP33--PRG504--PRJ01"/>
    <s v="Oxfam Australia (OAU)"/>
    <s v="Approved"/>
    <s v="Indonesian Women in Leadership for Gender Equality and Empowerment (I-WIL) Project"/>
    <s v="The Indonesian Women in Leadership Project supports national and community civil society organisations to promote gender equality by reducing violence against women and girls, increasing women’s economic empowerment (WEE), and promoting women’s political and social participation and leadership."/>
    <s v="Final year of project or final year of phase_x000a_"/>
    <s v="01/07/2013"/>
    <s v="30/06/2023"/>
    <s v="No"/>
    <s v="Yes"/>
    <s v="No"/>
    <x v="4"/>
    <s v="East Nusa Tenggara West Nusa Tenggara"/>
    <s v="Yes"/>
    <n v="664283"/>
    <n v="1"/>
    <n v="1556"/>
    <n v="1"/>
    <n v="664283"/>
    <n v="136515"/>
    <n v="1556"/>
    <s v="Gender _x000a_"/>
    <s v="Gender "/>
    <s v=" _x000a_"/>
    <s v="15180 - Ending violence against women and girls - 60% _x000a_15150 - Democratic participation and civil society - 25% _x000a_32130 - Small and medium-sized enterprises (SME) development - 15% _x000a_"/>
    <s v="Himpunan Wanita  Disabilitas Indonesia /  Indonesian Women with  Disabilities Association  (HWDI)_x000a_East Nusa Tenggara (NTT) Consortium_x000a_West Nusa Tenggara (NTB) Consortium_x000a_Kalyanamitra_x000a_Koalisi Perempuan  Indonesia_x000a_The Ministry of Social  Affairs_x000a_District/City Social  Department in 2 locations_x000a_National Development  Planning Board_x000a_District/City Government  in 2 locations_x000a_District/City Police  Department in 2 location_x000a_The Ministry of Women  Empowerment and Child  Protection_x000a_Task Force for the  protection of Women and  Children in NTT_x000a_Small Medium Enterprises  in 2 locations_x000a_The Village Consultative  Body in NTB and NTT_x000a_UIN Mataram_x000a_ASEAN Secretariat_x000a_"/>
    <s v="Goal 1. No Poverty_x000a_Goal 5. Gender Equality_x000a_Goal 8. Decent Work and Economic Growth_x000a_"/>
    <s v="No"/>
    <s v="Yes"/>
    <s v="No"/>
    <s v="Principal"/>
    <s v="Significant"/>
    <s v="Mainstreaming"/>
    <s v="not an objective of the project"/>
  </r>
  <r>
    <s v="ANCP33--PRG504--PRJ121"/>
    <s v="Oxfam Australia (OAU)"/>
    <s v="Approved"/>
    <s v="Shifting Power Shifting Voice in Fiji"/>
    <s v="Shifting Power Shifting Voice (SPSV) Phase 2 (2021-25) supports inclusive socio-economic development of women,  sexual and gender minorities in Fiji through strengthening their agency and voice; research for evidence-based interventions; addressing gender and social norms; and coalition-building, networking and influencing."/>
    <s v="Continuing ANCP project_x000a_"/>
    <s v="01/07/2018"/>
    <s v="30/06/2025"/>
    <s v="No"/>
    <s v="Yes"/>
    <s v="No"/>
    <x v="24"/>
    <s v="Ba, Rewa, Macuata, Lomaiviti, Naitasiri, Ra, Tailevu"/>
    <s v="Yes"/>
    <n v="321459"/>
    <n v="1"/>
    <n v="925"/>
    <n v="1"/>
    <n v="321459"/>
    <n v="62778"/>
    <n v="925"/>
    <s v="Gender _x000a_"/>
    <s v="Gender "/>
    <s v=" _x000a_"/>
    <s v="15170 - Women's rights organisations and movements, and government institutions - 60% _x000a_15160 - Human rights - 40% _x000a_"/>
    <s v="Pacific Centre for Peacebuilding (PCP)_x000a_Partners in Community Development Fiji (PCDF)_x000a_Rise Beyond the Reef (RBTR)_x000a_Rainbow Pride Foundation_x000a_Social Empowerment and Education Program (SEEP)_x000a_Women In Fisheries Network (WiFN)_x000a_Oxfam in the Pacific (OiP)_x000a_Fiji Disabled Peoples Federation_x000a_"/>
    <s v="Goal 1. No Poverty_x000a_Goal 5. Gender Equality_x000a_Goal 8. Decent Work and Economic Growth_x000a_"/>
    <s v="No"/>
    <s v="No"/>
    <s v="Yes"/>
    <s v="Principal"/>
    <s v="Significant"/>
    <s v="Mainstreaming"/>
    <s v="not an objective of the project"/>
  </r>
  <r>
    <s v="ANCP33--PRG504--PRJ24"/>
    <s v="Oxfam Australia (OAU)"/>
    <s v="Approved"/>
    <s v="Together We Are Stronger (Tugeta Yumi Stanap Strong ): Inclusive Governance in Vanuatu"/>
    <s v="The project will strengthen civil society organisations run by and for women and marginalized groups, and challenge and shift harmful norms and attitudes in national institutions and community leadership structures, to strengthen recognition, protection and inclusion of marginalized groups."/>
    <s v="Continuing ANCP project_x000a_"/>
    <s v="01/08/2020"/>
    <s v="30/06/2025"/>
    <s v="No"/>
    <s v="Yes"/>
    <s v="No"/>
    <x v="8"/>
    <s v="SHEFA Province, Malampa Province, Penama Province, Tafea Province, Torba Province, Sanma Province"/>
    <s v="Yes"/>
    <n v="721032"/>
    <n v="1"/>
    <n v="19625"/>
    <n v="1"/>
    <n v="721032"/>
    <n v="158803"/>
    <n v="19625"/>
    <s v="Gender _x000a_ _x000a_"/>
    <s v="Gender  "/>
    <s v=" _x000a_Governance _x000a_"/>
    <s v="15170 - Women's rights organisations and movements, and government institutions - 60% _x000a_15150 - Democratic participation and civil society - 30% _x000a_15160 - Human rights - 10% _x000a_"/>
    <s v="Wan Smol Bag_x000a_Vanuatu Pride_x000a_Youth Challenge Vanuatu_x000a_Vanuatu Society for People with Disability_x000a_Vanuatu Women’s Centre_x000a_Vanuatu Association of Non-Government Organisation Vanuatu Civil Society Influencing Network_x000a_Vanuatu Disability Network_x000a_Gender and Livelihood Network_x000a_Vanuatu Christian Council_x000a_Department of Women’s Affairs_x000a_Ministry of Justice_x000a_Port Vila City Council of Women_x000a_Department of Climate Change_x000a_"/>
    <s v="Goal 5. Gender Equality_x000a_Goal 10. Reduce Inequalities_x000a_Goal 16. Peace, Justice and Strong Institutions_x000a_"/>
    <s v="No"/>
    <s v="No"/>
    <s v="No"/>
    <s v="Principal"/>
    <s v="Significant"/>
    <s v="Mainstreaming"/>
    <s v="not an objective of the project"/>
  </r>
  <r>
    <s v="ANCP33--PRG502--PRJ124"/>
    <s v="Oxfam Australia (OAU)"/>
    <s v="Approved"/>
    <s v="Active Citizenship Fostering Government Accountability in Goroka District Papua New Guinea"/>
    <s v="Active Citizenship Fostering Government Accountability Project (2018-24) works with communities in Goroka District, Papua New Guinea to facilitate collective actions on common issues, supporting District Development Authority and Local Level Government to improve local planning processes and implement community-identified projects."/>
    <s v="Continuing ANCP project_x000a_"/>
    <s v="01/07/2018"/>
    <s v="30/06/2024"/>
    <s v="No"/>
    <s v="Yes"/>
    <s v="No"/>
    <x v="26"/>
    <s v="Eastern Highlands Province"/>
    <s v="Yes"/>
    <n v="267475"/>
    <n v="1"/>
    <n v="4030"/>
    <n v="1"/>
    <n v="267475"/>
    <n v="51077"/>
    <n v="4030"/>
    <s v="Governance _x000a_"/>
    <s v="Governance "/>
    <s v=" _x000a_"/>
    <s v="15150 - Democratic participation and civil society - 50% _x000a_15112 - Decentralisation and support to subnational government - 50% _x000a_"/>
    <s v="Lower Bena Local Level Government (Unggai-Benna district)_x000a_Mimanalo Local Level Government (Goroka District)_x000a_Gahuku Local Level Government (Goroka District)_x000a_Goroka Urban Local Level Government (Goroka District)_x000a_Department of Provincial and Local Government Affairs_x000a_Goroka District Development Authority_x000a_Transparency International PNG (TIPNG)_x000a_Consultative Implementation and Monitoring Council (CIMC)_x000a_Oxfam in Papua New Guinea_x000a_Oxfam in the Pacific (OiP)_x000a_UN Women Market Economic Recovery &amp; Inclusion Project Strong &amp; Prosperous Districts_x000a_"/>
    <s v="Goal 5. Gender Equality_x000a_Goal 16. Peace, Justice and Strong Institutions_x000a_"/>
    <s v="No"/>
    <s v="No"/>
    <s v="Yes"/>
    <s v="Mainstream"/>
    <s v="Significant"/>
    <s v="Twin Track Approach"/>
    <s v="not an objective of the project"/>
  </r>
  <r>
    <s v="ANCP33--PRG502--PRJ125"/>
    <s v="Oxfam Australia (OAU)"/>
    <s v="Approved"/>
    <s v="Open the Books Phase 2 (OTB2): Towards Disability Rights Based Budgeting"/>
    <s v="OTB2 will increase the capacity and confidence of Timor-Leste’s disability movement and allies to analyse and influence the state budget, national disability action plan and government projects and policies, to better meet persons with disabilities’ needs and uphold disability rights."/>
    <s v="Continuing ANCP project_x000a_"/>
    <s v="01/07/2018"/>
    <s v="30/06/2025"/>
    <s v="No"/>
    <s v="Yes"/>
    <s v="No"/>
    <x v="13"/>
    <s v="Dili"/>
    <s v="Yes"/>
    <n v="475768"/>
    <n v="1"/>
    <n v="387"/>
    <n v="1"/>
    <n v="475768"/>
    <n v="78009"/>
    <n v="387"/>
    <s v="Governance _x000a_"/>
    <s v="Governance "/>
    <s v=" _x000a_"/>
    <s v="15110 - Public sector policy and administrative management - 34% _x000a_15111 - Public finance management - 33% _x000a_15150 - Democratic participation and civil society - 33% _x000a_"/>
    <s v="CBM Australia/CBM Inclusion Advisory Group_x000a_Centre for Inclusive Policy_x000a_Ra’es Hadomi Timor Oan_x000a_Asosiasaun Defisiensia Timor-Leste_x000a_Core Group Transparency_x000a_Partnership for Human Development (PHD)_x000a_Partisipa_x000a_Governance for Development (GfD)_x000a_UN Women_x000a_Ministry of Social Solidarity and Inclusion_x000a_Lao Hamutuk_x000a_"/>
    <s v="Goal 1. No Poverty_x000a_Goal 5. Gender Equality_x000a_Goal 10. Reduce Inequalities_x000a_Goal 16. Peace, Justice and Strong Institutions_x000a_"/>
    <s v="No"/>
    <s v="No"/>
    <s v="No"/>
    <s v="Significant"/>
    <s v="Principal"/>
    <m/>
    <s v="not an objective of the project"/>
  </r>
  <r>
    <s v="ANCP33--PRG502--PRJ20"/>
    <s v="Oxfam Australia (OAU)"/>
    <s v="Approved"/>
    <s v="Resilient, Inclusive and Innovative Cities in Bangladesh (RIICB)"/>
    <s v="The Resilient, Inclusive and Innovative Cities Project (2018-21) aims to strengthen the resilience of marginalised communities in urban areas of Bangladesh through improved access to water, sanitation and hygiene (WASH); disaster risk reduction (DRR); and livelihood opportunities for youth."/>
    <s v="Final year of project or final year of phase_x000a_"/>
    <s v="01/07/2018"/>
    <s v="30/06/2023"/>
    <s v="No"/>
    <s v="No"/>
    <s v="No"/>
    <x v="7"/>
    <s v="Dhaka, Mymensingh District,"/>
    <s v="Yes"/>
    <n v="345503"/>
    <n v="1"/>
    <n v="67027"/>
    <n v="1"/>
    <n v="345503"/>
    <n v="67793"/>
    <n v="67027"/>
    <s v="Water, Sanitation and Hygiene _x000a_ _x000a_ _x000a_"/>
    <s v="Water, Sanitation and Hygiene   "/>
    <s v=" _x000a_Disaster Risk Reduction _x000a_Livelihoods _x000a_"/>
    <s v="14030 - Basic drinking water supply and basic sanitation - 78% _x000a_11230 - Basic life skills for adults - 10% _x000a_74020 - Multi-hazard response preparedness - 12% _x000a_"/>
    <s v="Mymensingh City Corporation_x000a_Bangladesh Agricultural University, BAU_x000a_SNV Netherlands_x000a_Oxfam In Bangladesh_x000a_"/>
    <s v="Goal 6. Clean Water and Sanitation_x000a_Goal 8. Decent Work and Economic Growth_x000a_Goal 11. Sustainable Cities and Communities_x000a_Goal 12. Responsible Consumption and Production_x000a_Goal 13. Climate Action_x000a_"/>
    <s v="No"/>
    <s v="Yes"/>
    <s v="No"/>
    <s v="Significant"/>
    <s v="Significant"/>
    <s v="Mainstreaming"/>
    <s v="a secondary objective of the project"/>
  </r>
  <r>
    <s v="ANCP33--PRG502--PRJ21"/>
    <s v="Oxfam Australia (OAU)"/>
    <s v="Approved"/>
    <s v="Bangladesh Rural Resilience through Economic Empowerment, Climate Adaption, Leadership and Learning (REE-CALL)"/>
    <s v="The Bangladesh REECALL Project aims to strengthen community resilience in disaster-prone rural areas of Bangladesh under three pillars: economic justice including women’s economic empowerment; climate action and disaster risk reduction (DRR); active citizenship and knowledge management."/>
    <s v="Final year of project or final year of phase_x000a_"/>
    <s v="01/07/2010"/>
    <s v="30/09/2022"/>
    <s v="No"/>
    <s v="Yes"/>
    <s v="No"/>
    <x v="7"/>
    <s v="Rangpur, Nilphamari, Gaibandha, Jamalpur, Kurigram, Sirajganj, Chattagram, Perojpur, Barguna, Satkhira, Sunamganj, Kishoreganj, Netrokona "/>
    <s v="Yes"/>
    <n v="85000"/>
    <n v="1"/>
    <n v="50721"/>
    <n v="1"/>
    <n v="85000"/>
    <n v="0"/>
    <n v="50721"/>
    <s v="Governance _x000a_ _x000a_ _x000a_"/>
    <s v="Governance   "/>
    <s v=" _x000a_Gender _x000a_Rural Development/Agriculture _x000a_"/>
    <s v="43040 - Rural development - 100% _x000a_"/>
    <s v="SKS Foundation_x000a_JAGO NARI_x000a_Pollisree_x000a_Gana Unnayan Kendra_x000a_Society for Development Initiative_x000a_Unnayan Sangha_x000a_Shushilan_x000a_Dak Diye Jai_x000a_RDRS Bangladesh_x000a_Bangladesh Nari Progoti Sangha (BNPS)_x000a_People's Oriented Program Implementation (POPI)_x000a_Sancred Welfare Foundation (SWF)_x000a_"/>
    <s v="Goal 1. No Poverty_x000a_Goal 5. Gender Equality_x000a_Goal 13. Climate Action_x000a_"/>
    <s v="No"/>
    <s v="Yes"/>
    <s v="No"/>
    <s v="Significant"/>
    <s v="Significant"/>
    <s v="Mainstreaming"/>
    <s v="a secondary objective of the project"/>
  </r>
  <r>
    <s v="ANCP33--PRG502--PRJ22"/>
    <s v="Oxfam Australia (OAU)"/>
    <s v="Approved"/>
    <s v="HAKBIIT (EMPOWER) Empower Collective Action for Equality and Inclusion in Timor-Leste"/>
    <s v="The HAKBIIT project (2020-2025) aims to empower women in rural areas, including women with disabilities, to actively participate in social, economic and political spaces. Women participants in Dili, Oecusse, Liquica, Covalima and Manututu will experience greater economic rights and opportunities."/>
    <s v="Continuing ANCP project_x000a_"/>
    <s v="01/08/2020"/>
    <s v="30/06/2025"/>
    <s v="No"/>
    <s v="Yes"/>
    <s v="No"/>
    <x v="13"/>
    <s v="Dili, Oecusse, Liquica, Covalima, Manatuto"/>
    <s v="Yes"/>
    <n v="1024520"/>
    <n v="1"/>
    <n v="1956"/>
    <n v="1"/>
    <n v="1024520"/>
    <n v="189340.34"/>
    <n v="1956"/>
    <s v="Gender _x000a_"/>
    <s v="Gender "/>
    <s v=" _x000a_"/>
    <s v="15170 - Women's rights organisations and movements, and government institutions - 70% _x000a_15150 - Democratic participation and civil society - 30% _x000a_"/>
    <s v="Masine Neu Oecusse (MANEO)_x000a_Binibi Faef Nome (BIFANO)_x000a_Empreza Di’ak (ED) _x000a_Asosiasaun Futuru Foinsa’e ba Sustentabilidade (AFFOS)_x000a_Kdalak Sulimutuk Institute (KSI) _x000a_Ra’es Hadomi Timor Oan (RHTO) _x000a_Tahan Consultancy Inc _x000a_The Equality Institute (EQI) _x000a_Helena Zefanias Lowe _x000a_Rede ba Rai (Land Network) _x000a_UN Women _x000a_TOMAK (run by a private Managing Contractor (Adam Smith International)_x000a_The Asia Foundation (TAF)_x000a_Secretary of State for Equality and Inclusion (SEII)_x000a_Oxfam in Timor-Leste_x000a_Intan Darmawati_x000a_OrganiseUs_x000a_Bridging Peoples_x000a_CBM International_x000a_"/>
    <s v="Goal 1. No Poverty_x000a_Goal 2. Zero Hunger_x000a_Goal 5. Gender Equality_x000a_Goal 8. Decent Work and Economic Growth_x000a_Goal 16. Peace, Justice and Strong Institutions_x000a_Goal 13. Climate Action_x000a_"/>
    <s v="No"/>
    <s v="Yes"/>
    <s v="No"/>
    <s v="Principal"/>
    <s v="Significant"/>
    <s v="Twin Track Approach"/>
    <s v="a secondary objective of the project"/>
  </r>
  <r>
    <s v="ANCP33--PRG502--PRJ23"/>
    <s v="Oxfam Australia (OAU)"/>
    <s v="Approved"/>
    <s v="Resilient and Gender Inclusive Enterprise Systems (RIES) in Sri Lanka"/>
    <s v="Strengthening the enabling environment for Micro, Small and Medium Enterprises by creating more inclusive value chains to improve efficiency and effectiveness of supply chains for fruits, vegetables, handloom, cinnamon and pepper, with focus on women’s economic empowerment and climate resilience."/>
    <s v="Continuing ANCP project_x000a_"/>
    <s v="01/07/2015"/>
    <s v="30/06/2024"/>
    <s v="Yes"/>
    <s v="No"/>
    <s v="No"/>
    <x v="38"/>
    <s v="Northern province, Eastern Province"/>
    <s v="Yes"/>
    <n v="803066.36"/>
    <n v="1"/>
    <n v="4000"/>
    <n v="1"/>
    <n v="803066.36"/>
    <n v="185735"/>
    <n v="4000"/>
    <s v="Rural Development/Agriculture _x000a_"/>
    <s v="Rural Development/Agriculture "/>
    <s v=" _x000a_"/>
    <s v="31120 - Agricultural development - 30% _x000a_25010 - Business policy and administration - 22% _x000a_32130 - Small and medium-sized enterprises (SME) development - 28% _x000a_15170 - Women's rights organisations and movements, and government institutions - 20% _x000a_"/>
    <s v="DevPro_x000a_Womens Development Foundation (WDF)_x000a_Federation of Social Development Organisation (FSDOO)_x000a_People’s Development Foundation (PDF)_x000a_Cargills (Ceylon) PLC_x000a_Hector Kobbekaduwa Agrarian Research and Training Institute_x000a_CBL natural foods (Pvt) ltd_x000a_Ministry of Agriculture – Northern Province_x000a_Organisation for the Rehabilitation of Handicapped (ORHAN)_x000a_"/>
    <s v="Goal 2. Zero Hunger_x000a_Goal 5. Gender Equality_x000a_Goal 8. Decent Work and Economic Growth_x000a_Goal 9. Industry, Innovation and Infrastructure_x000a_Goal 12. Responsible Consumption and Production_x000a_Goal 17. Partnerships for the Goals_x000a_Goal 13. Climate Action_x000a_"/>
    <s v="No"/>
    <s v="Yes"/>
    <s v="No"/>
    <s v="Principal"/>
    <s v="Significant"/>
    <s v="Mainstreaming"/>
    <s v="a secondary objective of the project"/>
  </r>
  <r>
    <s v="ANCP914--PRG16--PRJ77"/>
    <s v="Palmera Projects"/>
    <s v="Approved"/>
    <s v="Building economic resilience in the last mile in Sri Lanka"/>
    <s v="The project seeks to implement strengthened interventions that will promote resilience for the vulnerable in the last mile, through reflective and participatory community engagement."/>
    <s v="Continuing ANCP project_x000a_"/>
    <s v="01/09/2020"/>
    <s v="30/06/2024"/>
    <s v="No"/>
    <s v="Yes"/>
    <s v="No"/>
    <x v="38"/>
    <s v="Mullathivu"/>
    <s v="Yes"/>
    <n v="239600"/>
    <n v="1"/>
    <n v="4500"/>
    <n v="1"/>
    <n v="239600"/>
    <n v="850000"/>
    <n v="4500"/>
    <s v="Livelihoods _x000a_ _x000a_"/>
    <s v="Livelihoods  "/>
    <s v=" _x000a_Food Security _x000a_"/>
    <s v="31163 - Livestock - 30% _x000a_31181 - Agricultural education/training - 40% _x000a_43072 - Household food security programmes - 20% _x000a_15170 - Women's rights organisations and movements, and government institutions - 10% _x000a_"/>
    <s v="Sri Lanka Centre for Development Facilitation_x000a_"/>
    <s v="Goal 2. Zero Hunger_x000a_Goal 5. Gender Equality_x000a_Goal 8. Decent Work and Economic Growth_x000a_"/>
    <s v="No"/>
    <s v="Yes"/>
    <s v="Yes"/>
    <s v="Significant"/>
    <s v="Significant"/>
    <s v="Mainstreaming"/>
    <s v="a secondary objective of the project"/>
  </r>
  <r>
    <s v="ANCP34--PRG0056--PRJ44"/>
    <s v="Plan International Australia (PIA)"/>
    <s v="Approved"/>
    <s v="Demonstrating gender-transformative early childhood development (ECD) in Bangladesh."/>
    <s v="The project aims at developing a gender-transformative inclusive early childhood development (ECD) model for children aged 0 to 8, in Bangladesh with a focus on gender-responsive parenting, men’s engagement, and early learning."/>
    <s v="Final year of project or final year of phase_x000a_"/>
    <s v="01/07/2019"/>
    <s v="30/06/2023"/>
    <s v="Yes"/>
    <s v="No"/>
    <s v="No"/>
    <x v="7"/>
    <s v="Project is being implemented in two regions in Bangladesh. 1)Dhaka Urban under Dhaka District, Dhaka Division 2)Barguna Sador Sub-district, Barguna, Barishal Division"/>
    <s v="Yes"/>
    <n v="360963"/>
    <n v="1"/>
    <n v="15940"/>
    <n v="1"/>
    <n v="360963"/>
    <n v="107896"/>
    <n v="15940"/>
    <s v="Early Childhood Development _x000a_"/>
    <s v="Early Childhood Development "/>
    <s v=" _x000a_"/>
    <s v="11240 - Early childhood education - 70% _x000a_11130 - Teacher training - 30% _x000a_"/>
    <s v="Plan International Bangladesh_x000a_Sesame Street Workshop Foundation_x000a_South Asia Partnership Bangladesh (SAP-B)_x000a_Surovi_x000a_"/>
    <s v="Goal 4. Quality Education_x000a_Goal 5. Gender Equality_x000a_"/>
    <s v="No"/>
    <s v="No"/>
    <s v="No"/>
    <s v="Significant"/>
    <s v="Not Targeted"/>
    <m/>
    <s v="not an objective of the project"/>
  </r>
  <r>
    <s v="ANCP34--PRG0056--PRJ115"/>
    <s v="Plan International Australia (PIA)"/>
    <s v="Approved"/>
    <s v="Parenting, nutrition, and hygiene education for parents in Timor-Leste Phase II."/>
    <s v="The project supports changes in knowledge, attitude and practice of mothers, fathers and other caregivers to improve key family practices essential for survival, nutrition and holistic development of young girls and boys in Aileu and Ainaro municipalities in Timor-Leste."/>
    <s v="New phase of an ANCP project_x000a_"/>
    <s v="01/07/2022"/>
    <s v="30/06/2026"/>
    <m/>
    <m/>
    <s v="No"/>
    <x v="13"/>
    <s v="Aileu, Ainaro, Dili, Balibo, Ermera, Suai"/>
    <s v="Yes"/>
    <n v="316366"/>
    <n v="1"/>
    <n v="27500"/>
    <n v="1"/>
    <n v="316366"/>
    <n v="69782"/>
    <n v="27500"/>
    <s v="Early Childhood Development _x000a_"/>
    <s v="Early Childhood Development "/>
    <s v=" _x000a_"/>
    <s v="12261 - Health education - 50% _x000a_12240 - Basic nutrition - 30% _x000a_15180 - Ending violence against women and girls - 20% _x000a_"/>
    <s v="Plan International Timor-Leste_x000a_"/>
    <s v="Goal 3. Good Health and Well-being_x000a_Goal 5. Gender Equality_x000a_"/>
    <s v="No"/>
    <s v="No"/>
    <s v="No"/>
    <s v="Significant"/>
    <s v="Significant"/>
    <s v="Mainstreaming"/>
    <s v="not an objective of the project"/>
  </r>
  <r>
    <s v="ANCP34--PRG0060--PRJ83"/>
    <s v="Plan International Australia (PIA)"/>
    <s v="Approved"/>
    <s v="Hakbi'it Joventude: Empowering women and youth through climate-smart regenerative agriculture, water resource management and livelihoods."/>
    <s v="The project, in collaboration with local NGOs and government partners, will empower rural youth, women, their families and communities in Ainaro and Aileu municipalities to have improved livelihoods, capacities and resilience through climate smart regenerative agriculture and water resource management."/>
    <s v="Continuing ANCP project_x000a_"/>
    <s v="01/07/2021"/>
    <s v="30/06/2024"/>
    <s v="No"/>
    <s v="Yes"/>
    <s v="No"/>
    <x v="13"/>
    <s v="Ainaro and Aileu Municipalities"/>
    <s v="Yes"/>
    <n v="307053"/>
    <n v="1"/>
    <n v="800"/>
    <n v="1"/>
    <n v="307053"/>
    <n v="93198"/>
    <n v="800"/>
    <s v="Rural Development/Agriculture _x000a_ _x000a_"/>
    <s v="Rural Development/Agriculture  "/>
    <s v=" _x000a_Livelihoods _x000a_"/>
    <s v="32130 - Small and medium-sized enterprises (SME) development - 20% _x000a_14015 - Water resources conservation (including data collection) - 40% _x000a_31120 - Agricultural development - 40% _x000a_"/>
    <s v="Plan International Timor-Leste (Plan TL)_x000a_Aileu and Ainaro Municipal Governments and relevant agencies_x000a_Permatil_x000a_"/>
    <s v="Goal 2. Zero Hunger_x000a_Goal 5. Gender Equality_x000a_Goal 6. Clean Water and Sanitation_x000a_Goal 8. Decent Work and Economic Growth_x000a_"/>
    <s v="No"/>
    <s v="Yes"/>
    <s v="No"/>
    <s v="Principal"/>
    <s v="Significant"/>
    <s v="Mainstreaming"/>
    <s v="a secondary objective of the project"/>
  </r>
  <r>
    <s v="ANCP34--PRG0060--PRJ48"/>
    <s v="Plan International Australia (PIA)"/>
    <s v="Approved"/>
    <s v="Bougainville Youth Empowerment Program (YEP) (Phase 2)"/>
    <s v="This project aims to support young women and men in Central Bougainville to make better life choices by developing their capacities to exercise their social, economic and reproductive health rights, and skills to collectively influence decision-makers for a gender-equitable society."/>
    <s v="New phase of an ANCP project_x000a_"/>
    <s v="01/07/2022"/>
    <s v="30/06/2025"/>
    <m/>
    <m/>
    <s v="Yes"/>
    <x v="35"/>
    <s v="Autonomous Region of Bougainville"/>
    <s v="Yes"/>
    <n v="752567"/>
    <n v="1"/>
    <n v="4000"/>
    <n v="1"/>
    <n v="752567"/>
    <n v="229086"/>
    <n v="4000"/>
    <s v="Gender _x000a_ _x000a_"/>
    <s v="Gender  "/>
    <s v=" _x000a_Sexual Reproductive Health/Family Planning _x000a_"/>
    <s v="11231 - Basic life skills for youth - 40% _x000a_15180 - Ending violence against women and girls - 30% _x000a_13020 - Reproductive health care - 30% _x000a_"/>
    <s v="Plan International Papua New Guinea (PIPNG)_x000a_Bougainville Department of Health (DoH)_x000a_Bougainville Department of Education (DoE)_x000a_Bougainville Department of Primary Industry (DoPI)_x000a_Bougainville Department of Commerce &amp; Economic Service (DoCES)_x000a_Bougainville Department of Community Development (DoCD)_x000a_Nazareth Centre for Rehabilitation (NCfR)_x000a_Bougainville Women’s Federation (BWF)_x000a_Bougainville Disabled Peoples Organisation (BDPO)_x000a_"/>
    <s v="Goal 3. Good Health and Well-being_x000a_Goal 5. Gender Equality_x000a_Goal 8. Decent Work and Economic Growth_x000a_"/>
    <s v="No"/>
    <s v="No"/>
    <s v="Yes"/>
    <s v="Principal"/>
    <s v="Significant"/>
    <s v="Mainstreaming"/>
    <s v="not an objective of the project"/>
  </r>
  <r>
    <s v="ANCP34--PRG0060--PRJ47"/>
    <s v="Plan International Australia (PIA)"/>
    <s v="Approved"/>
    <s v="AGiC: Young women and girls leading change in refugees settlements in Uganda (Phase 2)"/>
    <s v="Adolescent girls and young mothers (10-24 years) are enjoying their rights and reaching their full potential."/>
    <s v="New phase of an ANCP project_x000a_"/>
    <s v="01/07/2022"/>
    <s v="30/06/2025"/>
    <m/>
    <m/>
    <s v="Yes"/>
    <x v="43"/>
    <s v="Adjumani, West Nile Region (refugee settlements and host communities)"/>
    <s v="Yes"/>
    <n v="382690"/>
    <n v="1"/>
    <n v="1000"/>
    <n v="1"/>
    <n v="382690"/>
    <n v="110824"/>
    <n v="1000"/>
    <s v="Child Protection _x000a_ _x000a_"/>
    <s v="Child Protection  "/>
    <s v=" _x000a_Sexual Reproductive Health/Family Planning _x000a_"/>
    <s v="13020 - Reproductive health care - 25% _x000a_15180 - Ending violence against women and girls - 55% _x000a_11231 - Basic life skills for youth - 20% _x000a_"/>
    <s v="Plan International Uganda (PIU)_x000a_Office of the Prime Minister (OPM)_x000a_United Nations High Commissioner for Refugees (UNHCR)_x000a_Plan International Centre of Excellence (CoE): Girls in Displaced Settings_x000a_Overcomers Women activists Adjumani, Uganda_x000a_Train a Girl Uganda (TAGU)_x000a_"/>
    <s v="Goal 3. Good Health and Well-being_x000a_Goal 4. Quality Education_x000a_Goal 5. Gender Equality_x000a_"/>
    <s v="No"/>
    <s v="No"/>
    <s v="No"/>
    <s v="Principal"/>
    <s v="Significant"/>
    <s v="Mainstreaming"/>
    <s v="not an objective of the project"/>
  </r>
  <r>
    <s v="ANCP34--PRG0060--PRJ46"/>
    <s v="Plan International Australia (PIA)"/>
    <s v="Approved"/>
    <s v="Girls ready for the future in Vietnam"/>
    <s v="Girls, especially from ethnic minorities, are supported to remain in school and make better career choices in a safe and enabling environment through a new career guidance model piloted in partnership with the Ministry of Education and Training."/>
    <s v="Final year of project or final year of phase_x000a_"/>
    <s v="01/07/2019"/>
    <s v="30/06/2023"/>
    <s v="Yes"/>
    <s v="Yes"/>
    <s v="No"/>
    <x v="11"/>
    <s v="2 provinces (Lai Chau and Quang Binh)"/>
    <s v="Yes"/>
    <n v="150179"/>
    <n v="1"/>
    <n v="10880"/>
    <n v="1"/>
    <n v="150179"/>
    <n v="46444"/>
    <n v="10880"/>
    <s v="Education _x000a_ _x000a_"/>
    <s v="Education  "/>
    <s v=" _x000a_Economic Development _x000a_"/>
    <s v="11260 – Lower secondary education - 50% _x000a_11231 - Basic life skills for youth - 50% _x000a_"/>
    <s v="Plan International Viet Nam_x000a_Ministry of Education and Training (MoET)_x000a_Youth Union and Women’s Union_x000a_"/>
    <s v="Goal 4. Quality Education_x000a_Goal 5. Gender Equality_x000a_Goal 8. Decent Work and Economic Growth_x000a_"/>
    <s v="No"/>
    <s v="Yes"/>
    <s v="Yes"/>
    <s v="Principal"/>
    <s v="Not Targeted"/>
    <m/>
    <s v="not an objective of the project"/>
  </r>
  <r>
    <s v="ANCP34--PRG0056--PRJ130"/>
    <s v="Plan International Australia (PIA)"/>
    <s v="Approved"/>
    <s v="Masmirah – Reducing Stunting through Interactive Voice Response (IVR) for Parents in Indonesia"/>
    <s v="This Project offers a stunting reduction solution to the government of Indonesia, utilising the Interactive Voice Response (IVR) platform “Masmirah”, which provides child health and nutrition information to parents and caregivers of children under two years old in Lombok Island."/>
    <s v="Continuing ANCP project_x000a_"/>
    <s v="01/07/2021"/>
    <s v="30/06/2025"/>
    <s v="Yes"/>
    <s v="Yes"/>
    <s v="No"/>
    <x v="4"/>
    <s v="West Nusa Tenggara (NTB) Province, East Nusa Tenggara (NTT) Province"/>
    <s v="Yes"/>
    <n v="217805"/>
    <n v="1"/>
    <n v="4020"/>
    <n v="1"/>
    <n v="217805"/>
    <n v="64154"/>
    <n v="4020"/>
    <s v="Early Childhood Development _x000a_ _x000a_"/>
    <s v="Early Childhood Development  "/>
    <s v=" _x000a_Maternal and child health _x000a_"/>
    <s v="12240 - Basic nutrition - 60% _x000a_12261 - Health education - 20% _x000a_11240 - Early childhood education - 20% _x000a_"/>
    <s v="National Population and Family Planning Board (BKKBN)_x000a_Plan International Indonesia (YPII)_x000a_Government of Mataram City_x000a_Government of West Lombok District_x000a_Government of Central Lombok District_x000a_Government of North Lombok District_x000a_Government of East Lombok District_x000a_Telecommunication/Digital Technology Social Enterprise_x000a_Yayasan Galang Anak Semesta (GAGAS)_x000a_"/>
    <s v="Goal 1. No Poverty_x000a_Goal 2. Zero Hunger_x000a_Goal 3. Good Health and Well-being_x000a_Goal 5. Gender Equality_x000a_Goal 6. Clean Water and Sanitation_x000a_"/>
    <s v="Yes"/>
    <s v="Yes"/>
    <s v="Yes"/>
    <s v="Significant"/>
    <s v="Significant"/>
    <s v="Mainstreaming"/>
    <s v="not an objective of the project"/>
  </r>
  <r>
    <s v="ANCP34--PRG0056--PRJ14"/>
    <s v="Plan International Australia (PIA)"/>
    <s v="Approved"/>
    <s v="Phase 3 Water, Sanitation and Hygiene (WASH) Integrated Nutrition (WIN) in Saravan and Oudomxay, Laos"/>
    <s v="Integrating gender and inclusion responsive maternal child health (MCH) and climate resilient WASH through community mobilisation, improved services, and influence for stunting prevention and optimal development of children in their first 1,000 days."/>
    <s v="New phase of an ANCP project_x000a_"/>
    <s v="01/07/2022"/>
    <s v="30/06/2025"/>
    <m/>
    <m/>
    <s v="No"/>
    <x v="31"/>
    <s v="Saravan District, Saravan Province; and  Pak Beng District, Oudomxay Province"/>
    <s v="Yes"/>
    <n v="444134"/>
    <n v="1"/>
    <n v="6609"/>
    <n v="1"/>
    <n v="444134"/>
    <n v="133094"/>
    <n v="6609"/>
    <s v="Water, Sanitation and Hygiene _x000a_ _x000a_"/>
    <s v="Water, Sanitation and Hygiene  "/>
    <s v=" _x000a_Maternal and child health _x000a_"/>
    <s v="14030 - Basic drinking water supply and basic sanitation - 84% _x000a_12261 - Health education - 16% _x000a_"/>
    <s v="Plan International Laos_x000a_District government staff, particularly District Nam Saat  (Health Office)_x000a_"/>
    <s v="Goal 3. Good Health and Well-being_x000a_Goal 6. Clean Water and Sanitation_x000a_"/>
    <s v="No"/>
    <s v="Yes"/>
    <s v="Yes"/>
    <s v="Significant"/>
    <s v="Significant"/>
    <s v="Twin Track Approach"/>
    <s v="a secondary objective of the project"/>
  </r>
  <r>
    <s v="ANCP34--PRG0056--PRJ1586"/>
    <s v="Plan International Australia (PIA)"/>
    <s v="Approved"/>
    <s v="School Learning Garden: improving educational quality in Cambodian primary schools"/>
    <s v="The School Learning Garden project focuses on schools in Siem Reap linking the Cambodia national school curriculum with pleasurable, local food education to improve the quality of education and learning outcomes for students, through the education and participation for all."/>
    <s v="Final year of project or final year of phase_x000a_"/>
    <s v="01/01/2017"/>
    <s v="30/06/2023"/>
    <s v="No"/>
    <s v="No"/>
    <s v="No"/>
    <x v="17"/>
    <s v="Siem Reap Province"/>
    <s v="Yes"/>
    <n v="320188"/>
    <n v="1"/>
    <n v="5404"/>
    <n v="1"/>
    <n v="320188"/>
    <n v="95986"/>
    <n v="5404"/>
    <s v="Education _x000a_ _x000a_"/>
    <s v="Education  "/>
    <s v=" _x000a_Gender _x000a_"/>
    <s v="11220 - Primary education - 70% _x000a_11130 - Teacher training - 20% _x000a_12240 - Basic nutrition - 10% _x000a_"/>
    <s v="Plan International Cambodia_x000a_Cambodian Ministry of Education, Youth and Sport (MOEYS)_x000a_World Food Programme_x000a_"/>
    <s v="Goal 2. Zero Hunger_x000a_Goal 4. Quality Education_x000a_"/>
    <s v="No"/>
    <s v="No"/>
    <s v="No"/>
    <s v="Significant"/>
    <s v="Not Targeted"/>
    <m/>
    <s v="not an objective of the project"/>
  </r>
  <r>
    <s v="ANCP34--PRG0057--PRJ95"/>
    <s v="Plan International Australia (PIA)"/>
    <s v="Approved"/>
    <s v="Strengthening Child Protection Systems in Somalia"/>
    <s v="This project aims to strengthen child protection systems in Somalia. The project will also work with government ministries to pass legislation that protects girls from female genital mutilation/cutting (FGM/C) and children from violence, abuse, and harmful practices."/>
    <s v="First year of implementation in the ANCP_x000a_"/>
    <s v="01/07/2022"/>
    <s v="30/06/2025"/>
    <m/>
    <m/>
    <s v="Yes"/>
    <x v="29"/>
    <s v="Togdheer and Mooredi Jeez Regions, 6 IDP camps in Hargeisa and Burao Districts, Somaliland, Somalia"/>
    <s v="Yes"/>
    <n v="253945"/>
    <n v="1"/>
    <n v="14994"/>
    <n v="1"/>
    <n v="253945"/>
    <n v="76545"/>
    <n v="14994"/>
    <s v="Child Protection _x000a_ _x000a_"/>
    <s v="Child Protection  "/>
    <s v=" _x000a_Gender _x000a_"/>
    <s v="15180 - Ending violence against women and girls - 70% _x000a_72050 - Relief co-ordination and support services - 20% _x000a_11231 - Basic life skills for youth - 10% _x000a_"/>
    <s v="Network against Female Genital Mutilation in Somaliland (NAFIS)_x000a_Ministry of Employment, Social Affairs and Family_x000a_Plan International Somalia_x000a_UNICEF Somalia_x000a_"/>
    <s v="Goal 3. Good Health and Well-being_x000a_Goal 5. Gender Equality_x000a_"/>
    <s v="No"/>
    <s v="No"/>
    <s v="Yes"/>
    <s v="Principal"/>
    <s v="Significant"/>
    <s v="Mainstreaming"/>
    <s v="not an objective of the project"/>
  </r>
  <r>
    <s v="ANCP34--PRG0057--PRJ88"/>
    <s v="Plan International Australia (PIA)"/>
    <s v="Approved"/>
    <s v="Adolescent girls-led climate-resilient disaster preparedness and action in Fiji, Solomon Islands, and Bougainville "/>
    <s v="Empower and equip youth, especially adolescent girls, to lead climate resilient disaster preparedness actions in 15 communities and beyond, in partnership with local civil society partners and Plan International teams in Fiji, Solomon Islands and Bougainville."/>
    <s v="Continuing ANCP project_x000a_"/>
    <s v="01/07/2021"/>
    <s v="30/06/2024"/>
    <s v="Yes"/>
    <s v="Yes"/>
    <s v="Yes"/>
    <x v="24"/>
    <s v="Ra and Tailevu Province"/>
    <s v="Yes"/>
    <n v="146049"/>
    <n v="0.49999828825158593"/>
    <n v="1000"/>
    <n v="0.5"/>
    <n v="292099"/>
    <n v="89709"/>
    <n v="2000"/>
    <s v="Climate Change _x000a_ _x000a_"/>
    <s v="Climate Change  "/>
    <s v=" _x000a_Gender _x000a_"/>
    <s v="74020 - Multi-hazard response preparedness - 50% _x000a_11230 - Basic life skills for adults - 25% _x000a_15180 - Ending violence against women and girls - 25% _x000a_"/>
    <s v="Plan International Fiji (PIF) _x000a_Partners in Community Development Fiji (PCDF) _x000a_Plan International PNG (PIPNG) _x000a_Plan International Solomon Islands (PISI)_x000a_National Youth Council_x000a_Alliance for Future Generation_x000a_Empower Pacific_x000a_Adventist Development Relief Agency (ADRA) Fiji._x000a_"/>
    <s v="Goal 5. Gender Equality_x000a_Goal 11. Sustainable Cities and Communities_x000a_Goal 13. Climate Action_x000a_"/>
    <s v="No"/>
    <s v="No"/>
    <s v="Yes"/>
    <s v="Significant"/>
    <s v="Not Targeted"/>
    <m/>
    <s v="a primary objective of the project"/>
  </r>
  <r>
    <s v="ANCP34--PRG0057--PRJ88"/>
    <s v="Plan International Australia (PIA)"/>
    <s v="Approved"/>
    <s v="Adolescent girls-led climate-resilient disaster preparedness and action in Fiji, Solomon Islands, and Bougainville "/>
    <s v="Empower and equip youth, especially adolescent girls, to lead climate resilient disaster preparedness actions in 15 communities and beyond, in partnership with local civil society partners and Plan International teams in Fiji, Solomon Islands and Bougainville."/>
    <s v="Continuing ANCP project_x000a_"/>
    <s v="01/07/2021"/>
    <s v="30/06/2024"/>
    <s v="Yes"/>
    <s v="Yes"/>
    <s v="Yes"/>
    <x v="35"/>
    <s v="Bougainville"/>
    <s v="Yes"/>
    <n v="73025"/>
    <n v="0.25000085587420701"/>
    <n v="500"/>
    <n v="0.25"/>
    <n v="292099"/>
    <n v="89709"/>
    <n v="2000"/>
    <s v="Climate Change _x000a_ _x000a_"/>
    <s v="Climate Change  "/>
    <s v=" _x000a_Gender _x000a_"/>
    <s v="74020 - Multi-hazard response preparedness - 50% _x000a_11230 - Basic life skills for adults - 25% _x000a_15180 - Ending violence against women and girls - 25% _x000a_"/>
    <s v="Plan International Fiji (PIF) _x000a_Partners in Community Development Fiji (PCDF) _x000a_Plan International PNG (PIPNG) _x000a_Plan International Solomon Islands (PISI)_x000a_National Youth Council_x000a_Alliance for Future Generation_x000a_Empower Pacific_x000a_Adventist Development Relief Agency (ADRA) Fiji._x000a_"/>
    <s v="Goal 5. Gender Equality_x000a_Goal 11. Sustainable Cities and Communities_x000a_Goal 13. Climate Action_x000a_"/>
    <s v="No"/>
    <s v="No"/>
    <s v="Yes"/>
    <s v="Significant"/>
    <s v="Not Targeted"/>
    <m/>
    <s v="a primary objective of the project"/>
  </r>
  <r>
    <s v="ANCP34--PRG0057--PRJ88"/>
    <s v="Plan International Australia (PIA)"/>
    <s v="Approved"/>
    <s v="Adolescent girls-led climate-resilient disaster preparedness and action in Fiji, Solomon Islands, and Bougainville "/>
    <s v="Empower and equip youth, especially adolescent girls, to lead climate resilient disaster preparedness actions in 15 communities and beyond, in partnership with local civil society partners and Plan International teams in Fiji, Solomon Islands and Bougainville."/>
    <s v="Continuing ANCP project_x000a_"/>
    <s v="01/07/2021"/>
    <s v="30/06/2024"/>
    <s v="Yes"/>
    <s v="Yes"/>
    <s v="Yes"/>
    <x v="18"/>
    <s v="West Guadalcanal, Malaita "/>
    <s v="Yes"/>
    <n v="73025"/>
    <n v="0.25000085587420701"/>
    <n v="500"/>
    <n v="0.25"/>
    <n v="292099"/>
    <n v="89709"/>
    <n v="2000"/>
    <s v="Climate Change _x000a_ _x000a_"/>
    <s v="Climate Change  "/>
    <s v=" _x000a_Gender _x000a_"/>
    <s v="74020 - Multi-hazard response preparedness - 50% _x000a_11230 - Basic life skills for adults - 25% _x000a_15180 - Ending violence against women and girls - 25% _x000a_"/>
    <s v="Plan International Fiji (PIF) _x000a_Partners in Community Development Fiji (PCDF) _x000a_Plan International PNG (PIPNG) _x000a_Plan International Solomon Islands (PISI)_x000a_National Youth Council_x000a_Alliance for Future Generation_x000a_Empower Pacific_x000a_Adventist Development Relief Agency (ADRA) Fiji._x000a_"/>
    <s v="Goal 5. Gender Equality_x000a_Goal 11. Sustainable Cities and Communities_x000a_Goal 13. Climate Action_x000a_"/>
    <s v="No"/>
    <s v="No"/>
    <s v="Yes"/>
    <s v="Significant"/>
    <s v="Not Targeted"/>
    <m/>
    <s v="a primary objective of the project"/>
  </r>
  <r>
    <s v="ANCP34--PRG0057--PRJ84"/>
    <s v="Plan International Australia (PIA)"/>
    <s v="Approved"/>
    <s v="Ending online and offline violence against children and young people in Solomon Islands, Timor-Leste, Indonesia."/>
    <s v="The project supports children to access their right to a legal identity through a rights-based civil registration system and young people/parents/caregivers/communities in Solomon Islands and Timor-Leste to safely navigate the online world as digitisation rapidly expands across the region."/>
    <s v="Continuing ANCP project_x000a_"/>
    <s v="01/08/2020"/>
    <s v="30/06/2023"/>
    <s v="Yes"/>
    <s v="Yes"/>
    <s v="No"/>
    <x v="18"/>
    <s v="Honiara (Guadalcanal) and Malaita"/>
    <s v="Yes"/>
    <n v="19094"/>
    <n v="0.11111046454113252"/>
    <n v="200"/>
    <n v="0.13071895424836602"/>
    <n v="171847"/>
    <n v="52513"/>
    <n v="1530"/>
    <s v="Child Protection _x000a_"/>
    <s v="Child Protection "/>
    <s v=" _x000a_"/>
    <s v="15180 - Ending violence against women and girls - 40% _x000a_22040 - Information and communication technology (ICT) - 10% _x000a_15160 - Human rights - 50% _x000a_"/>
    <s v="Plan International Solomon Islands_x000a_Plan International Timor-Leste (PITL)_x000a_Yayasan Plan International Indonesia (YPII)_x000a_Cyber Safe Pasifika (Australian Federal Police)_x000a_"/>
    <s v="Goal 5. Gender Equality_x000a_Goal 16. Peace, Justice and Strong Institutions_x000a_"/>
    <s v="No"/>
    <s v="Yes"/>
    <s v="No"/>
    <s v="Significant"/>
    <s v="Significant"/>
    <s v="Twin Track Approach"/>
    <s v="not an objective of the project"/>
  </r>
  <r>
    <s v="ANCP34--PRG0057--PRJ84"/>
    <s v="Plan International Australia (PIA)"/>
    <s v="Approved"/>
    <s v="Ending online and offline violence against children and young people in Solomon Islands, Timor-Leste, Indonesia."/>
    <s v="The project supports children to access their right to a legal identity through a rights-based civil registration system and young people/parents/caregivers/communities in Solomon Islands and Timor-Leste to safely navigate the online world as digitisation rapidly expands across the region."/>
    <s v="Continuing ANCP project_x000a_"/>
    <s v="01/08/2020"/>
    <s v="30/06/2023"/>
    <s v="Yes"/>
    <s v="Yes"/>
    <s v="No"/>
    <x v="4"/>
    <s v="Kupang"/>
    <s v="Yes"/>
    <n v="85924"/>
    <n v="0.50000290956490367"/>
    <n v="1250"/>
    <n v="0.81699346405228757"/>
    <n v="171847"/>
    <n v="52513"/>
    <n v="1530"/>
    <s v="Child Protection _x000a_"/>
    <s v="Child Protection "/>
    <s v=" _x000a_"/>
    <s v="15180 - Ending violence against women and girls - 40% _x000a_22040 - Information and communication technology (ICT) - 10% _x000a_15160 - Human rights - 50% _x000a_"/>
    <s v="Plan International Solomon Islands_x000a_Plan International Timor-Leste (PITL)_x000a_Yayasan Plan International Indonesia (YPII)_x000a_Cyber Safe Pasifika (Australian Federal Police)_x000a_"/>
    <s v="Goal 5. Gender Equality_x000a_Goal 16. Peace, Justice and Strong Institutions_x000a_"/>
    <s v="No"/>
    <s v="Yes"/>
    <s v="No"/>
    <s v="Significant"/>
    <s v="Significant"/>
    <s v="Twin Track Approach"/>
    <s v="not an objective of the project"/>
  </r>
  <r>
    <s v="ANCP34--PRG0057--PRJ84"/>
    <s v="Plan International Australia (PIA)"/>
    <s v="Approved"/>
    <s v="Ending online and offline violence against children and young people in Solomon Islands, Timor-Leste, Indonesia."/>
    <s v="The project supports children to access their right to a legal identity through a rights-based civil registration system and young people/parents/caregivers/communities in Solomon Islands and Timor-Leste to safely navigate the online world as digitisation rapidly expands across the region."/>
    <s v="Continuing ANCP project_x000a_"/>
    <s v="01/08/2020"/>
    <s v="30/06/2023"/>
    <s v="Yes"/>
    <s v="Yes"/>
    <s v="No"/>
    <x v="13"/>
    <s v="Dilli"/>
    <s v="Yes"/>
    <n v="66829"/>
    <n v="0.38888662589396383"/>
    <n v="80"/>
    <n v="5.2287581699346407E-2"/>
    <n v="171847"/>
    <n v="52513"/>
    <n v="1530"/>
    <s v="Child Protection _x000a_"/>
    <s v="Child Protection "/>
    <s v=" _x000a_"/>
    <s v="15180 - Ending violence against women and girls - 40% _x000a_22040 - Information and communication technology (ICT) - 10% _x000a_15160 - Human rights - 50% _x000a_"/>
    <s v="Plan International Solomon Islands_x000a_Plan International Timor-Leste (PITL)_x000a_Yayasan Plan International Indonesia (YPII)_x000a_Cyber Safe Pasifika (Australian Federal Police)_x000a_"/>
    <s v="Goal 5. Gender Equality_x000a_Goal 16. Peace, Justice and Strong Institutions_x000a_"/>
    <s v="No"/>
    <s v="Yes"/>
    <s v="No"/>
    <s v="Significant"/>
    <s v="Significant"/>
    <s v="Twin Track Approach"/>
    <s v="not an objective of the project"/>
  </r>
  <r>
    <s v="ANCP34--PRG0057--PRJ45"/>
    <s v="Plan International Australia (PIA)"/>
    <s v="Approved"/>
    <s v="Urban Nexus: Building Agency and Opportunity for Marginalised Young People in Indonesia and the Philippines."/>
    <s v="Urban Nexus creates cities that are safe, inclusive and resilient to disasters and climate change, by building the capability and agency of marginalised youth, especially young women, to lead urban resilience, disaster risk reduction and climate adaptation initiatives."/>
    <s v="New phase of an ANCP project_x000a_"/>
    <s v="01/07/2022"/>
    <s v="30/06/2025"/>
    <m/>
    <m/>
    <s v="Yes"/>
    <x v="4"/>
    <s v="Depok City, Greater Jakarta area (Jabodetabek)"/>
    <s v="Yes"/>
    <n v="309338"/>
    <n v="0.4580159227228241"/>
    <n v="6200"/>
    <n v="0.5535714285714286"/>
    <n v="675387"/>
    <n v="203173"/>
    <n v="11200"/>
    <s v="Disaster Risk Reduction _x000a_ _x000a_ _x000a_"/>
    <s v="Disaster Risk Reduction   "/>
    <s v=" _x000a_Gender _x000a_Governance _x000a_"/>
    <s v="43060 - Disaster Risk Reduction - 50% _x000a_43030 - Urban development and management - 25% _x000a_15180 - Ending violence against women and girls - 25% _x000a_"/>
    <s v="Yayasan Plan International Indonesia (YPII)_x000a_Muhammadiyah Disaster Management Center (MDMC)_x000a_Teens Go Green_x000a_Ministry of Social Affairs_x000a_Plan International Philippines (PIP)_x000a_Sanggunian Kabataan (Youth Council)_x000a_Barangay and Local Council for Protection of Children_x000a_"/>
    <s v="Goal 5. Gender Equality_x000a_Goal 11. Sustainable Cities and Communities_x000a_Goal 13. Climate Action_x000a_"/>
    <s v="No"/>
    <s v="Yes"/>
    <s v="Yes"/>
    <s v="Principal"/>
    <s v="Significant"/>
    <s v="Twin Track Approach"/>
    <s v="a primary objective of the project"/>
  </r>
  <r>
    <s v="ANCP34--PRG0057--PRJ45"/>
    <s v="Plan International Australia (PIA)"/>
    <s v="Approved"/>
    <s v="Urban Nexus: Building Agency and Opportunity for Marginalised Young People in Indonesia and the Philippines."/>
    <s v="Urban Nexus creates cities that are safe, inclusive and resilient to disasters and climate change, by building the capability and agency of marginalised youth, especially young women, to lead urban resilience, disaster risk reduction and climate adaptation initiatives."/>
    <s v="New phase of an ANCP project_x000a_"/>
    <s v="01/07/2022"/>
    <s v="30/06/2025"/>
    <m/>
    <m/>
    <s v="Yes"/>
    <x v="6"/>
    <s v="Tacloban City, (Eastern Visayas) and Cotabato City, (Central Mindanao)"/>
    <s v="Yes"/>
    <n v="366049"/>
    <n v="0.5419840772771759"/>
    <n v="5000"/>
    <n v="0.44642857142857145"/>
    <n v="675387"/>
    <n v="203173"/>
    <n v="11200"/>
    <s v="Disaster Risk Reduction _x000a_ _x000a_ _x000a_"/>
    <s v="Disaster Risk Reduction   "/>
    <s v=" _x000a_Gender _x000a_Governance _x000a_"/>
    <s v="43060 - Disaster Risk Reduction - 50% _x000a_43030 - Urban development and management - 25% _x000a_15180 - Ending violence against women and girls - 25% _x000a_"/>
    <s v="Yayasan Plan International Indonesia (YPII)_x000a_Muhammadiyah Disaster Management Center (MDMC)_x000a_Teens Go Green_x000a_Ministry of Social Affairs_x000a_Plan International Philippines (PIP)_x000a_Sanggunian Kabataan (Youth Council)_x000a_Barangay and Local Council for Protection of Children_x000a_"/>
    <s v="Goal 5. Gender Equality_x000a_Goal 11. Sustainable Cities and Communities_x000a_Goal 13. Climate Action_x000a_"/>
    <s v="No"/>
    <s v="Yes"/>
    <s v="Yes"/>
    <s v="Principal"/>
    <s v="Significant"/>
    <s v="Twin Track Approach"/>
    <s v="a primary objective of the project"/>
  </r>
  <r>
    <s v="ANCP34--PRG0057--PRJ18"/>
    <s v="Plan International Australia (PIA)"/>
    <s v="Approved"/>
    <s v="Safer Cities for Girls Program in Honiara, Solomon Islands"/>
    <s v="Safer Cities for Girls aims to increase adolescent girls’ safety, mobility and access to public spaces and transport in cities, and increase adolescent girls’ active and meaningful participation in urban development and governance."/>
    <s v="Continuing ANCP project_x000a_"/>
    <s v="01/07/2016"/>
    <s v="30/06/2023"/>
    <s v="Yes"/>
    <s v="Yes"/>
    <s v="No"/>
    <x v="18"/>
    <s v="Honiara, Guadalcanal Province"/>
    <s v="Yes"/>
    <n v="367427"/>
    <n v="1"/>
    <n v="550"/>
    <n v="1"/>
    <n v="367427"/>
    <n v="111138"/>
    <n v="550"/>
    <s v="Gender _x000a_"/>
    <s v="Gender "/>
    <s v=" _x000a_"/>
    <s v="15180 - Ending violence against women and girls - 60% _x000a_15170 - Women's rights organisations and movements, and government institutions - 40% _x000a_"/>
    <s v="Plan International Solomon Islands (PISI)_x000a_Honiara City Council (HCC)_x000a_Young Women’s Christian Association (YWCA) Honiara_x000a_"/>
    <s v="Goal 5. Gender Equality_x000a_Goal 11. Sustainable Cities and Communities_x000a_Goal 16. Peace, Justice and Strong Institutions_x000a_"/>
    <s v="No"/>
    <s v="No"/>
    <s v="No"/>
    <s v="Principal"/>
    <s v="Significant"/>
    <s v="Mainstreaming"/>
    <s v="not an objective of the project"/>
  </r>
  <r>
    <s v="ANCP34--PRG0056--PRJ526"/>
    <s v="Plan International Australia (PIA)"/>
    <s v="Approved"/>
    <s v="Rakhine Early Childhood Care and Development (ECCD) Integrated Program in Myanmar – Phase II"/>
    <s v="The project aims to ensure that girls and boys (birth to 8) in Rakhine State in Myanmar receive early childhood care and  develop to full potential through parenting support, early learning opportunity integrated with nutrition, and resilience and peacebuilding activities."/>
    <s v="New phase of an ANCP project_x000a_"/>
    <s v="01/07/2022"/>
    <s v="30/06/2025"/>
    <m/>
    <m/>
    <s v="Yes"/>
    <x v="23"/>
    <s v="Minbya Township, Rakhine State"/>
    <s v="Yes"/>
    <n v="343463"/>
    <n v="1"/>
    <n v="4330"/>
    <n v="1"/>
    <n v="343463"/>
    <n v="101165"/>
    <n v="4330"/>
    <s v="Early Childhood Development _x000a_"/>
    <s v="Early Childhood Development "/>
    <s v=" _x000a_"/>
    <s v="11240 - Early childhood education - 60% _x000a_12240 - Basic nutrition - 40% _x000a_"/>
    <s v="Plan International Myanmar_x000a_"/>
    <s v="Goal 3. Good Health and Well-being_x000a_Goal 4. Quality Education_x000a_Goal 5. Gender Equality_x000a_"/>
    <s v="No"/>
    <s v="No"/>
    <s v="Yes"/>
    <s v="Significant"/>
    <s v="Not Targeted"/>
    <m/>
    <s v="not an objective of the project"/>
  </r>
  <r>
    <s v="ANCP35--PRG9935--PRJ136"/>
    <s v="Quaker Service Australia (QSA)"/>
    <s v="Approved"/>
    <s v="Increasing women’s empowerment and income generation opportunities in Pursat Province."/>
    <s v="Training and basic equipment are provided to enable women to achieve year-round food and water security. Women elected leaders supported in their role with training in equity and inclusiveness, environmental awareness and child protection."/>
    <s v="Continuing ANCP project_x000a_"/>
    <s v="01/07/2011"/>
    <s v="30/06/2023"/>
    <s v="No"/>
    <s v="No"/>
    <s v="No"/>
    <x v="17"/>
    <s v="Pursat Province"/>
    <s v="Yes"/>
    <n v="54155.15"/>
    <n v="1"/>
    <n v="368"/>
    <n v="1"/>
    <n v="54155.15"/>
    <n v="25096.28"/>
    <n v="368"/>
    <s v="Food Security _x000a_ _x000a_ _x000a_ _x000a_ _x000a_"/>
    <s v="Food Security     "/>
    <s v=" _x000a_Gender _x000a_Livelihoods _x000a_Water, Sanitation and Hygiene _x000a_Climate Change _x000a_"/>
    <s v="31166 - Agricultural extension - 60% _x000a_15170 - Women's rights organisations and movements, and government institutions - 32% _x000a_32140 - Cottage industries and handicraft - 8% _x000a_"/>
    <s v="Department of Women's Affairs, Pursat Province (DWAP)_x000a_"/>
    <s v="Goal 1. No Poverty_x000a_Goal 2. Zero Hunger_x000a_Goal 5. Gender Equality_x000a_Goal 6. Clean Water and Sanitation_x000a_Goal 13. Climate Action_x000a_"/>
    <s v="No"/>
    <s v="Yes"/>
    <s v="No"/>
    <s v="Significant"/>
    <s v="Not Targeted"/>
    <m/>
    <s v="a secondary objective of the project"/>
  </r>
  <r>
    <s v="ANCP35--PRG9935--PRJ1662"/>
    <s v="Quaker Service Australia (QSA)"/>
    <s v="Approved"/>
    <s v="Enhanced food and water security, and opportunities for livelihood generation for Kampong Thom rural communities."/>
    <s v="This project addresses food and water security and increased livelihoods for rural families. Training in leadership for elected women commune leaders; and in health, hygiene and sanitation to enhance community benefits from the construction of wells and toilets."/>
    <s v="Continuing ANCP project_x000a_"/>
    <s v="01/07/2015"/>
    <s v="30/06/2023"/>
    <s v="No"/>
    <s v="Yes"/>
    <s v="No"/>
    <x v="17"/>
    <s v="Kampong Thom Province"/>
    <s v="Yes"/>
    <n v="72318.59"/>
    <n v="1"/>
    <n v="291"/>
    <n v="1"/>
    <n v="72318.59"/>
    <n v="30397.69"/>
    <n v="291"/>
    <s v="Food Security _x000a_ _x000a_ _x000a_ _x000a_ _x000a_"/>
    <s v="Food Security     "/>
    <s v=" _x000a_Gender _x000a_Water, Sanitation and Hygiene _x000a_Livelihoods _x000a_Climate Change _x000a_"/>
    <s v="31166 - Agricultural extension - 42% _x000a_15170 - Women's rights organisations and movements, and government institutions - 23% _x000a_14030 - Basic drinking water supply and basic sanitation - 35% _x000a_"/>
    <s v="Department of Women's Affairs, Kampong Thom_x000a_"/>
    <s v="Goal 1. No Poverty_x000a_Goal 2. Zero Hunger_x000a_Goal 3. Good Health and Well-being_x000a_Goal 5. Gender Equality_x000a_Goal 6. Clean Water and Sanitation_x000a_"/>
    <s v="No"/>
    <s v="Yes"/>
    <s v="No"/>
    <s v="Significant"/>
    <s v="Not Targeted"/>
    <m/>
    <s v="a secondary objective of the project"/>
  </r>
  <r>
    <s v="ANCP35--PRG9935--PRJ453"/>
    <s v="Quaker Service Australia (QSA)"/>
    <s v="Approved"/>
    <s v="Poverty alleviation and development of business capacity in Pursat Province, Cambodia"/>
    <s v="Training for predominantly female producers to generate quality handicrafts, a commercial outlet for locally-made handicrafts, and assistance for farmers to increase and diversify rural incomes and establish micro-enterprises. Enhance capabilities of partner staff, including supporting a more commercial, self-sufficient organisation."/>
    <s v="New phase of an ANCP project_x000a_"/>
    <s v="01/07/2011"/>
    <s v="30/06/2025"/>
    <m/>
    <m/>
    <s v="No"/>
    <x v="17"/>
    <s v="Pursat Province"/>
    <s v="Yes"/>
    <n v="87102.6"/>
    <n v="1"/>
    <n v="87"/>
    <n v="1"/>
    <n v="87102.6"/>
    <n v="30719.68"/>
    <n v="87"/>
    <s v="Livelihoods _x000a_ _x000a_ _x000a_"/>
    <s v="Livelihoods   "/>
    <s v=" _x000a_Gender _x000a_Rural Development/Agriculture _x000a_"/>
    <s v="32140 - Cottage industries and handicraft - 58% _x000a_15170 - Women's rights organisations and movements, and government institutions - 20% _x000a_31166 - Agricultural extension - 22% _x000a_"/>
    <s v="Bunrany Hunsen Development Centre_x000a_"/>
    <s v="Goal 1. No Poverty_x000a_Goal 3. Good Health and Well-being_x000a_Goal 5. Gender Equality_x000a_Goal 8. Decent Work and Economic Growth_x000a_Goal 15. Life on Land_x000a_"/>
    <s v="No"/>
    <s v="Yes"/>
    <s v="No"/>
    <s v="Significant"/>
    <s v="Not Targeted"/>
    <m/>
    <s v="not an objective of the project"/>
  </r>
  <r>
    <s v="ANCP35--PRG9935--PRJ457"/>
    <s v="Quaker Service Australia (QSA)"/>
    <s v="Approved"/>
    <s v="Support for self-sustainability of community-inclusive Nadukuppam Panchayat Development Planning Committee in Tamil Nadu, India."/>
    <s v="Created from representatives of community-inclusive groups, the creation of Nadukuppam Panchayat Development Planning Committee will be supported to work towards self-sufficiency in addressing expressed needs, using community training support from project partner staff, and specific support from Tamil Nadu government."/>
    <s v="New phase of an ANCP project_x000a_"/>
    <s v="01/07/2022"/>
    <s v="30/06/2024"/>
    <m/>
    <m/>
    <s v="No"/>
    <x v="1"/>
    <s v="Tamil Nadu"/>
    <s v="Yes"/>
    <n v="49800.29"/>
    <n v="1"/>
    <n v="6166"/>
    <n v="1"/>
    <n v="49800.29"/>
    <n v="23078.14"/>
    <n v="6166"/>
    <s v="Rural Development/Agriculture _x000a_ _x000a_ _x000a_ _x000a_ _x000a_ _x000a_"/>
    <s v="Rural Development/Agriculture      "/>
    <s v=" _x000a_Livelihoods _x000a_Environment _x000a_Health, otherwise unspecified _x000a_Infrastructure _x000a_Gender _x000a_"/>
    <s v="32140 - Cottage industries and handicraft - 15% _x000a_12261 - Health education - 10% _x000a_31166 - Agricultural extension - 20% _x000a_41081 - Environmental education/ training - 15% _x000a_43040 - Rural development - 30% _x000a_15170 - Women's rights organisations and movements, and government institutions - 10% _x000a_"/>
    <s v="Pitchandikulam Bio Resource Centre            Centre_x000a_"/>
    <s v="Goal 1. No Poverty_x000a_Goal 2. Zero Hunger_x000a_Goal 3. Good Health and Well-being_x000a_Goal 5. Gender Equality_x000a_Goal 10. Reduce Inequalities_x000a_Goal 13. Climate Action_x000a_Goal 16. Peace, Justice and Strong Institutions_x000a_"/>
    <s v="No"/>
    <s v="No"/>
    <s v="Yes"/>
    <s v="Mainstream"/>
    <s v="Not Targeted"/>
    <m/>
    <s v="a secondary objective of the project"/>
  </r>
  <r>
    <s v="ANCP35--PRG9935--PRJ95"/>
    <s v="Quaker Service Australia (QSA)"/>
    <s v="Approved"/>
    <s v="Community livelihoods development derived from agricultural training and pursuits in four communes in Kandal province"/>
    <s v="Self-conﬁdent participants in four communities achieve increased economic security through agricultural livelihood means of organic farming, rice bank, cow bank and savings banks and undertake activities that promote social peace, environmental integrity and enhanced gender understanding."/>
    <s v="Continuing ANCP project_x000a_"/>
    <s v="01/07/2013"/>
    <s v="30/06/2023"/>
    <s v="No"/>
    <s v="Yes"/>
    <s v="No"/>
    <x v="17"/>
    <s v="Kandal Province"/>
    <s v="Yes"/>
    <n v="94853.63"/>
    <n v="1"/>
    <n v="1627"/>
    <n v="1"/>
    <n v="94853.63"/>
    <n v="35088.230000000003"/>
    <n v="1627"/>
    <s v="Food Security _x000a_ _x000a_ _x000a_ _x000a_ _x000a_ _x000a_"/>
    <s v="Food Security      "/>
    <s v=" _x000a_Livelihoods _x000a_Rural Development/Agriculture _x000a_Disability _x000a_Environment _x000a_Gender _x000a_"/>
    <s v="31166 - Agricultural extension - 45% _x000a_43072 - Household food security programmes - 30% _x000a_43040 - Rural development - 5% _x000a_41081 - Environmental education/ training - 10% _x000a_15170 - Women's rights organisations and movements, and government institutions - 10% _x000a_"/>
    <s v="Khmer Community Development (KCD)_x000a_"/>
    <s v="Goal 1. No Poverty_x000a_Goal 2. Zero Hunger_x000a_Goal 3. Good Health and Well-being_x000a_Goal 5. Gender Equality_x000a_Goal 10. Reduce Inequalities_x000a_"/>
    <s v="No"/>
    <s v="Yes"/>
    <s v="Yes"/>
    <s v="Mainstream"/>
    <s v="Significant"/>
    <s v="Mainstreaming"/>
    <s v="a secondary objective of the project"/>
  </r>
  <r>
    <s v="ANCP35--PRG9935--PRJ07"/>
    <s v="Quaker Service Australia (QSA)"/>
    <s v="Approved"/>
    <s v="Climate-resilient, sustainable farming and banana revival for food and income security"/>
    <s v="Reviving banana and plantain production, key staples of Central Uganda, is a key feature in this sustainable and climate-resilient agriculture project for women’s rural livelihoods, food and income security."/>
    <s v="Continuing ANCP project_x000a_"/>
    <s v="01/07/2021"/>
    <s v="30/06/2023"/>
    <s v="No"/>
    <s v="Yes"/>
    <s v="No"/>
    <x v="43"/>
    <s v="Rakai, Lwengo and Kalungu Districts, plus Lyantonde and/or Bukomansimbi Districts of Greater Masaka"/>
    <s v="Yes"/>
    <n v="91540.7"/>
    <n v="1"/>
    <n v="2154"/>
    <n v="1"/>
    <n v="91540.7"/>
    <n v="37707.870000000003"/>
    <n v="2154"/>
    <s v="Food Security _x000a_ _x000a_ _x000a_ _x000a_"/>
    <s v="Food Security    "/>
    <s v=" _x000a_Livelihoods _x000a_Rural Development/Agriculture _x000a_Climate Change _x000a_"/>
    <s v="31120 - Agricultural development - 58% _x000a_43072 - Household food security programmes - 31% _x000a_31192 - Plant and post-harvest protection and pest control - 4% _x000a_12250 - Infectious disease control - 7% _x000a_"/>
    <s v="St Jude Family Projects_x000a_"/>
    <s v="Goal 2. Zero Hunger_x000a_Goal 1. No Poverty_x000a_Goal 13. Climate Action_x000a_"/>
    <s v="No"/>
    <s v="Yes"/>
    <s v="Yes"/>
    <s v="Mainstream"/>
    <s v="Not Targeted"/>
    <m/>
    <s v="a primary objective of the project"/>
  </r>
  <r>
    <s v="ANCP36--PRG9936--PRJ458"/>
    <s v="Reledev Australia Limited"/>
    <s v="Approved"/>
    <s v="Philippines: economic means of development for women experiencing social exclusion."/>
    <s v="This project consists of access to economic means of development through education and micro-enterprise courses, for Filipino women experiencing social exclusion as well as capacity building of the partner NGO. The project takes place in Cebu, Central Visayas."/>
    <s v="Continuing ANCP project_x000a_"/>
    <s v="01/07/2005"/>
    <s v="30/06/2025"/>
    <s v="Yes"/>
    <s v="Yes"/>
    <s v="No"/>
    <x v="6"/>
    <s v="Cebu, Metro Manila and Calamba, Laguna"/>
    <s v="Yes"/>
    <n v="83728.59"/>
    <n v="1"/>
    <n v="365"/>
    <n v="1"/>
    <n v="83728.59"/>
    <n v="19348.060000000001"/>
    <n v="365"/>
    <s v="Vocational Training _x000a_ _x000a_"/>
    <s v="Vocational Training  "/>
    <s v=" _x000a_Livelihoods _x000a_"/>
    <s v="11330 - Vocational training - 80% _x000a_32130 - Small and medium-sized enterprises (SME) development - 20% _x000a_"/>
    <s v="FPTI/Banilad Centre for Professional Development_x000a_"/>
    <s v="Goal 4. Quality Education_x000a_"/>
    <s v="No"/>
    <s v="Yes"/>
    <s v="Yes"/>
    <s v="Significant"/>
    <s v="Significant"/>
    <s v="Mainstreaming"/>
    <s v="not an objective of the project"/>
  </r>
  <r>
    <s v="ANCP36--PRG9936--PRJ571"/>
    <s v="Reledev Australia Limited"/>
    <s v="Approved"/>
    <s v="Nicaragua: entrepreneurship and vocational training in hospitality and sewing for rural women."/>
    <s v="This project provides women with training and development opportunities aimed at establishing a stable income through either employment in the hospitality sector or the establishment of a micro-enterprises. The project takes place in the locality of Diriamba, Carazo, Nicaragua."/>
    <s v="Continuing ANCP project_x000a_"/>
    <s v="01/07/2014"/>
    <s v="30/06/2025"/>
    <s v="No"/>
    <s v="Yes"/>
    <s v="No"/>
    <x v="49"/>
    <s v="Diriamba"/>
    <s v="Yes"/>
    <n v="78224.91"/>
    <n v="1"/>
    <n v="112"/>
    <n v="1"/>
    <n v="78224.91"/>
    <n v="18042.84"/>
    <n v="112"/>
    <s v="Vocational Training _x000a_ _x000a_"/>
    <s v="Vocational Training  "/>
    <s v=" _x000a_Livelihoods _x000a_"/>
    <s v="11330 - Vocational training - 80% _x000a_32130 - Small and medium-sized enterprises (SME) development - 20% _x000a_"/>
    <s v="Asociacion Nicaraguense de Educacion y Cultura (ANDECU)_x000a_"/>
    <s v="Goal 4. Quality Education_x000a_Goal 5. Gender Equality_x000a_"/>
    <s v="No"/>
    <s v="Yes"/>
    <s v="No"/>
    <s v="Significant"/>
    <s v="Not Targeted"/>
    <m/>
    <s v="not an objective of the project"/>
  </r>
  <r>
    <s v="ANCP36--PRG9936--PRJ47"/>
    <s v="Reledev Australia Limited"/>
    <s v="Approved"/>
    <s v="Bolivia: Culinary/Business skills training for poor indigenous women."/>
    <s v="This project provides economic and socially marginalised, indigenous women with employment in Bolivia’s hospitality sector through culinary and business skills training and work experience.  A student led catering enterprise is a core activity where native gourmet recipes are formulated."/>
    <s v="Continuing ANCP project_x000a_"/>
    <s v="01/07/2017"/>
    <s v="30/06/2025"/>
    <s v="No"/>
    <s v="Yes"/>
    <s v="No"/>
    <x v="50"/>
    <s v="La Paz"/>
    <s v="Yes"/>
    <n v="77715.149999999994"/>
    <n v="1"/>
    <n v="60"/>
    <n v="1"/>
    <n v="77715.149999999994"/>
    <n v="18042.84"/>
    <n v="60"/>
    <s v="Vocational Training _x000a_ _x000a_"/>
    <s v="Vocational Training  "/>
    <s v=" _x000a_Livelihoods _x000a_"/>
    <s v="11330 - Vocational training - 75% _x000a_32130 - Small and medium-sized enterprises (SME) development - 25% _x000a_"/>
    <s v="AYNI_x000a_"/>
    <s v="Goal 4. Quality Education_x000a_Goal 5. Gender Equality_x000a_"/>
    <s v="No"/>
    <s v="Yes"/>
    <s v="Yes"/>
    <s v="Significant"/>
    <s v="Not Targeted"/>
    <m/>
    <s v="not an objective of the project"/>
  </r>
  <r>
    <s v="ANCP5889--PRG43--PRJ87"/>
    <s v="Royal Australasian College of Surgeons"/>
    <s v="Approved"/>
    <s v="Paediatric Critical Care Capacity Building in Timor Leste"/>
    <s v="Through delivering specialised training courses using an Advanced Paediatric Life Support (APLS) training kit, this project will build capacity of Timorese doctors and nurses to effectively manage acutely ill and injured children in Timor Leste."/>
    <s v="Continuing ANCP project_x000a_"/>
    <s v="01/08/2021"/>
    <s v="30/06/2024"/>
    <s v="No"/>
    <s v="No"/>
    <s v="No"/>
    <x v="13"/>
    <s v="Dili"/>
    <s v="Yes"/>
    <n v="67500"/>
    <n v="1"/>
    <n v="24"/>
    <n v="1"/>
    <n v="67500"/>
    <n v="20000"/>
    <n v="24"/>
    <s v="Health, otherwise unspecified _x000a_"/>
    <s v="Health, otherwise unspecified "/>
    <s v=" _x000a_"/>
    <s v="12281 - Health personnel development - 100% _x000a_"/>
    <s v="Timor-Leste Ministry of Health_x000a_Hospital Nacional Guido Valdares (HNGV), Dili_x000a_Advanced Paediatric Life Support (APLS) Australia_x000a_"/>
    <s v="Goal 3. Good Health and Well-being_x000a_"/>
    <s v="No"/>
    <s v="No"/>
    <s v="No"/>
    <s v="Not Targeted"/>
    <s v="Not Targeted"/>
    <m/>
    <s v="not an objective of the project"/>
  </r>
  <r>
    <s v="ANCP5889--PRG43--PRJ123"/>
    <s v="Royal Australasian College of Surgeons"/>
    <s v="Approved"/>
    <s v="Timor-Leste Eye Program"/>
    <s v="The program aims to help Timor-Leste clinicians build a sustainable, and effective eye health system through the delivery of specialised training activities in ophthalmology, optometry, eye care nursing, and facilitate capacity building of the National Eye Health Workforce."/>
    <s v="First year of implementation in the ANCP_x000a_"/>
    <s v="01/01/2023"/>
    <s v="30/06/2023"/>
    <m/>
    <m/>
    <s v="No"/>
    <x v="13"/>
    <s v="Dili, Bacau, Maliana"/>
    <s v="Yes"/>
    <n v="127118"/>
    <n v="1"/>
    <n v="38"/>
    <n v="1"/>
    <n v="127118"/>
    <n v="25423"/>
    <n v="38"/>
    <s v="Health, otherwise unspecified _x000a_"/>
    <s v="Health, otherwise unspecified "/>
    <s v=" _x000a_"/>
    <s v="12281 - Health personnel development - 100% _x000a_"/>
    <s v="Timor-Leste Ministry of Health_x000a_Hospital Nacional Guido Valdares (HNGV), Dili_x000a_"/>
    <s v="Goal 3. Good Health and Well-being_x000a_"/>
    <s v="No"/>
    <s v="No"/>
    <s v="No"/>
    <s v="Not Targeted"/>
    <s v="Not Targeted"/>
    <m/>
    <s v="not an objective of the project"/>
  </r>
  <r>
    <s v="ANCP5889--PRG43--PRJ45"/>
    <s v="Royal Australasian College of Surgeons"/>
    <s v="Approved"/>
    <s v="Paediatric Critical Care Capacity Building in PNG"/>
    <s v="A range of Advanced Paediatric Life Support (APLS) training courses will be provided to clinicians in Port Moresby, Lae, Goroka and Rabaul to increase the capacity of clinical staff to manage acutely ill and injured children."/>
    <s v="Continuing ANCP project_x000a_"/>
    <s v="01/08/2020"/>
    <s v="30/06/2023"/>
    <s v="No"/>
    <s v="Yes"/>
    <s v="No"/>
    <x v="26"/>
    <s v="Port Moresby, Lae, Goroka and Rabaul"/>
    <s v="Yes"/>
    <n v="67500"/>
    <n v="1"/>
    <n v="192"/>
    <n v="1"/>
    <n v="67500"/>
    <n v="30000"/>
    <n v="192"/>
    <s v="Health, otherwise unspecified _x000a_"/>
    <s v="Health, otherwise unspecified "/>
    <s v=" _x000a_"/>
    <s v="12181 - Medical education/training - 100% _x000a_"/>
    <s v="Port Moresby General Hospital_x000a_"/>
    <s v="Goal 3. Good Health and Well-being_x000a_"/>
    <s v="No"/>
    <s v="No"/>
    <s v="No"/>
    <s v="Not Targeted"/>
    <s v="Not Targeted"/>
    <m/>
    <s v="not an objective of the project"/>
  </r>
  <r>
    <s v="ANCP7111--PRG08--PRJ122"/>
    <s v="Save the Children Australia (SCA)"/>
    <s v="Approved"/>
    <s v="Skills to Succeed: Capacity building for ending violence against children in Fiji"/>
    <s v="This action strengthens Parenting Without Violence, GEDSI, and child participation technical skills of the core team in Fiji that implements a large-scale multi-year child protection project - 'Collective Action to End Violence Against Children' (CAEVAC)."/>
    <s v="First year of implementation in the ANCP_x000a_"/>
    <s v="01/01/2023"/>
    <s v="31/07/2023"/>
    <m/>
    <m/>
    <s v="No"/>
    <x v="24"/>
    <s v="Suva"/>
    <s v="Yes"/>
    <n v="90670.32"/>
    <n v="1"/>
    <n v="30"/>
    <n v="1"/>
    <n v="90670.32"/>
    <n v="25423.73"/>
    <n v="30"/>
    <s v="Child Protection _x000a_"/>
    <s v="Child Protection "/>
    <s v=" _x000a_"/>
    <s v="15160 - Human rights - 100% _x000a_"/>
    <s v="Save the Children Fiji_x000a_"/>
    <s v="Goal 16. Peace, Justice and Strong Institutions_x000a_"/>
    <s v="No"/>
    <s v="No"/>
    <s v="Yes"/>
    <s v="Mainstream"/>
    <s v="Not Targeted"/>
    <m/>
    <s v="not an objective of the project"/>
  </r>
  <r>
    <s v="ANCP7111--PRG08--PRJ14"/>
    <s v="Save the Children Australia (SCA)"/>
    <s v="Approved"/>
    <s v="Safe Children Healthy Mothers (SCHM): Reducing stunting and violence against PNG women and children"/>
    <s v="This project will reduce prevalence and impact of chronic malnutrition (stunting) among 5890 children aged 0 to 59 months, contributes to holistic child development, and develop social norms that promote zero tolerance of violence against women and children in PNG."/>
    <s v="Continuing ANCP project_x000a_"/>
    <s v="01/08/2021"/>
    <s v="31/07/2025"/>
    <s v="No"/>
    <s v="Yes"/>
    <s v="Yes"/>
    <x v="35"/>
    <s v="1. Autonomous     Region of     Bougainville, 2. Western     Province and 3. East Sepik     Province"/>
    <s v="Yes"/>
    <n v="1705753.76"/>
    <n v="1"/>
    <n v="6845"/>
    <n v="1"/>
    <n v="1705753.76"/>
    <n v="371126.28"/>
    <n v="6845"/>
    <s v="Maternal and child health _x000a_ _x000a_ _x000a_"/>
    <s v="Maternal and child health   "/>
    <s v=" _x000a_Child Protection _x000a_Environment _x000a_"/>
    <s v="12240 - Basic nutrition - 80% _x000a_15180 - Ending violence against women and girls - 10% _x000a_23210 - Energy generation, renewable sources – multiple technologies - 10% _x000a_"/>
    <s v="Community Committee_x000a_Department of Health_x000a_Catholic Health Services (Church Health Services)_x000a_UNICEF_x000a_World Bank_x000a_Police_x000a_Social Services Workforce_x000a_Teacher Training Institutions_x000a_Community Service Organisations_x000a_Disabled Peoples Organisations_x000a_"/>
    <s v="Goal 2. Zero Hunger_x000a_Goal 16. Peace, Justice and Strong Institutions_x000a_Goal 7. Affordable and Clean Energy_x000a_"/>
    <s v="No"/>
    <s v="No"/>
    <s v="No"/>
    <s v="Significant"/>
    <s v="Significant"/>
    <s v="Mainstreaming"/>
    <s v="a secondary objective of the project"/>
  </r>
  <r>
    <s v="ANCP7111--PRG08--PRJ15"/>
    <s v="Save the Children Australia (SCA)"/>
    <s v="Approved"/>
    <s v="Integrated Early Childhood Development (IECD) in Vanuatu"/>
    <s v="This project supports children 0-5 years of age in Vanuatu to achieve their full development potential by ensuring they are raised in a nurturing environment, with reduced exposure to violence, and are protected from the impacts of climate change."/>
    <s v="Continuing ANCP project_x000a_"/>
    <s v="01/08/2021"/>
    <s v="31/07/2025"/>
    <s v="Yes"/>
    <s v="Yes"/>
    <s v="No"/>
    <x v="8"/>
    <s v="Shefa Province,   Sanma Province"/>
    <s v="Yes"/>
    <n v="1774934.69"/>
    <n v="1"/>
    <n v="2500"/>
    <n v="1"/>
    <n v="1774934.69"/>
    <n v="361969.39"/>
    <n v="2500"/>
    <s v="Early Childhood Development _x000a_ _x000a_ _x000a_ _x000a_"/>
    <s v="Early Childhood Development    "/>
    <s v=" _x000a_Child Protection _x000a_Social Protection _x000a_Climate Change _x000a_"/>
    <s v="11240 - Early childhood education - 70% _x000a_15180 - Ending violence against women and girls - 15% _x000a_16050 - Multisector aid for basic social services - 10% _x000a_74020 - Multi-hazard response preparedness - 5% _x000a_"/>
    <s v="Ministry of Health_x000a_Ministry of Education and Training_x000a_UNICEF_x000a_Vanuatu Christian Council   (VCC)_x000a_Vanuatu Society for People with Disabilities (VSPD)_x000a_National Disaster Management  Office (NDMO)_x000a_Vanuatu Disability Promotion   and Advocacy Association (VDPA)_x000a_Vanuatu Climate Action Network (VCAN)_x000a_"/>
    <s v="Goal 4. Quality Education_x000a_Goal 5. Gender Equality_x000a_Goal 1. No Poverty_x000a_Goal 16. Peace, Justice and Strong Institutions_x000a_Goal 13. Climate Action_x000a_"/>
    <s v="No"/>
    <s v="No"/>
    <s v="No"/>
    <s v="Significant"/>
    <s v="Significant"/>
    <s v="Twin Track Approach"/>
    <s v="a secondary objective of the project"/>
  </r>
  <r>
    <s v="ANCP7111--PRG11--PRJ10"/>
    <s v="Save the Children Australia (SCA)"/>
    <s v="Approved"/>
    <s v="Bridging the Digital Divide for Ethnic Minority Children in Vietnam (BDD project in Vietnam)"/>
    <s v="By 2023,a child-friendly reading application will be developed as a sustainable solution to bridge the ‘digital divide’. This will support Vietnamese children, especially from ethnic minority communities, to have increased access to reading materials and continue learning during school disruptions."/>
    <s v="Continuing ANCP project_x000a_"/>
    <s v="01/08/2021"/>
    <s v="31/07/2023"/>
    <s v="No"/>
    <s v="Yes"/>
    <s v="No"/>
    <x v="11"/>
    <s v="Dien Bien Dong district, Dien Bien province/Northern region"/>
    <s v="Yes"/>
    <n v="478240.45"/>
    <n v="1"/>
    <n v="1230"/>
    <n v="1"/>
    <n v="478240.45"/>
    <n v="97922.28"/>
    <n v="1230"/>
    <s v="Education _x000a_"/>
    <s v="Education "/>
    <s v=" _x000a_"/>
    <s v="11220 - Primary education - 100% _x000a_"/>
    <s v="Dien Bien Dong Bureau of Education and Training_x000a_Library for All_x000a_Save the Children International Vietnam Country Office_x000a_"/>
    <s v="Goal 4. Quality Education_x000a_"/>
    <s v="No"/>
    <s v="No"/>
    <s v="Yes"/>
    <s v="Mainstream"/>
    <s v="Significant"/>
    <s v="Mainstreaming"/>
    <s v="not an objective of the project"/>
  </r>
  <r>
    <s v="ANCP7111--PRG11--PRJ11"/>
    <s v="Save the Children Australia (SCA)"/>
    <s v="Approved"/>
    <s v="Respect Ourselves, Accentuate Resilience (ROAR), a child-led online safety initiative at the Thailand-Myanmar border"/>
    <s v="ROAR will enable migrant and refugee youth at the Thai- Myanmar border to develop online-safety and resilience solutions. It will be youth-driven and led, focused on online/offline tools and campaigns, with a view to influence ASEAN ambition on online safety."/>
    <s v="Continuing ANCP project_x000a_"/>
    <s v="01/08/2021"/>
    <s v="31/07/2023"/>
    <s v="Yes"/>
    <s v="Yes"/>
    <s v="No"/>
    <x v="0"/>
    <s v="Tak Province (migrant com- munities and three refugee camps; Mae La, Um Pieum, and Nu Po)"/>
    <s v="Yes"/>
    <n v="524470.65"/>
    <n v="1"/>
    <n v="1329"/>
    <n v="1"/>
    <n v="524470.65"/>
    <n v="97922.28"/>
    <n v="1329"/>
    <s v="Child Protection _x000a_"/>
    <s v="Child Protection "/>
    <s v=" _x000a_"/>
    <s v="16010 - Social Protection - 50% _x000a_15180 - Ending violence against women and girls - 50% _x000a_"/>
    <s v="Rays of Youth (ROY)_x000a_Help Without Frontier (HWF)_x000a_Karen Student Network Group (KSNG)_x000a_Child Online Protection Action Thailand (COPAT) under the Department of Children and Youth (DCY) sitting under the Ministry of Social Development and Human Security (SDHS)_x000a_Thai Internet Foundation_x000a_ECPAT Foundation Thailand_x000a_Humanity &amp; Inclusion (HI)_x000a_Save the Children Thailand_x000a_"/>
    <s v="Goal 16. Peace, Justice and Strong Institutions_x000a_Goal 10. Reduce Inequalities_x000a_"/>
    <s v="No"/>
    <s v="No"/>
    <s v="Yes"/>
    <s v="Significant"/>
    <s v="Significant"/>
    <s v="Mainstreaming"/>
    <s v="not an objective of the project"/>
  </r>
  <r>
    <s v="ANCP7111--PRG11--PRJ12"/>
    <s v="Save the Children Australia (SCA)"/>
    <s v="Approved"/>
    <s v="RECOVER- Preventing and reducing violence against children and women in Cambodia by increasing male engagement"/>
    <s v="To reduce violence against women and children in Cambodia, Save the Children and partners will pilot a new approach using behaviour insights to engage men and boys in caregiving, address discriminatory gender norms, and collecting evidence for policy and programming."/>
    <s v="Continuing ANCP project_x000a_"/>
    <s v="01/08/2021"/>
    <s v="31/07/2023"/>
    <s v="No"/>
    <s v="No"/>
    <s v="No"/>
    <x v="17"/>
    <s v="Kampong Chhnang Province Rolea B'ier District"/>
    <s v="Yes"/>
    <n v="466063.94"/>
    <n v="1"/>
    <n v="3553"/>
    <n v="1"/>
    <n v="466063.94"/>
    <n v="97026.64"/>
    <n v="3553"/>
    <s v="Gender _x000a_"/>
    <s v="Gender "/>
    <s v=" _x000a_"/>
    <s v="15180 - Ending violence against women and girls - 100% _x000a_"/>
    <s v="Save the Children International Cambodia Country Office_x000a_Save the Children International- Center for Utilizing Behavioural Insights for Children (CUBIC)_x000a_Gender and Development Cambodia (GADC)_x000a_Cambodian Disabled People’s Organization (CDPO)_x000a_"/>
    <s v="Goal 5. Gender Equality_x000a_"/>
    <s v="No"/>
    <s v="No"/>
    <s v="Yes"/>
    <s v="Principal"/>
    <s v="Significant"/>
    <s v="Twin Track Approach"/>
    <s v="not an objective of the project"/>
  </r>
  <r>
    <s v="ANCP7111--PRG11--PRJ13"/>
    <s v="Save the Children Australia (SCA)"/>
    <s v="Approved"/>
    <s v="Improved Immunization Coverage with People’s Acceptance through Communications and Technology (IMPACT) Project in the Philippines."/>
    <s v="IMPACT Project aims to address the declining routine immunization coverage of children and pregnant women in the Philippines, while improving COVID-19 immunization uptake, through effective socio-behavioural change communication, a digital immunization information system and child–centred social accountability approaches."/>
    <s v="Continuing ANCP project_x000a_"/>
    <s v="01/08/2021"/>
    <s v="31/07/2023"/>
    <s v="Yes"/>
    <s v="Yes"/>
    <s v="No"/>
    <x v="6"/>
    <s v="National Capital Region •Muntinlupa City •Pasay City Region IV-A or CALABARZON •Cavite •Rizal"/>
    <s v="Yes"/>
    <n v="464953.94"/>
    <n v="1"/>
    <n v="10474"/>
    <n v="1"/>
    <n v="464953.94"/>
    <n v="96742.1"/>
    <n v="10474"/>
    <s v=" _x000a_ _x000a_ _x000a_Maternal and child health _x000a_"/>
    <s v="   Maternal and child health "/>
    <s v="Governance _x000a_Health, otherwise unspecified _x000a_Communicable diseases HIV/AIDS/Malaria etc _x000a_ _x000a_"/>
    <s v="15150 - Democratic participation and civil society - 15% _x000a_22040 - Information and communication technology (ICT) - 35% _x000a_12264 - COVID-19 control - 15% _x000a_12261 - Health education - 35% _x000a_"/>
    <s v="Local CSOs/Community Support Groups  (Children and Youth Groups, Homeowners’ Associations, Indigenous People’s Groups, Women’s groups, Groups of Persons with Disability, others)_x000a_CUBIC – Center for the Utilization of Behavioural Insights for Children_x000a_Research Institute for Tropical Medicine_x000a_Department of Health – Center for Health Development  -National Capital Region and CALABARZON (Region IV-A);  Central Office: Health Promotion Bureau; National Immunization Program; Information Systems_x000a_Local Government Units Pasay City  Muntinlupa City  Naic, Cavite  Tanay, Rizal_x000a_Save the Children Philippines_x000a_"/>
    <s v="Goal 11. Sustainable Cities and Communities_x000a_Goal 3. Good Health and Well-being_x000a_"/>
    <s v="No"/>
    <s v="No"/>
    <s v="Yes"/>
    <s v="Mainstream"/>
    <s v="Significant"/>
    <s v="Twin Track Approach"/>
    <s v="not an objective of the project"/>
  </r>
  <r>
    <s v="ANCP7111--PRG08--PRJ16"/>
    <s v="Save the Children Australia (SCA)"/>
    <s v="Approved"/>
    <s v="Protektim En Mekem Oketa Pikinini Lo Solomon Aelan Seif – (Safe Children - Solomon Islands)"/>
    <s v="This project will work to ensure children are safe, protected, and resilient by addressing gaps in local child protection systems and school safety management mechanisms, using gender equality, disability, social inclusion and climate change adaptation lenses."/>
    <s v="Continuing ANCP project_x000a_"/>
    <s v="01/08/2021"/>
    <s v="31/07/2025"/>
    <s v="Yes"/>
    <s v="Yes"/>
    <s v="No"/>
    <x v="18"/>
    <s v="Western Province, Guadalcanal Province, Malaita Province, Choiseul Province"/>
    <s v="Yes"/>
    <n v="1585936.75"/>
    <n v="1"/>
    <n v="3036"/>
    <n v="1"/>
    <n v="1585936.75"/>
    <n v="311755.17"/>
    <n v="3036"/>
    <s v="Climate Change _x000a_ _x000a_ _x000a_ _x000a_"/>
    <s v="Climate Change    "/>
    <s v=" _x000a_Child Protection _x000a_Education _x000a_Social Protection _x000a_"/>
    <s v="15160 - Human rights - 25% _x000a_16010 - Social Protection - 5% _x000a_43060 - Disaster Risk Reduction - 45% _x000a_11120 - Education facilities and training - 25% _x000a_"/>
    <s v="Christian Care Centre (CCC)_x000a_Family Support Centre (FSC)_x000a_Solomon Islands Christian Association (SICA)_x000a_Risk RED_x000a_Malaita Provincial Government_x000a_Guadalcanal Provincial Government_x000a_Western Provincial Government_x000a_Choiseul Provincial Government_x000a_Ministry of Women, Youth, Children and Family Affairs (MWYCFA)_x000a_Ministry of Education and Human Resources Development (MEHRD)_x000a_Ministry of Environment, Climate Change, Disaster Management and Meteorology   (MECDM)_x000a_Ministry of Health and Medical Services (MHMS) – Community Based Rehabilitation (CBR)_x000a_National Advocacy Advisory Committee for Children (NAACC)_x000a_Provincial Advocacy Advisory Committee for Children (PACC)_x000a_People with Disability Solomon Islands (PWDSI)_x000a_"/>
    <s v="Goal 4. Quality Education_x000a_Goal 5. Gender Equality_x000a_Goal 13. Climate Action_x000a_Goal 16. Peace, Justice and Strong Institutions_x000a_"/>
    <s v="No"/>
    <s v="No"/>
    <s v="Yes"/>
    <s v="Significant"/>
    <s v="Significant"/>
    <s v="Twin Track Approach"/>
    <s v="a primary objective of the project"/>
  </r>
  <r>
    <s v="ANCP7111--PRG08--PRJ92"/>
    <s v="Save the Children Australia (SCA)"/>
    <s v="Approved"/>
    <s v="Fakafuo ‘o e tangata ma’ae kaha’u (Future-Ready Children) in Tonga"/>
    <s v="The project will support the implementation of the Government of Tonga’s child protection policy, by identifying child protection systems/services, undertaking socialisation and awareness raising to target agencies, identifying information/training needs, and engaging/strengthening coordination mechanisms to increase efficiency and accountability."/>
    <s v="First year of implementation in the ANCP_x000a_"/>
    <s v="01/08/2022"/>
    <s v="31/07/2025"/>
    <m/>
    <m/>
    <s v="No"/>
    <x v="25"/>
    <s v="A national level study/support"/>
    <s v="Yes"/>
    <n v="214893.29"/>
    <n v="1"/>
    <n v="300"/>
    <n v="1"/>
    <n v="214893.29"/>
    <n v="47682.06"/>
    <n v="300"/>
    <s v="Child Protection _x000a_"/>
    <s v="Child Protection "/>
    <s v=" _x000a_"/>
    <s v="15180 - Ending violence against women and girls - 100% _x000a_"/>
    <s v="Ministry of Education and Training_x000a_Ministry of Justice_x000a_Save the Children New Zealand_x000a_Women and Children Crisis Centre (WCCC)_x000a_Tonga National Centre for Women and Children (TNCWC)_x000a_Department of Foreign Affairs and Trade Australia (DFAT)_x000a_Ministry of Foreign Affairs and Trade (MFAT)_x000a_UNICEF_x000a_"/>
    <s v="Goal 16. Peace, Justice and Strong Institutions_x000a_"/>
    <s v="No"/>
    <s v="No"/>
    <s v="No"/>
    <s v="Mainstream"/>
    <s v="Significant"/>
    <s v="Mainstreaming"/>
    <s v="not an objective of the project"/>
  </r>
  <r>
    <s v="ANCP5878--PRG19--PRJ75"/>
    <s v="SeeBeyondBorders Australia"/>
    <s v="Approved"/>
    <s v="Quality Teaching: training Cambodian teachers how to teach literacy ensuring children achieve minimum proficiency levels"/>
    <s v="This project is being implemented in five schools in rural Ek Phnom district in North West Cambodia. We train Grade 1-3 teachers to adopt a ‘whole language integrated approach’ to teaching Khmer literacy and support them in their classrooms."/>
    <s v="Continuing ANCP project_x000a_"/>
    <s v="01/08/2020"/>
    <s v="30/11/2023"/>
    <s v="No"/>
    <s v="Yes"/>
    <s v="No"/>
    <x v="17"/>
    <s v="Battamabang Province"/>
    <s v="Yes"/>
    <n v="71018"/>
    <n v="1"/>
    <n v="22"/>
    <n v="1"/>
    <n v="71018"/>
    <n v="39000"/>
    <n v="22"/>
    <s v="Education _x000a_"/>
    <s v="Education "/>
    <s v=" _x000a_"/>
    <s v="11130 - Teacher training - 80% _x000a_11220 - Primary education - 20% _x000a_"/>
    <s v="SeeBeyondBorders Australia - Cambodia Branch_x000a_"/>
    <s v="Goal 4. Quality Education_x000a_"/>
    <s v="No"/>
    <s v="No"/>
    <s v="No"/>
    <s v="Not Targeted"/>
    <s v="Not Targeted"/>
    <m/>
    <s v="not an objective of the project"/>
  </r>
  <r>
    <s v="ANCP5878--PRG19--PRJ69"/>
    <s v="SeeBeyondBorders Australia"/>
    <s v="Approved"/>
    <s v="Educational Technology - introducing an online learning management system for Cambodian teachers"/>
    <s v="The project aims to build the skills of teachers in utilising EdTech to drive the improvement of quality education. Teaching resources, will be accessed through a learning management system accessible through a tablet and displayed using a portable projector."/>
    <s v="Final year of project or final year of phase_x000a_"/>
    <s v="01/08/2020"/>
    <s v="31/12/2024"/>
    <s v="No"/>
    <s v="Yes"/>
    <s v="No"/>
    <x v="17"/>
    <s v="Battambang Province"/>
    <s v="Yes"/>
    <n v="92463"/>
    <n v="1"/>
    <n v="67"/>
    <n v="1"/>
    <n v="92463"/>
    <n v="10299"/>
    <n v="67"/>
    <s v="Education _x000a_"/>
    <s v="Education "/>
    <s v=" _x000a_"/>
    <s v="11220 - Primary education - 20% _x000a_11130 - Teacher training - 80% _x000a_"/>
    <s v="SeeBeyondBorders Australia - Cambodia Branch_x000a_"/>
    <s v="Goal 4. Quality Education_x000a_"/>
    <s v="No"/>
    <s v="No"/>
    <s v="No"/>
    <s v="Not Targeted"/>
    <s v="Not Targeted"/>
    <m/>
    <s v="not an objective of the project"/>
  </r>
  <r>
    <s v="ANCP5878--PRG19--PRJ68"/>
    <s v="SeeBeyondBorders Australia"/>
    <s v="Approved"/>
    <s v="Educational Changemakers - Inspiring Excellence and Leadership in Education amongst Cambodian female graduates"/>
    <s v="Cambodian women will complete an intensive two-year program to gain high-level skills and knowledge needed in primary schools and educational leadership roles. Through structured learning and practicum, participants will develop leadership skills to influence the Cambodian education system positively."/>
    <s v="Continuing ANCP project_x000a_"/>
    <s v="01/08/2020"/>
    <s v="28/06/2025"/>
    <s v="No"/>
    <s v="Yes"/>
    <s v="No"/>
    <x v="17"/>
    <s v="Battambang"/>
    <s v="Yes"/>
    <n v="76119"/>
    <n v="1"/>
    <n v="15"/>
    <n v="1"/>
    <n v="76119"/>
    <n v="6125"/>
    <n v="15"/>
    <s v="Education _x000a_"/>
    <s v="Education "/>
    <s v=" _x000a_"/>
    <s v="11130 - Teacher training - 100% _x000a_"/>
    <s v="SeeBeyondBorders Australia - Cambodia Branch_x000a_"/>
    <s v="Goal 4. Quality Education_x000a_"/>
    <s v="No"/>
    <s v="No"/>
    <s v="No"/>
    <s v="Significant"/>
    <s v="Not Targeted"/>
    <m/>
    <s v="not an objective of the project"/>
  </r>
  <r>
    <s v="ANCP5873--PRG09--PRJ06"/>
    <s v="Sight For All"/>
    <s v="Approved"/>
    <s v="Empowerment and Education of Women Eye-Health-Workers and Organisational Strengthening in Mongolian Secondary Eye Units"/>
    <s v="Empowering and upskilling female eye-health-workers to screen and diagnose glaucoma/diabetic retinopathy (DR) patients. _x000a_‍_x000a_‍_x000a_‍_x000a_Twenty-one Mongolian Secondary Eye Units (SEU) provided with specialised equipment and eye-health-workers trained in their use. _x000a_‍_x000a_‍_x000a_‍_x000a_An awareness campaign will educate the community about glaucoma/DR."/>
    <s v="Final year of project or final year of phase_x000a_"/>
    <s v="17/07/2021"/>
    <s v="18/06/2023"/>
    <s v="No"/>
    <s v="No"/>
    <s v="No"/>
    <x v="45"/>
    <s v="Arkhangai Province Hospital, Bulgan Province Hospital, Govisumber Province Hospital, Darkhan-Uul Province Hospital, Dornogovi Province Hospital, Orkhon Province Hospital, Uvurkhangi Province Hospital, Umnugovi Province Hospital, Tuv Province Hospital, Khuvsgal Province Hospital, Khentii Province Hospital"/>
    <s v="Yes"/>
    <n v="144126.93"/>
    <n v="1"/>
    <n v="28"/>
    <n v="1"/>
    <n v="144126.93"/>
    <n v="0"/>
    <n v="28"/>
    <s v="Eye Health _x000a_"/>
    <s v="Eye Health "/>
    <s v=" _x000a_"/>
    <s v="12181 - Medical education/training - 44% _x000a_12230 - Basic health infrastructure - 56% _x000a_"/>
    <s v="Mongolian Society of Ophthalmic Plastic &amp; Reconstructive Surgery_x000a_Mongolian National University of Medical Sciences_x000a_"/>
    <s v="Goal 3. Good Health and Well-being_x000a_"/>
    <s v="No"/>
    <s v="No"/>
    <s v="No"/>
    <s v="Mainstream"/>
    <s v="Significant"/>
    <s v="Mainstreaming"/>
    <s v="not an objective of the project"/>
  </r>
  <r>
    <s v="ANCP5873--PRG08--PRJ52"/>
    <s v="Sight For All"/>
    <s v="Approved"/>
    <s v="Cambodia Glaucoma Fellowship Project"/>
    <s v="Four Cambodian ophthalmologists will undertake a 2-year Glaucoma Fellowship, with training provided by local and international Glaucoma Specialists. The project supports regional eye-health, through participation of 2 provincial ophthalmologists and establishment of Glaucoma Units in Takeo and Ratankiri provinces."/>
    <s v="First year of implementation in the ANCP_x000a_"/>
    <s v="18/07/2022"/>
    <s v="30/06/2024"/>
    <m/>
    <m/>
    <s v="No"/>
    <x v="17"/>
    <s v="Phnom Penh, Takeo and Ratanakiri"/>
    <s v="Yes"/>
    <n v="102702.38"/>
    <n v="1"/>
    <n v="4"/>
    <n v="1"/>
    <n v="102702.38"/>
    <n v="56929.17"/>
    <n v="4"/>
    <s v="Eye Health _x000a_"/>
    <s v="Eye Health "/>
    <s v=" _x000a_"/>
    <s v="12181 - Medical education/training - 25% _x000a_12230 - Basic health infrastructure - 75% _x000a_"/>
    <s v="Khmer Soviet Friendship Hospital_x000a_Takeo Eye Hospital_x000a_Ratanakiri Hospital_x000a_National Program for Eye Health_x000a_Ministry of Health_x000a_Cambodia Ophthalmology SocietyOLOGY SOCIETY_x000a_"/>
    <s v="Goal 3. Good Health and Well-being_x000a_"/>
    <s v="No"/>
    <s v="No"/>
    <s v="No"/>
    <s v="Mainstream"/>
    <s v="Significant"/>
    <s v="Mainstreaming"/>
    <s v="not an objective of the project"/>
  </r>
  <r>
    <s v="ANCP6513--PRG43--PRJ119"/>
    <s v="So They Can"/>
    <s v="Approved"/>
    <s v="So They Can School Improvement Project, Kenya"/>
    <s v="School Improvement Project focuses on improving the school infrastructure through construction and renovation of classrooms and toilets, and enhancement of pupils’ attendance and retention through improved health, hygiene and nutrition achieved through water and sanitation solution and school farming initiative."/>
    <s v="First year of implementation in the ANCP_x000a_"/>
    <s v="01/01/2023"/>
    <s v="30/06/2024"/>
    <m/>
    <m/>
    <s v="No"/>
    <x v="10"/>
    <s v="Nakuru County"/>
    <s v="Yes"/>
    <n v="20000"/>
    <n v="0.19116986398264177"/>
    <n v="2646"/>
    <n v="0.39963751699139105"/>
    <n v="104619"/>
    <n v="128366"/>
    <n v="6621"/>
    <s v="Education _x000a_"/>
    <s v="Education "/>
    <s v=" _x000a_"/>
    <s v="11120 - Education facilities and training - 50% _x000a_11220 - Primary education - 50% _x000a_"/>
    <s v="Partner primary and secondary schools_x000a_Ministry of Education_x000a_Catholic Diocese of Nakuru_x000a_So They Can Kenya_x000a_"/>
    <s v="Goal 4. Quality Education_x000a_"/>
    <s v="No"/>
    <s v="No"/>
    <s v="No"/>
    <s v="Mainstream"/>
    <s v="Significant"/>
    <s v="Twin Track Approach"/>
    <s v="not an objective of the project"/>
  </r>
  <r>
    <s v="ANCP6513--PRG43--PRJ119"/>
    <s v="So They Can"/>
    <s v="Approved"/>
    <s v="So They Can School Improvement Project, Kenya"/>
    <s v="School Improvement Project focuses on improving the school infrastructure through construction and renovation of classrooms and toilets, and enhancement of pupils’ attendance and retention through improved health, hygiene and nutrition achieved through water and sanitation solution and school farming initiative."/>
    <s v="First year of implementation in the ANCP_x000a_"/>
    <s v="01/01/2023"/>
    <s v="30/06/2024"/>
    <m/>
    <m/>
    <s v="No"/>
    <x v="10"/>
    <s v="Baringo County"/>
    <s v="Yes"/>
    <n v="84619"/>
    <n v="0.8088301360173582"/>
    <n v="3975"/>
    <n v="0.60036248300860895"/>
    <n v="104619"/>
    <n v="128366"/>
    <n v="6621"/>
    <s v="Education _x000a_"/>
    <s v="Education "/>
    <s v=" _x000a_"/>
    <s v="11120 - Education facilities and training - 50% _x000a_11220 - Primary education - 50% _x000a_"/>
    <s v="Partner primary and secondary schools_x000a_Ministry of Education_x000a_Catholic Diocese of Nakuru_x000a_So They Can Kenya_x000a_"/>
    <s v="Goal 4. Quality Education_x000a_"/>
    <s v="No"/>
    <s v="No"/>
    <s v="No"/>
    <s v="Mainstream"/>
    <s v="Significant"/>
    <s v="Twin Track Approach"/>
    <s v="not an objective of the project"/>
  </r>
  <r>
    <s v="ANCP6513-00010-00005"/>
    <s v="So They Can"/>
    <s v="Approved"/>
    <s v="So They Can School Improvement Project, Babati District, Tanzania"/>
    <s v="The School Improvement Project addresses the issue of school infrastructure development through classroom construction and renovation, and enhancement of pupil’s attendance and retention rates through improved health, hygiene and nutrition achieved through water and sanitation solution and school feeding programs."/>
    <s v="Continuing ANCP project_x000a_"/>
    <s v="01/08/2020"/>
    <s v="30/06/2024"/>
    <s v="No"/>
    <s v="No"/>
    <s v="No"/>
    <x v="19"/>
    <s v="Babati District"/>
    <s v="Yes"/>
    <n v="77500"/>
    <n v="1"/>
    <n v="7500"/>
    <n v="1"/>
    <n v="77500"/>
    <n v="58000"/>
    <n v="7500"/>
    <s v="Education _x000a_"/>
    <s v="Education "/>
    <s v=" _x000a_"/>
    <s v="11220 - Primary education - 50% _x000a_11120 - Education facilities and training - 50% _x000a_"/>
    <s v="So They Can Tanzania_x000a_Ministry of Education, Science and Technology_x000a_"/>
    <s v="Goal 4. Quality Education_x000a_"/>
    <s v="No"/>
    <s v="No"/>
    <s v="No"/>
    <s v="Mainstream"/>
    <s v="Significant"/>
    <s v="Twin Track Approach"/>
    <s v="not an objective of the project"/>
  </r>
  <r>
    <s v="ANCP6513-00010-00004"/>
    <s v="So They Can"/>
    <s v="Approved"/>
    <s v="So They Can Teacher Development Project, Babati District, Tanzania"/>
    <s v="The Teacher Development Project aims to provide teachers in the schools participating in So They Can Education Program with appropriate skills, competencies and confidences which will enable them to meet the complex learning needs of the pupils in the schools."/>
    <s v="Continuing ANCP project_x000a_"/>
    <s v="01/08/2020"/>
    <s v="30/06/2024"/>
    <s v="No"/>
    <s v="No"/>
    <s v="No"/>
    <x v="19"/>
    <s v="Babati District / Manyara Region"/>
    <s v="Yes"/>
    <n v="57500"/>
    <n v="1"/>
    <n v="7920"/>
    <n v="1"/>
    <n v="57500"/>
    <n v="10671"/>
    <n v="7920"/>
    <s v="Education _x000a_"/>
    <s v="Education "/>
    <s v=" _x000a_"/>
    <s v="11220 - Primary education - 30% _x000a_11130 - Teacher training - 70% _x000a_"/>
    <s v="Ministry of Education, Science and Technology_x000a_So They Can Tanzania_x000a_"/>
    <s v="Goal 4. Quality Education_x000a_"/>
    <s v="No"/>
    <s v="No"/>
    <s v="No"/>
    <s v="Mainstream"/>
    <s v="Significant"/>
    <s v="Twin Track Approach"/>
    <s v="not an objective of the project"/>
  </r>
  <r>
    <s v="ANCP827--PRG01--PRJ101"/>
    <s v="SurfAid International Australia Limited"/>
    <s v="Approved"/>
    <s v="Improving Women's Health in Solomon Islands"/>
    <s v="ANCP827--PRG01--PRJ101 will focus on reducing deaths from cervical cancer and addressing the impacts of gender-based violence, by promoting health-seeking behaviour, improving treatment services, and increasing access to services for women and girls in Solomon Islands."/>
    <s v="Continuing ANCP project_x000a_"/>
    <s v="01/09/2019"/>
    <s v="30/06/2025"/>
    <s v="Yes"/>
    <s v="Yes"/>
    <s v="No"/>
    <x v="18"/>
    <s v="across all provinces"/>
    <s v="Yes"/>
    <n v="185594"/>
    <n v="1"/>
    <n v="4000"/>
    <n v="1"/>
    <n v="185594"/>
    <n v="0"/>
    <n v="4000"/>
    <s v=" _x000a_Maternal and child health _x000a_"/>
    <s v=" Maternal and child health "/>
    <s v="Sexual Reproductive Health/Family Planning _x000a_ _x000a_"/>
    <s v="12281 - Health personnel development - 20% _x000a_12261 - Health education - 60% _x000a_13020 - Reproductive health care - 20% _x000a_"/>
    <s v="Solomon Islands Planned Parenthood Assocoiation_x000a_Ministry of Health and Medical Services_x000a_Safe Net_x000a_Family Planning New South Wales_x000a_"/>
    <s v="Goal 3. Good Health and Well-being_x000a_Goal 5. Gender Equality_x000a_"/>
    <s v="Yes"/>
    <s v="No"/>
    <s v="Yes"/>
    <s v="Significant"/>
    <s v="Significant"/>
    <s v="Twin Track Approach"/>
    <s v="not an objective of the project"/>
  </r>
  <r>
    <s v="ANCP827--PRG01--PRJ99"/>
    <s v="SurfAid International Australia Limited"/>
    <s v="Approved"/>
    <s v="Nusatani - Nutrition-Sensitive Agriculture for remote communities in Indonesia"/>
    <s v="ANCP827--PRG01--PRJ99 provides training and coaching on nutrition-sensitive agriculture, for communities in Laboya-Barat (NTT), Rote, (NTT), Mentawai (SMB) and Parado (NTB), remote areas with high rates of poverty and stunting. Topics include healthcare and nutrition practices, food production and gender equity."/>
    <s v="Continuing ANCP project_x000a_"/>
    <s v="02/09/2019"/>
    <s v="30/03/2026"/>
    <s v="Yes"/>
    <s v="Yes"/>
    <s v="No"/>
    <x v="4"/>
    <s v="Nusa Tenggara Barat, Nusa Tenggara Timur, Sumatra Barat"/>
    <s v="Yes"/>
    <n v="473437.92"/>
    <n v="1"/>
    <n v="6799"/>
    <n v="1"/>
    <n v="473437.92"/>
    <n v="155000"/>
    <n v="6799"/>
    <s v="Maternal and child health _x000a_ _x000a_ _x000a_"/>
    <s v="Maternal and child health   "/>
    <s v=" _x000a_Food Security _x000a_Gender _x000a_"/>
    <s v="12261 - Health education - 40% _x000a_43072 - Household food security programmes - 35% _x000a_31161 - Food crop production - 25% _x000a_"/>
    <s v="District Investment and Planning Department (BAPPEDA)_x000a_Ministry of Villages, Disadvantaged Regions and Transmigration (KemenDesa)_x000a_Bumdes.id_x000a_Christoffel-Blindenmission Christian Blind Mission (CBM)_x000a_Satvica_x000a_SOLUD_x000a_"/>
    <s v="Goal 3. Good Health and Well-being_x000a_Goal 2. Zero Hunger_x000a_Goal 5. Gender Equality_x000a_"/>
    <s v="No"/>
    <s v="Yes"/>
    <s v="Yes"/>
    <s v="Significant"/>
    <s v="Significant"/>
    <s v="Twin Track Approach"/>
    <s v="not an objective of the project"/>
  </r>
  <r>
    <s v="ANCP40--PRG08--PRJ64"/>
    <s v="TEAR Australia"/>
    <s v="Approved"/>
    <s v="Emmanuel Hospital Association (EHA) India Community Health and Development Program"/>
    <s v="This project, working across one rural and three urban locations in two states, aims to improve the quality of life of marginalised communities by empowering women socially and economically, improving livelihood security and increasing access to quality health care."/>
    <s v="Continuing ANCP project_x000a_"/>
    <s v="01/07/2012"/>
    <s v="31/03/2024"/>
    <s v="No"/>
    <s v="Yes"/>
    <s v="No"/>
    <x v="1"/>
    <s v="Uttar Pradesh, Chhattisgarh"/>
    <s v="Yes"/>
    <n v="207774"/>
    <n v="1"/>
    <n v="31000"/>
    <n v="1"/>
    <n v="207774"/>
    <n v="44124"/>
    <n v="31000"/>
    <s v="Livelihoods _x000a_ _x000a_ _x000a_"/>
    <s v="Livelihoods   "/>
    <s v=" _x000a_Health, otherwise unspecified _x000a_Human Rights _x000a_"/>
    <s v="16050 - Multisector aid for basic social services - 40% _x000a_15150 - Democratic participation and civil society - 40% _x000a_12261 - Health education - 20% _x000a_"/>
    <s v="Emmanuel Hospital Association_x000a_"/>
    <s v="Goal 1. No Poverty_x000a_Goal 3. Good Health and Well-being_x000a_Goal 5. Gender Equality_x000a_Goal 8. Decent Work and Economic Growth_x000a_Goal 10. Reduce Inequalities_x000a_"/>
    <s v="No"/>
    <s v="Yes"/>
    <s v="Yes"/>
    <s v="Significant"/>
    <s v="Significant"/>
    <s v="Twin Track Approach"/>
    <s v="not an objective of the project"/>
  </r>
  <r>
    <s v="ANCP40--PRG07--PRJ25"/>
    <s v="TEAR Australia"/>
    <s v="Approved"/>
    <s v="Building Economically Empowered and Climate Resilient Communities in Rural Ethiopia"/>
    <s v="Helping vulnerable farming families in rural Ethiopia develop more resilient livelihoods, through the promotion of self-help groups, climate smart and sustainable agriculture, new income streams, and the enabling of local civil society organisations that foster the rights of the poor."/>
    <s v="First year of implementation in the ANCP_x000a_"/>
    <s v="01/09/2022"/>
    <s v="31/08/2025"/>
    <m/>
    <m/>
    <s v="No"/>
    <x v="9"/>
    <s v="SNNPR, Oromia"/>
    <s v="Yes"/>
    <n v="102778"/>
    <n v="1"/>
    <n v="5850"/>
    <n v="1"/>
    <n v="102778"/>
    <n v="24910"/>
    <n v="5850"/>
    <s v="Rural Development/Agriculture _x000a_ _x000a_ _x000a_ _x000a_"/>
    <s v="Rural Development/Agriculture    "/>
    <s v=" _x000a_Livelihoods _x000a_Disaster Risk Reduction _x000a_General Development _x000a_"/>
    <s v="24040 - Informal/semi-formal financial intermediaries - 14% _x000a_43072 - Household food security programmes - 28% _x000a_43060 - Disaster Risk Reduction - 7% _x000a_15170 - Women's rights organisations and movements, and government institutions - 17% _x000a_15150 - Democratic participation and civil society - 34% _x000a_"/>
    <s v="Tearfund Ireland_x000a_Wolayita Kale Heywet Church Terepeza Development Association (WKHC-TDA)_x000a_Meserete Kristos Church Relief and Development Association (MKC-RDA)_x000a_The Consortium of Self Help Group Approach Promoters (CoSAP)_x000a_"/>
    <s v="Goal 1. No Poverty_x000a_Goal 2. Zero Hunger_x000a_Goal 13. Climate Action_x000a_"/>
    <s v="No"/>
    <s v="Yes"/>
    <s v="No"/>
    <s v="Significant"/>
    <s v="Not Targeted"/>
    <m/>
    <s v="a secondary objective of the project"/>
  </r>
  <r>
    <s v="ANCP40--PRG07--PRJ26"/>
    <s v="TEAR Australia"/>
    <s v="Approved"/>
    <s v="Southern Ethiopia Early Learning and Community WASH Project"/>
    <s v="Supporting the wellbeing and development of rural communities in Southern Ethiopia through the provision of community water supply, hygiene promotion and early childhood education."/>
    <s v="First year of implementation in the ANCP_x000a_"/>
    <s v="01/07/2022"/>
    <s v="30/06/2026"/>
    <m/>
    <m/>
    <s v="No"/>
    <x v="9"/>
    <s v="SNNPR and Sidama Region"/>
    <s v="Yes"/>
    <n v="250773"/>
    <n v="1"/>
    <n v="23350"/>
    <n v="1"/>
    <n v="250773"/>
    <n v="61920"/>
    <n v="23350"/>
    <s v="Water, Sanitation and Hygiene _x000a_ _x000a_"/>
    <s v="Water, Sanitation and Hygiene  "/>
    <s v=" _x000a_Education _x000a_"/>
    <s v="14031 - Basic drinking water supply - 46% _x000a_12261 - Health education - 12% _x000a_11240 - Early childhood education - 42% _x000a_"/>
    <s v="Ethiopian Kale Heywet Church Development Commission_x000a_"/>
    <s v="Goal 6. Clean Water and Sanitation_x000a_Goal 4. Quality Education_x000a_"/>
    <s v="No"/>
    <s v="No"/>
    <s v="No"/>
    <s v="Not Targeted"/>
    <s v="Significant"/>
    <s v="Mainstreaming"/>
    <s v="not an objective of the project"/>
  </r>
  <r>
    <s v="ANCP40--PRG07--PRJ51"/>
    <s v="TEAR Australia"/>
    <s v="Approved"/>
    <s v="Health, Nutrition, WASH &amp; Psychosocial Support for Internally Displaced People &amp; Host Populations in Somalia"/>
    <s v="Improving the health of highly vulnerable people, with an emphasis on women and children in South Central Somalia.  This is achieved through strengthening community-based knowledge and health practices, psychosocial support, access to safe water and building local health program capabilities."/>
    <s v="Continuing ANCP project_x000a_"/>
    <s v="01/08/2016"/>
    <s v="30/06/2024"/>
    <s v="No"/>
    <s v="Yes"/>
    <s v="Yes"/>
    <x v="29"/>
    <s v="Banadir, Hirshabelle, South West State and Jubaland States"/>
    <s v="Yes"/>
    <n v="327446"/>
    <n v="1"/>
    <n v="158706"/>
    <n v="1"/>
    <n v="327446"/>
    <n v="46289"/>
    <n v="158706"/>
    <s v="Maternal and child health _x000a_ _x000a_ _x000a_ _x000a_ _x000a_"/>
    <s v="Maternal and child health     "/>
    <s v=" _x000a_Water, Sanitation and Hygiene _x000a_Health, otherwise unspecified _x000a_Communicable diseases HIV/AIDS/Malaria etc _x000a_Disability _x000a_"/>
    <s v="12220 - Basic health care - 5% _x000a_12340 - Promotion of mental health and well-being - 30% _x000a_12261 - Health education - 15% _x000a_13081 - Personnel development for population and reproductive health - 10% _x000a_14031 - Basic drinking water supply - 20% _x000a_12240 - Basic nutrition - 20% _x000a_"/>
    <s v="Medair, Somalia_x000a_Vision Corps Initiative (previously Somaliaid)_x000a_Munazzamat al‐Da’wa al‐Islamiyya, Somalia Mission (DAWA)_x000a_Zam Zam_x000a_SAACID_x000a_"/>
    <s v="Goal 3. Good Health and Well-being_x000a_Goal 6. Clean Water and Sanitation_x000a_Goal 17. Partnerships for the Goals_x000a_"/>
    <s v="No"/>
    <s v="Yes"/>
    <s v="No"/>
    <s v="Significant"/>
    <s v="Significant"/>
    <s v="Twin Track Approach"/>
    <s v="not an objective of the project"/>
  </r>
  <r>
    <s v="ANCP40--PRG07--PRJ52"/>
    <s v="TEAR Australia"/>
    <s v="Approved"/>
    <s v="Rumbek Integrated Community Based Development Program South Sudan"/>
    <s v="This is an integrated project that seeks to improve the well-being of communities in Lakes State, South Sudan through strengthening primary education and community health services, increasing household food production and household income, and fostering community-level peace-building."/>
    <s v="Continuing ANCP project_x000a_"/>
    <s v="01/07/2018"/>
    <s v="30/06/2024"/>
    <s v="No"/>
    <s v="No"/>
    <s v="Yes"/>
    <x v="28"/>
    <s v="Lakes State: Eastern Bhar-Nham County, Western Bhar-Nham County, Paloc County and Rumbek County"/>
    <s v="Yes"/>
    <n v="255167"/>
    <n v="1"/>
    <n v="11386"/>
    <n v="1"/>
    <n v="255167"/>
    <n v="64290"/>
    <n v="11386"/>
    <s v="Health, otherwise unspecified _x000a_ _x000a_ _x000a_ _x000a_"/>
    <s v="Health, otherwise unspecified    "/>
    <s v=" _x000a_Education _x000a_Human Rights _x000a_Rural Development/Agriculture _x000a_"/>
    <s v="11220 - Primary education - 23% _x000a_12220 - Basic health care - 51% _x000a_15220 - Civilian peace-building, conflict prevention and resolution - 12% _x000a_31166 - Agricultural extension - 14% _x000a_"/>
    <s v="Across_x000a_"/>
    <s v="Goal 3. Good Health and Well-being_x000a_Goal 4. Quality Education_x000a_Goal 2. Zero Hunger_x000a_Goal 16. Peace, Justice and Strong Institutions_x000a_"/>
    <s v="No"/>
    <s v="Yes"/>
    <s v="No"/>
    <s v="Mainstream"/>
    <s v="Not Targeted"/>
    <m/>
    <s v="not an objective of the project"/>
  </r>
  <r>
    <s v="ANCP40--PRG07--PRJ54"/>
    <s v="TEAR Australia"/>
    <s v="Approved"/>
    <s v="Enhancing Community Resilience in North Darfur, Sudan Phase II"/>
    <s v="The project seeks to enhance food security and economic empowerment, as well as build community Water, Sanitation and Hygiene (WASH) infrastructure, introduce alternative livelihoods, and improve agricultural methods, for the most vulnerable and impoverished in communities in North Darfur."/>
    <s v="Final year of project or final year of phase_x000a_"/>
    <s v="01/02/2017"/>
    <s v="30/06/2023"/>
    <s v="No"/>
    <s v="Yes"/>
    <s v="Yes"/>
    <x v="51"/>
    <s v="Kalemeindo and Dar-el-Salam Localities of North Darfur"/>
    <s v="Yes"/>
    <n v="202018"/>
    <n v="1"/>
    <n v="5885"/>
    <n v="1"/>
    <n v="202018"/>
    <n v="43717"/>
    <n v="5885"/>
    <s v="Livelihoods _x000a_ _x000a_"/>
    <s v="Livelihoods  "/>
    <s v=" _x000a_Water, Sanitation and Hygiene _x000a_"/>
    <s v="43040 - Rural development - 65% _x000a_14030 - Basic drinking water supply and basic sanitation - 35% _x000a_"/>
    <s v="ZOA Sudan_x000a_SOS Sahel Sudan_x000a_"/>
    <s v="Goal 1. No Poverty_x000a_Goal 2. Zero Hunger_x000a_Goal 6. Clean Water and Sanitation_x000a_"/>
    <s v="No"/>
    <s v="Yes"/>
    <s v="No"/>
    <s v="Mainstream"/>
    <s v="Significant"/>
    <s v="Twin Track Approach"/>
    <s v="a secondary objective of the project"/>
  </r>
  <r>
    <s v="ANCP40--PRG07--PRJ55"/>
    <s v="TEAR Australia"/>
    <s v="Approved"/>
    <s v="Beira and Dondo Community Health and Empowerment Project Mozambique"/>
    <s v="The project seeks to improve the wellbeing of 8700 households in Beira and Dondo, through work in health, human rights, psychosocial support, education and training, and savings and loans over the three years."/>
    <s v="Continuing ANCP project_x000a_"/>
    <s v="01/07/2015"/>
    <s v="30/06/2023"/>
    <s v="No"/>
    <s v="No"/>
    <s v="No"/>
    <x v="15"/>
    <s v="Beira and Dondo, Sofala Province"/>
    <s v="Yes"/>
    <n v="119417"/>
    <n v="1"/>
    <n v="3200"/>
    <n v="1"/>
    <n v="119417"/>
    <n v="26966"/>
    <n v="3200"/>
    <s v="Health, otherwise unspecified _x000a_ _x000a_ _x000a_"/>
    <s v="Health, otherwise unspecified   "/>
    <s v=" _x000a_Gender _x000a_General Development _x000a_"/>
    <s v="12261 - Health education - 53% _x000a_24040 - Informal/semi-formal financial intermediaries - 8% _x000a_99810 - Sectors not specified - 39% _x000a_"/>
    <s v="Oasis Mozambique_x000a_"/>
    <s v="Goal 1. No Poverty_x000a_Goal 3. Good Health and Well-being_x000a_Goal 5. Gender Equality_x000a_"/>
    <s v="No"/>
    <s v="Yes"/>
    <s v="No"/>
    <s v="Mainstream"/>
    <s v="Not Targeted"/>
    <m/>
    <s v="not an objective of the project"/>
  </r>
  <r>
    <s v="ANCP40--PRG07--PRJ56"/>
    <s v="TEAR Australia"/>
    <s v="Approved"/>
    <s v="Community Based Mental Health in South Asia"/>
    <s v="Community based rehabilitation approach implemented in rural India/Nepal that aims to promote inclusion and development of people with psychosocial disability, through increasing mental health literacy at the community level, advocacy and providing specific support to families and people affected."/>
    <s v="Continuing ANCP project_x000a_"/>
    <s v="01/07/2015"/>
    <s v="31/12/2025"/>
    <s v="No"/>
    <s v="Yes"/>
    <s v="No"/>
    <x v="1"/>
    <s v="Uttar Pradesh"/>
    <s v="Yes"/>
    <n v="43480"/>
    <n v="0.33295300523014953"/>
    <n v="1296"/>
    <n v="0.2543171114599686"/>
    <n v="130589"/>
    <n v="30318"/>
    <n v="5096"/>
    <s v="Disability _x000a_ _x000a_"/>
    <s v="Disability  "/>
    <s v=" _x000a_Health, otherwise unspecified _x000a_"/>
    <s v="15160 - Human rights - 35% _x000a_12261 - Health education - 35% _x000a_12281 - Health personnel development - 30% _x000a_"/>
    <s v="Emmanuel Hospital Association - India_x000a_Centre for Mental Health and Counselling - Nepal (CMC-N)_x000a_Government of Nepal - Ministry of Health and Population_x000a_"/>
    <s v="Goal 3. Good Health and Well-being_x000a_Goal 10. Reduce Inequalities_x000a_"/>
    <s v="No"/>
    <s v="No"/>
    <s v="No"/>
    <s v="Mainstream"/>
    <s v="Principal"/>
    <m/>
    <s v="not an objective of the project"/>
  </r>
  <r>
    <s v="ANCP40--PRG07--PRJ56"/>
    <s v="TEAR Australia"/>
    <s v="Approved"/>
    <s v="Community Based Mental Health in South Asia"/>
    <s v="Community based rehabilitation approach implemented in rural India/Nepal that aims to promote inclusion and development of people with psychosocial disability, through increasing mental health literacy at the community level, advocacy and providing specific support to families and people affected."/>
    <s v="Continuing ANCP project_x000a_"/>
    <s v="01/07/2015"/>
    <s v="31/12/2025"/>
    <s v="No"/>
    <s v="Yes"/>
    <s v="No"/>
    <x v="21"/>
    <s v="Udayapur, Okhaldhunga, Surkhet and Jajarkot districts"/>
    <s v="Yes"/>
    <n v="87109"/>
    <n v="0.66704699476985041"/>
    <n v="3800"/>
    <n v="0.7456828885400314"/>
    <n v="130589"/>
    <n v="30318"/>
    <n v="5096"/>
    <s v="Disability _x000a_ _x000a_"/>
    <s v="Disability  "/>
    <s v=" _x000a_Health, otherwise unspecified _x000a_"/>
    <s v="15160 - Human rights - 35% _x000a_12261 - Health education - 35% _x000a_12281 - Health personnel development - 30% _x000a_"/>
    <s v="Emmanuel Hospital Association - India_x000a_Centre for Mental Health and Counselling - Nepal (CMC-N)_x000a_Government of Nepal - Ministry of Health and Population_x000a_"/>
    <s v="Goal 3. Good Health and Well-being_x000a_Goal 10. Reduce Inequalities_x000a_"/>
    <s v="No"/>
    <s v="No"/>
    <s v="No"/>
    <s v="Mainstream"/>
    <s v="Principal"/>
    <m/>
    <s v="not an objective of the project"/>
  </r>
  <r>
    <s v="ANCP40--PRG07--PRJ58"/>
    <s v="TEAR Australia"/>
    <s v="Approved"/>
    <s v="Primary Education and Community Health Project in Sindh Province, Pakistan"/>
    <s v="Community development project in marginalised communities in rural Sindh province, including community-owned primary and pre-primary schools, adult literacy, community-led total sanitation and other WASH activities, and increasing knowledge, attitudes and practices around preventative health strategies."/>
    <s v="Continuing ANCP project_x000a_"/>
    <s v="01/01/2014"/>
    <s v="31/03/2025"/>
    <s v="Yes"/>
    <s v="Yes"/>
    <s v="Yes"/>
    <x v="5"/>
    <s v="Sindh Province"/>
    <s v="Yes"/>
    <n v="117909"/>
    <n v="1"/>
    <n v="12500"/>
    <n v="1"/>
    <n v="117909"/>
    <n v="26433"/>
    <n v="12500"/>
    <s v="Education _x000a_ _x000a_ _x000a_"/>
    <s v="Education   "/>
    <s v=" _x000a_Gender _x000a_Water, Sanitation and Hygiene _x000a_"/>
    <s v="11130 - Teacher training - 6% _x000a_11220 - Primary education - 26% _x000a_11230 - Basic life skills for adults - 35% _x000a_12261 - Health education - 23% _x000a_14030 - Basic drinking water supply and basic sanitation - 10% _x000a_"/>
    <s v="Diocese of Hyderabad_x000a_"/>
    <s v="Goal 4. Quality Education_x000a_Goal 5. Gender Equality_x000a_Goal 6. Clean Water and Sanitation_x000a_"/>
    <s v="No"/>
    <s v="No"/>
    <s v="No"/>
    <s v="Significant"/>
    <s v="Not Targeted"/>
    <m/>
    <s v="not an objective of the project"/>
  </r>
  <r>
    <s v="ANCP40--PRG08--PRJ28"/>
    <s v="TEAR Australia"/>
    <s v="Approved"/>
    <s v="Peacebuilding, Conflict Transformation and Community Reconciliation in Cambodia"/>
    <s v="Tearfund's partner Peace Bridges Organization provides training, mentoring and support to strategically selected individuals and organisations-developing knowledge, attitudes, skills, habits (KASH) for effective conflict resolution and transformation. Those trained pass on learning to others in their circle of influence."/>
    <s v="Continuing ANCP project_x000a_"/>
    <s v="01/07/2019"/>
    <s v="30/06/2024"/>
    <s v="No"/>
    <s v="No"/>
    <s v="No"/>
    <x v="17"/>
    <s v="Phnom Penh, Preah Vihear, Stung Treng, Kratie, and Kampong Thom Provinces"/>
    <s v="Yes"/>
    <n v="83643"/>
    <n v="1"/>
    <n v="641"/>
    <n v="1"/>
    <n v="83643"/>
    <n v="20251"/>
    <n v="641"/>
    <s v="Peacebuilding _x000a_ _x000a_ _x000a_"/>
    <s v="Peacebuilding   "/>
    <s v=" _x000a_Environment _x000a_Gender _x000a_"/>
    <s v="15220 - Civilian peace-building, conflict prevention and resolution - 60% _x000a_15180 - Ending violence against women and girls - 10% _x000a_41081 - Environmental education/ training - 30% _x000a_"/>
    <s v="Peace Bridges Organization_x000a_"/>
    <s v="Goal 16. Peace, Justice and Strong Institutions_x000a_"/>
    <s v="No"/>
    <s v="No"/>
    <s v="Yes"/>
    <s v="Significant"/>
    <s v="Significant"/>
    <s v="Mainstreaming"/>
    <s v="a secondary objective of the project"/>
  </r>
  <r>
    <s v="ANCP40--PRG08--PRJ60"/>
    <s v="TEAR Australia"/>
    <s v="Approved"/>
    <s v="Laos Integrated Development Program"/>
    <s v="Integrated development in 41 villages in Laos. Focus is on community empowerment for sustainable initiatives to promote health security through WASH and maternal and child health, economic recovery through sustainable rural livelihoods, and stability through food security and quality education."/>
    <s v="Continuing ANCP project_x000a_"/>
    <s v="01/07/2009"/>
    <s v="30/06/2025"/>
    <s v="No"/>
    <s v="Yes"/>
    <s v="No"/>
    <x v="31"/>
    <s v="Luang Prabang, Phongsaly and Champasak Provinces"/>
    <s v="Yes"/>
    <n v="365314"/>
    <n v="1"/>
    <n v="18604"/>
    <n v="1"/>
    <n v="365314"/>
    <n v="85942"/>
    <n v="18604"/>
    <s v="Food Security _x000a_ _x000a_ _x000a_ _x000a_ _x000a_"/>
    <s v="Food Security     "/>
    <s v=" _x000a_Rural Development/Agriculture _x000a_Education _x000a_Maternal and child health _x000a_Water, Sanitation and Hygiene _x000a_"/>
    <s v="16050 - Multisector aid for basic social services - 50% _x000a_43072 - Household food security programmes - 24% _x000a_43040 - Rural development - 23% _x000a_11330 - Vocational training - 3% _x000a_"/>
    <s v="World Renew Laos_x000a_World Concern Laos_x000a_"/>
    <s v="Goal 1. No Poverty_x000a_Goal 2. Zero Hunger_x000a_Goal 3. Good Health and Well-being_x000a_Goal 4. Quality Education_x000a_Goal 5. Gender Equality_x000a_Goal 6. Clean Water and Sanitation_x000a_Goal 13. Climate Action_x000a_"/>
    <s v="No"/>
    <s v="Yes"/>
    <s v="Yes"/>
    <s v="Mainstream"/>
    <s v="Significant"/>
    <s v="Mainstreaming"/>
    <s v="not an objective of the project"/>
  </r>
  <r>
    <s v="ANCP40--PRG08--PRJ62"/>
    <s v="TEAR Australia"/>
    <s v="Approved"/>
    <s v="PNKS Integrated Rural Development and Community Empowerment Project (Somleng Prey Lang) Cambodia"/>
    <s v="In 2022-2023 Ponleu Ney Kdey Sangkhum (PNKS) will work with community-based organisations in 19 rural villages, building skills and capacity to develop creative responses to identified needs within communities. Focus areas include climate change adaptation, peace-building, health and improved livelihoods."/>
    <s v="Continuing ANCP project_x000a_"/>
    <s v="01/01/2006"/>
    <s v="31/12/2027"/>
    <s v="No"/>
    <s v="Yes"/>
    <s v="No"/>
    <x v="17"/>
    <s v="Preah Vihear, Stung Treng"/>
    <s v="Yes"/>
    <n v="136750"/>
    <n v="1"/>
    <n v="846"/>
    <n v="1"/>
    <n v="136750"/>
    <n v="34007"/>
    <n v="846"/>
    <s v="General Development _x000a_ _x000a_"/>
    <s v="General Development  "/>
    <s v=" _x000a_Water, Sanitation and Hygiene _x000a_"/>
    <s v="31166 - Agricultural extension - 5% _x000a_14030 - Basic drinking water supply and basic sanitation - 10% _x000a_15150 - Democratic participation and civil society - 85% _x000a_"/>
    <s v="Ponleu Ney Kdey Sangkhum (PNKS)_x000a_"/>
    <s v="Goal 1. No Poverty_x000a_Goal 6. Clean Water and Sanitation_x000a_"/>
    <s v="No"/>
    <s v="Yes"/>
    <s v="Yes"/>
    <s v="Significant"/>
    <s v="Significant"/>
    <s v="Mainstreaming"/>
    <s v="a secondary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2"/>
    <s v="Bulawayo, Nyaki"/>
    <s v="Yes"/>
    <n v="11284"/>
    <n v="0.11111001703476865"/>
    <n v="12"/>
    <n v="8.2191780821917804E-2"/>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4"/>
    <s v="Bali"/>
    <s v="Yes"/>
    <n v="11284"/>
    <n v="0.11111001703476865"/>
    <n v="24"/>
    <n v="0.16438356164383561"/>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15"/>
    <s v="Beira"/>
    <s v="Yes"/>
    <n v="11284"/>
    <n v="0.11111001703476865"/>
    <n v="6"/>
    <n v="4.1095890410958902E-2"/>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28"/>
    <s v="Juba"/>
    <s v="Yes"/>
    <n v="11284"/>
    <n v="0.11111001703476865"/>
    <n v="24"/>
    <n v="0.16438356164383561"/>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5"/>
    <s v="Sindh"/>
    <s v="Yes"/>
    <n v="11284"/>
    <n v="0.11111001703476865"/>
    <n v="30"/>
    <n v="0.20547945205479451"/>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23"/>
    <s v="Yangon"/>
    <s v="Yes"/>
    <n v="11284"/>
    <n v="0.11111001703476865"/>
    <n v="12"/>
    <n v="8.2191780821917804E-2"/>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21"/>
    <s v="Kathmandu, Rupandehi, Tikapur"/>
    <s v="Yes"/>
    <n v="11284"/>
    <n v="0.11111001703476865"/>
    <n v="22"/>
    <n v="0.15068493150684931"/>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18"/>
    <s v="Honiara"/>
    <s v="Yes"/>
    <n v="11284"/>
    <n v="0.11111001703476865"/>
    <n v="4"/>
    <n v="2.7397260273972601E-2"/>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2--PRJ49"/>
    <s v="TEAR Australia"/>
    <s v="Approved"/>
    <s v="People and Partners Organisational Capacity Strengthening"/>
    <s v="The project will work with a range of partners to provide a facilitated and strategic organisational development process that focuses on strengthening organisational systems and processes, and developing people to enable their work in communities to be more effective."/>
    <s v="Continuing ANCP project_x000a_"/>
    <s v="01/07/2019"/>
    <s v="30/06/2024"/>
    <s v="No"/>
    <s v="No"/>
    <s v="Yes"/>
    <x v="43"/>
    <s v="Teso, Karamoja"/>
    <s v="Yes"/>
    <n v="11285"/>
    <n v="0.11111986372185079"/>
    <n v="12"/>
    <n v="8.2191780821917804E-2"/>
    <n v="101557"/>
    <n v="130000"/>
    <n v="146"/>
    <s v="Governance _x000a_ _x000a_"/>
    <s v="Governance  "/>
    <s v=" _x000a_Disaster Risk Reduction _x000a_"/>
    <s v="15150 - Democratic participation and civil society - 70% _x000a_15170 - Women's rights organisations and movements, and government institutions - 15% _x000a_74020 - Multi-hazard response preparedness - 15% _x000a_"/>
    <s v="HEFO_x000a_ACROSS_x000a_Diocese of Hyderabad_x000a_Yasera_x000a_Partnership for New Life_x000a_Centre for Mental Health &amp; Counselling_x000a_Welfare Association for Children Tikapur_x000a_Precious Stones_x000a_Ola Fou_x000a_Oasis Mozambique_x000a_Vision TERUDO_x000a_"/>
    <s v="Goal 16. Peace, Justice and Strong Institutions_x000a_Goal 11. Sustainable Cities and Communities_x000a_"/>
    <s v="No"/>
    <s v="No"/>
    <s v="No"/>
    <s v="Not Targeted"/>
    <s v="Significant"/>
    <s v="Twin Track Approach"/>
    <s v="not an objective of the project"/>
  </r>
  <r>
    <s v="ANCP40--PRG11--PRJ69"/>
    <s v="TEAR Australia"/>
    <s v="Approved"/>
    <s v="Reformed Church Zambia - Building Resilience in Rural Poor Communities in East Zambia"/>
    <s v="This project seeks to build resilience of  54 community schools and 216 rural poor feeder communities by mobilising them to improve nutrition, water, sanitation and hygiene, and livelihoods. The project works in the Eastern and Muchinga provinces of Zambia."/>
    <s v="Continuing ANCP project_x000a_"/>
    <s v="01/07/2010"/>
    <s v="30/06/2024"/>
    <s v="No"/>
    <s v="No"/>
    <s v="No"/>
    <x v="22"/>
    <s v="Eastern Province, Muchinga Province"/>
    <s v="Yes"/>
    <n v="167913"/>
    <n v="1"/>
    <n v="13500"/>
    <n v="1"/>
    <n v="167913"/>
    <n v="38800"/>
    <n v="13500"/>
    <s v="Water, Sanitation and Hygiene _x000a_ _x000a_"/>
    <s v="Water, Sanitation and Hygiene  "/>
    <s v=" _x000a_Rural Development/Agriculture _x000a_"/>
    <s v="14030 - Basic drinking water supply and basic sanitation - 61% _x000a_12261 - Health education - 24% _x000a_43040 - Rural development - 15% _x000a_"/>
    <s v="Reformed Open Community Schools - ROCS_x000a_"/>
    <s v="Goal 2. Zero Hunger_x000a_Goal 6. Clean Water and Sanitation_x000a_"/>
    <s v="No"/>
    <s v="Yes"/>
    <s v="No"/>
    <s v="Mainstream"/>
    <s v="Not Targeted"/>
    <m/>
    <s v="a secondary objective of the project"/>
  </r>
  <r>
    <s v="ANCP40--PRG11--PRJ28"/>
    <s v="TEAR Australia"/>
    <s v="Approved"/>
    <s v="Disability Inclusive Livelihoods and Advocacy in Zimbabwe"/>
    <s v="This project works with savings and loans groups to improve inclusion of people with disabilities and their families.  As groups learn about the possibilities and benefits of inclusion, they are supported to raise awareness in the wider community."/>
    <s v="First year of implementation in the ANCP_x000a_"/>
    <s v="01/07/2022"/>
    <s v="30/06/2024"/>
    <m/>
    <m/>
    <s v="No"/>
    <x v="2"/>
    <s v="Manicaland"/>
    <s v="Yes"/>
    <n v="86944"/>
    <n v="1"/>
    <n v="1400"/>
    <n v="1"/>
    <n v="86944"/>
    <n v="20588"/>
    <n v="1400"/>
    <s v="Disability _x000a_ _x000a_"/>
    <s v="Disability  "/>
    <s v=" _x000a_Economic Development _x000a_"/>
    <s v="16080 - Social Dialogue - 35% _x000a_43040 - Rural development - 45% _x000a_99810 - Sectors not specified - 20% _x000a_"/>
    <s v="Nzeve Deaf Centre_x000a_"/>
    <s v="Goal 1. No Poverty_x000a_Goal 10. Reduce Inequalities_x000a_"/>
    <s v="No"/>
    <s v="Yes"/>
    <s v="No"/>
    <s v="Not Targeted"/>
    <s v="Principal"/>
    <m/>
    <s v="not an objective of the project"/>
  </r>
  <r>
    <s v="ANCP40--PRG11--PRJ27"/>
    <s v="TEAR Australia"/>
    <s v="Approved"/>
    <s v="Zimbabwe Rural Community Livelihoods Resilience Project"/>
    <s v="Project communities experience poor food security, limited economic development, climate  related challenges, weak livestock base and lack of opportunities for young people.  This project facilitates communities to work together to address these issues and help to improve livelihoods and resilience."/>
    <s v="First year of implementation in the ANCP_x000a_"/>
    <s v="01/07/2022"/>
    <s v="30/06/2025"/>
    <m/>
    <m/>
    <s v="No"/>
    <x v="2"/>
    <s v="Nkayi District, Matebeland North Province"/>
    <s v="Yes"/>
    <n v="131912"/>
    <n v="1"/>
    <n v="1300"/>
    <n v="1"/>
    <n v="131912"/>
    <n v="32145"/>
    <n v="1300"/>
    <s v="Rural Development/Agriculture _x000a_ _x000a_"/>
    <s v="Rural Development/Agriculture  "/>
    <s v=" _x000a_Water, Sanitation and Hygiene _x000a_"/>
    <s v="43040 - Rural development - 50% _x000a_14031 - Basic drinking water supply - 20% _x000a_31140 - Agricultural water resources - 30% _x000a_"/>
    <s v="Health Education and Food Organisation (HEFO)_x000a_"/>
    <s v="Goal 2. Zero Hunger_x000a_"/>
    <s v="No"/>
    <s v="Yes"/>
    <s v="No"/>
    <s v="Mainstream"/>
    <s v="Not Targeted"/>
    <m/>
    <s v="not an objective of the project"/>
  </r>
  <r>
    <s v="ANCP40--PRG08--PRJ68"/>
    <s v="TEAR Australia"/>
    <s v="Approved"/>
    <s v="Disability Rights and Education Advancement in Mugu (DREAM) Nepal Project"/>
    <s v="Targeting remote mountainous villages of Mugu District, Nepal, the DREAM project seeks to improve primary/secondary school attendance and quality of education, as well as improving the community participation and access to health services/entitlements for people with disabilities."/>
    <s v="Continuing ANCP project_x000a_"/>
    <s v="01/07/2015"/>
    <s v="30/06/2023"/>
    <s v="No"/>
    <s v="No"/>
    <s v="No"/>
    <x v="21"/>
    <s v="Mugu, Karnali"/>
    <s v="Yes"/>
    <n v="155353"/>
    <n v="1"/>
    <n v="5400"/>
    <n v="1"/>
    <n v="155353"/>
    <n v="35555"/>
    <n v="5400"/>
    <s v="Education _x000a_ _x000a_"/>
    <s v="Education  "/>
    <s v=" _x000a_Disability _x000a_"/>
    <s v="11120 - Education facilities and training - 60% _x000a_15160 - Human rights - 40% _x000a_"/>
    <s v="United Mission to Nepal (UMN)_x000a_Gramin Samudaik Sanstha (GSS)_x000a_"/>
    <s v="Goal 4. Quality Education_x000a_Goal 3. Good Health and Well-being_x000a_Goal 10. Reduce Inequalities_x000a_"/>
    <s v="No"/>
    <s v="Yes"/>
    <s v="No"/>
    <s v="Significant"/>
    <s v="Principal"/>
    <m/>
    <s v="not an objective of the project"/>
  </r>
  <r>
    <s v="ANCP40--PRG08--PRJ67"/>
    <s v="TEAR Australia"/>
    <s v="Approved"/>
    <s v="Nepal Group Based Rural Community Development Program"/>
    <s v="The project supports Tearfund's partners, Share &amp; Care and INF, to lift rural people of Nepal out of poverty. Approaches include community mobilisation, capacity development of community groups and community workers, improved agriculture practices, micro-entrepreneurship, and reduction of gender-based discrimination."/>
    <s v="Continuing ANCP project_x000a_"/>
    <s v="16/07/2011"/>
    <s v="15/07/2024"/>
    <s v="No"/>
    <s v="No"/>
    <s v="No"/>
    <x v="21"/>
    <s v="Kapilvastu district, Province 5 &amp; Nuwakot District, Province 3"/>
    <s v="Yes"/>
    <n v="262953"/>
    <n v="1"/>
    <n v="2240"/>
    <n v="0.29090909090909089"/>
    <n v="262953"/>
    <n v="61273"/>
    <n v="7700"/>
    <s v="Rural Development/Agriculture _x000a_ _x000a_"/>
    <s v="Rural Development/Agriculture  "/>
    <s v=" _x000a_Human Rights _x000a_"/>
    <s v="43040 - Rural development - 60% _x000a_31161 - Food crop production - 20% _x000a_15170 - Women's rights organisations and movements, and government institutions - 20% _x000a_"/>
    <s v="International Nepal Fellowship - International_x000a_International Nepal Fellowship - Nepal_x000a_Share &amp; Care Nepal_x000a_"/>
    <s v="Goal 1. No Poverty_x000a_Goal 2. Zero Hunger_x000a_Goal 5. Gender Equality_x000a_"/>
    <s v="No"/>
    <s v="Yes"/>
    <s v="No"/>
    <s v="Significant"/>
    <s v="Significant"/>
    <s v="Mainstreaming"/>
    <s v="a secondary objective of the project"/>
  </r>
  <r>
    <s v="ANCP40--PRG08--PRJ66"/>
    <s v="TEAR Australia"/>
    <s v="Approved"/>
    <s v="EFICOR (India) Community Development and Capacity Building Program"/>
    <s v="This program, incorporating ten components, aims to improve the quality of life of marginalised communities through capacity building for food security, sustainable livelihoods, climate change adaptation and disaster risk-reduction."/>
    <s v="Continuing ANCP project_x000a_"/>
    <s v="01/07/2012"/>
    <s v="31/03/2026"/>
    <s v="No"/>
    <s v="Yes"/>
    <s v="No"/>
    <x v="1"/>
    <s v="Rajasthan, Bihar, Andhra Pradesh, Madhya Pradesh, Uttar Pradesh, Karnataka"/>
    <s v="Yes"/>
    <n v="580385"/>
    <n v="1"/>
    <n v="19736"/>
    <n v="1"/>
    <n v="580385"/>
    <n v="134454"/>
    <n v="19736"/>
    <s v="Rural Development/Agriculture _x000a_ _x000a_ _x000a_"/>
    <s v="Rural Development/Agriculture   "/>
    <s v=" _x000a_Health, otherwise unspecified _x000a_Disaster Risk Reduction _x000a_"/>
    <s v="43040 - Rural development - 46% _x000a_31120 - Agricultural development - 20% _x000a_12220 - Basic health care - 14% _x000a_43060 - Disaster Risk Reduction - 5% _x000a_43010 - Multisector aid - 15% _x000a_"/>
    <s v="EFICOR_x000a_"/>
    <s v="Goal 1. No Poverty_x000a_Goal 2. Zero Hunger_x000a_Goal 3. Good Health and Well-being_x000a_Goal 13. Climate Action_x000a_"/>
    <s v="No"/>
    <s v="Yes"/>
    <s v="Yes"/>
    <s v="Significant"/>
    <s v="Not Targeted"/>
    <m/>
    <s v="a secondary objective of the project"/>
  </r>
  <r>
    <s v="ANCP40--PRG08--PRJ65"/>
    <s v="TEAR Australia"/>
    <s v="Approved"/>
    <s v="Bangladesh Integrated Community Development Project"/>
    <s v="A group-based, integrated development project in rural Bangladesh, focused on poverty reduction and social transformation. The project impacts the wellbeing of whole families by leveraging existing community resources, and mobilising communities to access services and resources in their context."/>
    <s v="Continuing ANCP project_x000a_"/>
    <s v="01/07/2016"/>
    <s v="30/06/2024"/>
    <s v="No"/>
    <s v="No"/>
    <s v="No"/>
    <x v="7"/>
    <s v="Thakurgaon, Dinajpur, Rajbari, Faridpur"/>
    <s v="Yes"/>
    <n v="132557"/>
    <n v="1"/>
    <n v="5200"/>
    <n v="1"/>
    <n v="132557"/>
    <n v="31506"/>
    <n v="5200"/>
    <s v="Health, otherwise unspecified _x000a_ _x000a_ _x000a_ _x000a_ _x000a_"/>
    <s v="Health, otherwise unspecified     "/>
    <s v=" _x000a_Child Protection _x000a_Gender _x000a_Rural Development/Agriculture _x000a_Governance _x000a_"/>
    <s v="11231 - Basic life skills for youth - 10% _x000a_12261 - Health education - 23% _x000a_15180 - Ending violence against women and girls - 8% _x000a_43010 - Multisector aid - 46% _x000a_43040 - Rural development - 13% _x000a_"/>
    <s v="Baptist Aid - Bangladesh Baptist Christian Fellowship_x000a_"/>
    <s v="Goal 1. No Poverty_x000a_Goal 5. Gender Equality_x000a_Goal 8. Decent Work and Economic Growth_x000a_Goal 2. Zero Hunger_x000a_Goal 16. Peace, Justice and Strong Institutions_x000a_Goal 3. Good Health and Well-being_x000a_"/>
    <s v="No"/>
    <s v="No"/>
    <s v="No"/>
    <s v="Significant"/>
    <s v="Significant"/>
    <s v="Mainstreaming"/>
    <s v="not an objective of the project"/>
  </r>
  <r>
    <s v="ANCP22--PRG9922--PRJ140"/>
    <s v="The Fred Hollows Foundation"/>
    <s v="Approved"/>
    <s v="Strengthening District Eye Care in Timor-Leste"/>
    <s v="Fred Hollows’ District Eye Care in Timor-Leste project will improve accessibility to eye health for people through integrating eye care into district level health services with a particular focus on rural and remote districts."/>
    <s v="Final year of project or final year of phase_x000a_"/>
    <s v="01/08/2018"/>
    <s v="30/06/2023"/>
    <s v="Yes"/>
    <s v="Yes"/>
    <s v="No"/>
    <x v="13"/>
    <s v="National focus with partners based in Dili, Bacau, Bobonaro, Oecusse, and Suai Districts"/>
    <s v="Yes"/>
    <n v="259672"/>
    <n v="1"/>
    <n v="3696"/>
    <n v="1"/>
    <n v="259672"/>
    <n v="113453"/>
    <n v="3696"/>
    <s v="Eye Health _x000a_"/>
    <s v="Eye Health "/>
    <s v=" _x000a_"/>
    <s v="12220 - Basic health care - 50% _x000a_12230 - Basic health infrastructure - 50% _x000a_"/>
    <s v="Royal Australasian College of Surgeons_x000a_National Eye Center, Guido Valadares National Hospital_x000a_Timor-Leste Ministeriu Saude (Ministry of Health, specifically Non-CDC Department)_x000a_International Agency for the Prevention Of Blindness, South East Asia Region_x000a_World Health Organisation_x000a_Fo-Narun Timor-Leste_x000a_Maliana Referral Hospital (Timor- Leste Ministeriu Saude)_x000a_Eduardo Ximenes Regional Hospital (Baucau Referral Hospital), (Timor- Leste Ministeriu Saude)_x000a_Oecusse Referral Hospital (Timor- Leste Ministeriu Saude )_x000a_Vera Cruz Community Health Centre and Liquica (Timor- Leste Ministeriu Saude)_x000a_Suai Referral Hospital (Timor-Leste Ministeriu Saude)_x000a_PRADET (local Gender Based Violence NGO)_x000a_1x Disabled Peoples Organization (TBD)_x000a_"/>
    <s v="Goal 3. Good Health and Well-being_x000a_"/>
    <s v="No"/>
    <s v="No"/>
    <s v="No"/>
    <s v="Mainstream"/>
    <s v="Significant"/>
    <s v="Mainstreaming"/>
    <s v="not an objective of the project"/>
  </r>
  <r>
    <s v="ANCP22--PRG9922--PRJ142"/>
    <s v="The Fred Hollows Foundation"/>
    <s v="Approved"/>
    <s v="Community Early Detection Diabetic Retinopathy (DR) project in Vietnam"/>
    <s v="Fred Hollows’ Community-Based Diabetic Retinopathy Early Detection project, Vietnam, aims to minimise the risk of vision loss due to diabetes in 10,000 women and men, through raising awareness and building capacity of Da Nang and BinhDinh provincial healthcare providers ."/>
    <s v="Final year of project or final year of phase_x000a_"/>
    <s v="01/10/2018"/>
    <s v="30/06/2023"/>
    <s v="Yes"/>
    <s v="No"/>
    <s v="No"/>
    <x v="11"/>
    <s v="Da Nang and Binh Dinh provinces"/>
    <s v="Yes"/>
    <n v="205607"/>
    <n v="1"/>
    <n v="3048"/>
    <n v="1"/>
    <n v="205607"/>
    <n v="89831"/>
    <n v="3048"/>
    <s v="Eye Health _x000a_"/>
    <s v="Eye Health "/>
    <s v=" _x000a_"/>
    <s v="12220 - Basic health care - 80% _x000a_12230 - Basic health infrastructure - 20% _x000a_"/>
    <s v="Da Nang Department of Health_x000a_Binh Dinh Department of Health_x000a_Da Nang Eye Hospital (DNEH)_x000a_Binh Dinh Eye Hospital (BDEH)_x000a_Da Nang Centre of Diseases Control (CDC)_x000a_Binh Dinh Centre of Diseases Control (CDC)_x000a_Medical Service Administration (MSA)_x000a_Viet Nam Eye Hospital (VNEH)_x000a_Viet Nam National Hospital of Endocrinology (NHOE)_x000a_Orbis International_x000a_"/>
    <s v="Goal 3. Good Health and Well-being_x000a_"/>
    <s v="No"/>
    <s v="No"/>
    <s v="No"/>
    <s v="Mainstream"/>
    <s v="Not Targeted"/>
    <m/>
    <s v="not an objective of the project"/>
  </r>
  <r>
    <s v="ANCP22--PRG9922--PRJ1557"/>
    <s v="The Fred Hollows Foundation"/>
    <s v="Approved"/>
    <s v="Comprehensive Eye Care in Chittagong and Khulna Divisions of Bangladesh"/>
    <s v="Fred Hollows' Comprehensive Eye Care Project in Chittagong and Khulna, Bangladesh, aims to reduce avoidable blindness by strengthening the capacity of eye health services, increasing demand at the community level and improving access to eye health care among marginalised groups."/>
    <s v="Continuing ANCP project_x000a_"/>
    <s v="01/01/2018"/>
    <s v="30/06/2025"/>
    <s v="Yes"/>
    <s v="Yes"/>
    <s v="No"/>
    <x v="7"/>
    <s v="Chattogram/ Chittagong and Kulna Divisions"/>
    <s v="Yes"/>
    <n v="1226764"/>
    <n v="1"/>
    <n v="33770"/>
    <n v="1"/>
    <n v="1226764"/>
    <n v="529411"/>
    <n v="33770"/>
    <s v="Eye Health _x000a_"/>
    <s v="Eye Health "/>
    <s v=" _x000a_"/>
    <s v="12110 - Health policy and administrative management - 30% _x000a_12220 - Basic health care - 50% _x000a_12281 - Health personnel development - 20% _x000a_"/>
    <s v="Paribar Kallayan Samity, Jessore and Khulna_x000a_Bangladesh Jatiya Andho Kalyan Samity (BJAKS), Comilla_x000a_Khulna BNSB Eye Hospital, Khulna_x000a_Mazharul Haque BNSB Eye Hospital, Chandpur_x000a_Drishti Dan Eye Hospital, Khulna_x000a_Dr. K Zaman Eye Hospital, Mymensingh_x000a_Baitush Sharaf Eye Hospital, Cox’s Bazaar ._x000a_Ispahani Islamia Eye Institute and Hospital_x000a_Women's Community Based Organisations x2_x000a_Disabled People's Organisations x2_x000a_"/>
    <s v="Goal 3. Good Health and Well-being_x000a_"/>
    <s v="No"/>
    <s v="No"/>
    <s v="Yes"/>
    <s v="Significant"/>
    <s v="Significant"/>
    <s v="Mainstreaming"/>
    <s v="not an objective of the project"/>
  </r>
  <r>
    <s v="ANCP22--PRG9922--PRJ87"/>
    <s v="The Fred Hollows Foundation"/>
    <s v="Approved"/>
    <s v="Strengthening Eye Care Services and Training to Tackle Cataract in PNG and Fiji"/>
    <s v="Fred Hollows’ Strengthening Eye Care Services and Training to Tackle Cataract in PNG and Pacific project will reduce blindness and vision impairment from cataract through strengthening the eye health workforce and increasing patient access to services."/>
    <s v="Continuing ANCP project_x000a_"/>
    <s v="01/12/2020"/>
    <s v="01/12/2023"/>
    <s v="No"/>
    <s v="Yes"/>
    <s v="No"/>
    <x v="24"/>
    <s v="Suva"/>
    <s v="Yes"/>
    <n v="71498"/>
    <n v="0.16129890990470691"/>
    <n v="326"/>
    <n v="0.73589164785553052"/>
    <n v="443264"/>
    <n v="193665"/>
    <n v="443"/>
    <s v="Eye Health _x000a_"/>
    <s v="Eye Health "/>
    <s v=" _x000a_"/>
    <s v="12220 - Basic health care - 50% _x000a_12230 - Basic health infrastructure - 50% _x000a_"/>
    <s v="The Fred Hollows Foundation New Zealand_x000a_World Health Organisation_x000a_Royal Australian and New Zealand College of Ophthalmologists (RANZCO)_x000a_National Department of Health (NDOH), Papua New Guinea_x000a_Madang Provincial Hospital (MPH), Papua New Guinea_x000a_University of Papua New Guinea (UPNG), Papua New Guinea_x000a_Port Moresby General Hospital (PMGH), Papua New Guinea_x000a_Pacific Eye Institute (PEI) (part of the FHFNZ Group)_x000a_Fiji Prevention of Blindness Committee (PBL)_x000a_Fiji National University (FNU), Fiji_x000a_Ministry of Health (MOH), Fiji_x000a_Colonial War Memorial (CWM) Hospital, Fiji_x000a_PNG Prevention of Blindness Committee (PBL)_x000a_"/>
    <s v="Goal 3. Good Health and Well-being_x000a_"/>
    <s v="No"/>
    <s v="No"/>
    <s v="No"/>
    <s v="Mainstream"/>
    <s v="Not Targeted"/>
    <m/>
    <s v="not an objective of the project"/>
  </r>
  <r>
    <s v="ANCP22--PRG9922--PRJ87"/>
    <s v="The Fred Hollows Foundation"/>
    <s v="Approved"/>
    <s v="Strengthening Eye Care Services and Training to Tackle Cataract in PNG and Fiji"/>
    <s v="Fred Hollows’ Strengthening Eye Care Services and Training to Tackle Cataract in PNG and Pacific project will reduce blindness and vision impairment from cataract through strengthening the eye health workforce and increasing patient access to services."/>
    <s v="Continuing ANCP project_x000a_"/>
    <s v="01/12/2020"/>
    <s v="01/12/2023"/>
    <s v="No"/>
    <s v="Yes"/>
    <s v="No"/>
    <x v="26"/>
    <s v="Port Moresby, Madang, Wewak, Goroka, and Lae"/>
    <s v="Yes"/>
    <n v="371766"/>
    <n v="0.83870109009529314"/>
    <n v="117"/>
    <n v="0.26410835214446954"/>
    <n v="443264"/>
    <n v="193665"/>
    <n v="443"/>
    <s v="Eye Health _x000a_"/>
    <s v="Eye Health "/>
    <s v=" _x000a_"/>
    <s v="12220 - Basic health care - 50% _x000a_12230 - Basic health infrastructure - 50% _x000a_"/>
    <s v="The Fred Hollows Foundation New Zealand_x000a_World Health Organisation_x000a_Royal Australian and New Zealand College of Ophthalmologists (RANZCO)_x000a_National Department of Health (NDOH), Papua New Guinea_x000a_Madang Provincial Hospital (MPH), Papua New Guinea_x000a_University of Papua New Guinea (UPNG), Papua New Guinea_x000a_Port Moresby General Hospital (PMGH), Papua New Guinea_x000a_Pacific Eye Institute (PEI) (part of the FHFNZ Group)_x000a_Fiji Prevention of Blindness Committee (PBL)_x000a_Fiji National University (FNU), Fiji_x000a_Ministry of Health (MOH), Fiji_x000a_Colonial War Memorial (CWM) Hospital, Fiji_x000a_PNG Prevention of Blindness Committee (PBL)_x000a_"/>
    <s v="Goal 3. Good Health and Well-being_x000a_"/>
    <s v="No"/>
    <s v="No"/>
    <s v="No"/>
    <s v="Mainstream"/>
    <s v="Not Targeted"/>
    <m/>
    <s v="not an objective of the project"/>
  </r>
  <r>
    <s v="ANCP22--PRG9922--PRJ93"/>
    <s v="The Fred Hollows Foundation"/>
    <s v="Approved"/>
    <s v="Towards Trachoma Elimination in the Pacific"/>
    <s v="Fred Hollows’ Towards Trachoma Elimination in the Pacific project will strengthen health systems in six countries to eliminate trachoma as a disease and support each country to achieve elimination status, validated by the World Health Organisation."/>
    <s v="Continuing ANCP project_x000a_"/>
    <s v="01/09/2020"/>
    <s v="31/12/2024"/>
    <s v="Yes"/>
    <s v="Yes"/>
    <s v="No"/>
    <x v="24"/>
    <s v="Nation-wide focus: Western, Eastern, Central and Northern Divisions"/>
    <s v="Yes"/>
    <n v="116149.43"/>
    <n v="0.19639342793179712"/>
    <n v="508"/>
    <n v="2.1077963569976349E-2"/>
    <n v="591412"/>
    <n v="258392"/>
    <n v="24101"/>
    <s v="Eye Health _x000a_"/>
    <s v="Eye Health "/>
    <s v=" _x000a_"/>
    <s v="12220 - Basic health care - 50% _x000a_12250 - Infectious disease control - 50% _x000a_"/>
    <s v="Ministry of Health and Medical Services, Kiribati_x000a_Ministry of Health and Medical Services, Nauru_x000a_World Health Organisation (WHO)_x000a_PNG Eye Care, Port Moresby_x000a_National Department of Health and Medical Services, Papua New  Guinea_x000a_Ministry of Health and Medical Services, Vanuatu_x000a_Ministry of Health, Solomon Islands_x000a_Ministry of Health and Medical Services, Fiji_x000a_London School of Hygiene and Tropical Medicine (LSHTM), London_x000a_The Kirby Institute, Sydney_x000a_International Trachoma Initiative (ITI)_x000a_Tropical Data_x000a_"/>
    <s v="Goal 3. Good Health and Well-being_x000a_"/>
    <s v="No"/>
    <s v="No"/>
    <s v="No"/>
    <s v="Significant"/>
    <s v="Significant"/>
    <s v="Mainstreaming"/>
    <s v="not an objective of the project"/>
  </r>
  <r>
    <s v="ANCP22--PRG9922--PRJ93"/>
    <s v="The Fred Hollows Foundation"/>
    <s v="Approved"/>
    <s v="Towards Trachoma Elimination in the Pacific"/>
    <s v="Fred Hollows’ Towards Trachoma Elimination in the Pacific project will strengthen health systems in six countries to eliminate trachoma as a disease and support each country to achieve elimination status, validated by the World Health Organisation."/>
    <s v="Continuing ANCP project_x000a_"/>
    <s v="01/09/2020"/>
    <s v="31/12/2024"/>
    <s v="Yes"/>
    <s v="Yes"/>
    <s v="No"/>
    <x v="12"/>
    <s v="Nation-wide focus: Tarawa, Kiritimati"/>
    <s v="Yes"/>
    <n v="123604.74"/>
    <n v="0.20899937776034305"/>
    <n v="14667"/>
    <n v="0.60856396000165969"/>
    <n v="591412"/>
    <n v="258392"/>
    <n v="24101"/>
    <s v="Eye Health _x000a_"/>
    <s v="Eye Health "/>
    <s v=" _x000a_"/>
    <s v="12220 - Basic health care - 50% _x000a_12250 - Infectious disease control - 50% _x000a_"/>
    <s v="Ministry of Health and Medical Services, Kiribati_x000a_Ministry of Health and Medical Services, Nauru_x000a_World Health Organisation (WHO)_x000a_PNG Eye Care, Port Moresby_x000a_National Department of Health and Medical Services, Papua New  Guinea_x000a_Ministry of Health and Medical Services, Vanuatu_x000a_Ministry of Health, Solomon Islands_x000a_Ministry of Health and Medical Services, Fiji_x000a_London School of Hygiene and Tropical Medicine (LSHTM), London_x000a_The Kirby Institute, Sydney_x000a_International Trachoma Initiative (ITI)_x000a_Tropical Data_x000a_"/>
    <s v="Goal 3. Good Health and Well-being_x000a_"/>
    <s v="No"/>
    <s v="No"/>
    <s v="No"/>
    <s v="Significant"/>
    <s v="Significant"/>
    <s v="Mainstreaming"/>
    <s v="not an objective of the project"/>
  </r>
  <r>
    <s v="ANCP22--PRG9922--PRJ93"/>
    <s v="The Fred Hollows Foundation"/>
    <s v="Approved"/>
    <s v="Towards Trachoma Elimination in the Pacific"/>
    <s v="Fred Hollows’ Towards Trachoma Elimination in the Pacific project will strengthen health systems in six countries to eliminate trachoma as a disease and support each country to achieve elimination status, validated by the World Health Organisation."/>
    <s v="Continuing ANCP project_x000a_"/>
    <s v="01/09/2020"/>
    <s v="31/12/2024"/>
    <s v="Yes"/>
    <s v="Yes"/>
    <s v="No"/>
    <x v="52"/>
    <s v="Nation-wide focus: all districts"/>
    <s v="Yes"/>
    <n v="185677.13"/>
    <n v="0.31395563498880646"/>
    <n v="6210"/>
    <n v="0.25766565702667937"/>
    <n v="591412"/>
    <n v="258392"/>
    <n v="24101"/>
    <s v="Eye Health _x000a_"/>
    <s v="Eye Health "/>
    <s v=" _x000a_"/>
    <s v="12220 - Basic health care - 50% _x000a_12250 - Infectious disease control - 50% _x000a_"/>
    <s v="Ministry of Health and Medical Services, Kiribati_x000a_Ministry of Health and Medical Services, Nauru_x000a_World Health Organisation (WHO)_x000a_PNG Eye Care, Port Moresby_x000a_National Department of Health and Medical Services, Papua New  Guinea_x000a_Ministry of Health and Medical Services, Vanuatu_x000a_Ministry of Health, Solomon Islands_x000a_Ministry of Health and Medical Services, Fiji_x000a_London School of Hygiene and Tropical Medicine (LSHTM), London_x000a_The Kirby Institute, Sydney_x000a_International Trachoma Initiative (ITI)_x000a_Tropical Data_x000a_"/>
    <s v="Goal 3. Good Health and Well-being_x000a_"/>
    <s v="No"/>
    <s v="No"/>
    <s v="No"/>
    <s v="Significant"/>
    <s v="Significant"/>
    <s v="Mainstreaming"/>
    <s v="not an objective of the project"/>
  </r>
  <r>
    <s v="ANCP22--PRG9922--PRJ93"/>
    <s v="The Fred Hollows Foundation"/>
    <s v="Approved"/>
    <s v="Towards Trachoma Elimination in the Pacific"/>
    <s v="Fred Hollows’ Towards Trachoma Elimination in the Pacific project will strengthen health systems in six countries to eliminate trachoma as a disease and support each country to achieve elimination status, validated by the World Health Organisation."/>
    <s v="Continuing ANCP project_x000a_"/>
    <s v="01/09/2020"/>
    <s v="31/12/2024"/>
    <s v="Yes"/>
    <s v="Yes"/>
    <s v="No"/>
    <x v="26"/>
    <s v="National Capital District, West New Britain, Medang, Southern Highlands Eastern, Southern Highlands &amp; Western Province"/>
    <s v="Yes"/>
    <n v="56355.93"/>
    <n v="9.529047432246894E-2"/>
    <n v="0"/>
    <n v="0"/>
    <n v="591412"/>
    <n v="258392"/>
    <n v="24101"/>
    <s v="Eye Health _x000a_"/>
    <s v="Eye Health "/>
    <s v=" _x000a_"/>
    <s v="12220 - Basic health care - 50% _x000a_12250 - Infectious disease control - 50% _x000a_"/>
    <s v="Ministry of Health and Medical Services, Kiribati_x000a_Ministry of Health and Medical Services, Nauru_x000a_World Health Organisation (WHO)_x000a_PNG Eye Care, Port Moresby_x000a_National Department of Health and Medical Services, Papua New  Guinea_x000a_Ministry of Health and Medical Services, Vanuatu_x000a_Ministry of Health, Solomon Islands_x000a_Ministry of Health and Medical Services, Fiji_x000a_London School of Hygiene and Tropical Medicine (LSHTM), London_x000a_The Kirby Institute, Sydney_x000a_International Trachoma Initiative (ITI)_x000a_Tropical Data_x000a_"/>
    <s v="Goal 3. Good Health and Well-being_x000a_"/>
    <s v="No"/>
    <s v="No"/>
    <s v="No"/>
    <s v="Significant"/>
    <s v="Significant"/>
    <s v="Mainstreaming"/>
    <s v="not an objective of the project"/>
  </r>
  <r>
    <s v="ANCP22--PRG9922--PRJ93"/>
    <s v="The Fred Hollows Foundation"/>
    <s v="Approved"/>
    <s v="Towards Trachoma Elimination in the Pacific"/>
    <s v="Fred Hollows’ Towards Trachoma Elimination in the Pacific project will strengthen health systems in six countries to eliminate trachoma as a disease and support each country to achieve elimination status, validated by the World Health Organisation."/>
    <s v="Continuing ANCP project_x000a_"/>
    <s v="01/09/2020"/>
    <s v="31/12/2024"/>
    <s v="Yes"/>
    <s v="Yes"/>
    <s v="No"/>
    <x v="18"/>
    <s v="Choiseul, Western, Central Islands and Guadalcanal Provinces"/>
    <s v="Yes"/>
    <n v="76149.59"/>
    <n v="0.12875895314941191"/>
    <n v="2314"/>
    <n v="9.6012613584498571E-2"/>
    <n v="591412"/>
    <n v="258392"/>
    <n v="24101"/>
    <s v="Eye Health _x000a_"/>
    <s v="Eye Health "/>
    <s v=" _x000a_"/>
    <s v="12220 - Basic health care - 50% _x000a_12250 - Infectious disease control - 50% _x000a_"/>
    <s v="Ministry of Health and Medical Services, Kiribati_x000a_Ministry of Health and Medical Services, Nauru_x000a_World Health Organisation (WHO)_x000a_PNG Eye Care, Port Moresby_x000a_National Department of Health and Medical Services, Papua New  Guinea_x000a_Ministry of Health and Medical Services, Vanuatu_x000a_Ministry of Health, Solomon Islands_x000a_Ministry of Health and Medical Services, Fiji_x000a_London School of Hygiene and Tropical Medicine (LSHTM), London_x000a_The Kirby Institute, Sydney_x000a_International Trachoma Initiative (ITI)_x000a_Tropical Data_x000a_"/>
    <s v="Goal 3. Good Health and Well-being_x000a_"/>
    <s v="No"/>
    <s v="No"/>
    <s v="No"/>
    <s v="Significant"/>
    <s v="Significant"/>
    <s v="Mainstreaming"/>
    <s v="not an objective of the project"/>
  </r>
  <r>
    <s v="ANCP22--PRG9922--PRJ93"/>
    <s v="The Fred Hollows Foundation"/>
    <s v="Approved"/>
    <s v="Towards Trachoma Elimination in the Pacific"/>
    <s v="Fred Hollows’ Towards Trachoma Elimination in the Pacific project will strengthen health systems in six countries to eliminate trachoma as a disease and support each country to achieve elimination status, validated by the World Health Organisation."/>
    <s v="Continuing ANCP project_x000a_"/>
    <s v="01/09/2020"/>
    <s v="31/12/2024"/>
    <s v="Yes"/>
    <s v="Yes"/>
    <s v="No"/>
    <x v="8"/>
    <s v="Nation-wide focus: all districts"/>
    <s v="Yes"/>
    <n v="33475.18"/>
    <n v="5.6602131847172527E-2"/>
    <n v="402"/>
    <n v="1.6679805817186009E-2"/>
    <n v="591412"/>
    <n v="258392"/>
    <n v="24101"/>
    <s v="Eye Health _x000a_"/>
    <s v="Eye Health "/>
    <s v=" _x000a_"/>
    <s v="12220 - Basic health care - 50% _x000a_12250 - Infectious disease control - 50% _x000a_"/>
    <s v="Ministry of Health and Medical Services, Kiribati_x000a_Ministry of Health and Medical Services, Nauru_x000a_World Health Organisation (WHO)_x000a_PNG Eye Care, Port Moresby_x000a_National Department of Health and Medical Services, Papua New  Guinea_x000a_Ministry of Health and Medical Services, Vanuatu_x000a_Ministry of Health, Solomon Islands_x000a_Ministry of Health and Medical Services, Fiji_x000a_London School of Hygiene and Tropical Medicine (LSHTM), London_x000a_The Kirby Institute, Sydney_x000a_International Trachoma Initiative (ITI)_x000a_Tropical Data_x000a_"/>
    <s v="Goal 3. Good Health and Well-being_x000a_"/>
    <s v="No"/>
    <s v="No"/>
    <s v="No"/>
    <s v="Significant"/>
    <s v="Significant"/>
    <s v="Mainstreaming"/>
    <s v="not an objective of the project"/>
  </r>
  <r>
    <s v="ANCP22--PRG38--PRJ97"/>
    <s v="The Fred Hollows Foundation"/>
    <s v="Approved"/>
    <s v="Health Systems Strengthening for Eye Health Care for Palestinians"/>
    <s v="Fred Hollows’ Health Systems Strengthening for Eye Health Care for Palestinians Project aims to build capacity of health partners and enhance accessibility of eye health services for an estimated 230,000 people in the occupied West Bank including East Jerusalem."/>
    <s v="Continuing ANCP project_x000a_"/>
    <s v="01/07/2018"/>
    <s v="30/12/2024"/>
    <s v="Yes"/>
    <s v="Yes"/>
    <s v="Yes"/>
    <x v="20"/>
    <s v="All West Bank Governorates including East Jerusalem"/>
    <s v="Yes"/>
    <n v="811839"/>
    <n v="1"/>
    <n v="1250"/>
    <n v="1"/>
    <n v="811839"/>
    <n v="354699"/>
    <n v="1250"/>
    <s v="Eye Health _x000a_"/>
    <s v="Eye Health "/>
    <s v=" _x000a_"/>
    <s v="12220 - Basic health care - 50% _x000a_12281 - Health personnel development - 50% _x000a_"/>
    <s v="St John Eye Hospital Group_x000a_United Nations Relief Works Agency (UNRWA)_x000a_Palestinian Authority Ministry of Health_x000a_Palestinian Ministry of Education_x000a_Arab Women Union Association_x000a_Rand Institution for People with Disability_x000a_Al Taybeh Women Association_x000a_Birzeit Women Association_x000a_Beit Fajjar Women Association_x000a_Qasra Women Association_x000a_Kharas Women Association_x000a_Al Kawthar For Elderly Care_x000a_The National Society for the Visually Handicapped_x000a_"/>
    <s v="Goal 3. Good Health and Well-being_x000a_"/>
    <s v="No"/>
    <s v="No"/>
    <s v="Yes"/>
    <s v="Significant"/>
    <s v="Significant"/>
    <s v="Mainstreaming"/>
    <s v="not an objective of the project"/>
  </r>
  <r>
    <s v="ANCP22--PRG38--PRJ96"/>
    <s v="The Fred Hollows Foundation"/>
    <s v="Approved"/>
    <s v="Integrating Rwanda Country Program into Performance Based Financing (PBF)"/>
    <s v="Fred Hollows' Integrating Eye Health through Performance Based Funding (PBF) in Rwanda project uses a Ministry of Health incentive-based system to integrate eye health across all districts and health levels in Rwanda supporting 300,000 people needing eye health annually."/>
    <s v="Final year of project or final year of phase_x000a_"/>
    <s v="01/07/2019"/>
    <s v="30/06/2023"/>
    <s v="Yes"/>
    <s v="Yes"/>
    <s v="No"/>
    <x v="53"/>
    <s v="Northern, Southern, Eastern, and Western Provinces, Kigali City"/>
    <s v="Yes"/>
    <n v="1206634"/>
    <n v="1"/>
    <n v="12350"/>
    <n v="1"/>
    <n v="1206634"/>
    <n v="527187"/>
    <n v="12350"/>
    <s v="Eye Health _x000a_"/>
    <s v="Eye Health "/>
    <s v=" _x000a_"/>
    <s v="12110 - Health policy and administrative management - 10% _x000a_12220 - Basic health care - 90% _x000a_"/>
    <s v="Ministry of Health Rwanda_x000a_Rwanda Ophthalmology Society_x000a_Rwanda International Institute of Ophthalmology_x000a_National Council of People with Disability  (NCPD)_x000a_"/>
    <s v="Goal 3. Good Health and Well-being_x000a_"/>
    <s v="No"/>
    <s v="No"/>
    <s v="No"/>
    <s v="Significant"/>
    <s v="Not Targeted"/>
    <m/>
    <s v="not an objective of the project"/>
  </r>
  <r>
    <s v="ANCP22--PRG38--PRJ92"/>
    <s v="The Fred Hollows Foundation"/>
    <s v="Approved"/>
    <s v="WASH for Trachoma Elimination in Oromia (WASHTRA), Ethiopia Phase II"/>
    <s v="Fred Hollows' Phase II of WASH for Trachoma Elimination in Oromia, Ethiopia Project (2022-2025), aims to reduce blindness from Trachoma through improved hygiene and facial cleanliness, and environmental improvements for 1,641,558 women, men, girls and boys."/>
    <s v="New phase of an ANCP project_x000a_"/>
    <s v="01/07/2022"/>
    <s v="30/06/2025"/>
    <m/>
    <m/>
    <s v="Yes"/>
    <x v="9"/>
    <s v="Oromia"/>
    <s v="Yes"/>
    <n v="1320593"/>
    <n v="1"/>
    <n v="3027"/>
    <n v="1"/>
    <n v="1320593"/>
    <n v="533286"/>
    <n v="3027"/>
    <s v="Eye Health _x000a_"/>
    <s v="Eye Health "/>
    <s v=" _x000a_"/>
    <s v="12230 - Basic health infrastructure - 50% _x000a_12250 - Infectious disease control - 50% _x000a_"/>
    <s v="Oromia Regional Health Bureau (ORHB)_x000a_Woreda Departments (District Authorities) x 8_x000a_SNV Development Organization_x000a_Disabled Peoples Organisations TBA (district level) – to be identified in 2022-23_x000a_Primary Schools x 50_x000a_Local WASH service providers x 3_x000a_"/>
    <s v="Goal 3. Good Health and Well-being_x000a_"/>
    <s v="No"/>
    <s v="Yes"/>
    <s v="No"/>
    <s v="Significant"/>
    <s v="Significant"/>
    <s v="Mainstreaming"/>
    <s v="not an objective of the project"/>
  </r>
  <r>
    <s v="ANCP22--PRG38--PRJ91"/>
    <s v="The Fred Hollows Foundation"/>
    <s v="Approved"/>
    <s v="Increasing Access to Equitable Cataract Services in Tanzania"/>
    <s v="Fred Hollows' Increasing Access to Equitable Cataract Services in Tanzania will reduce avoidable blindness due to cataract in marginalised communities, by strengthening the capacities of partner hospitals to engage effectively with their catchment of seven million people."/>
    <s v="Continuing ANCP project_x000a_"/>
    <s v="01/07/2021"/>
    <s v="30/06/2024"/>
    <s v="No"/>
    <s v="Yes"/>
    <s v="No"/>
    <x v="19"/>
    <s v="Kagera, Tanga, Mtwara, Manyara"/>
    <s v="Yes"/>
    <n v="420085"/>
    <n v="1"/>
    <n v="3424"/>
    <n v="1"/>
    <n v="420085"/>
    <n v="183538"/>
    <n v="3424"/>
    <s v="Eye Health _x000a_"/>
    <s v="Eye Health "/>
    <s v=" _x000a_"/>
    <s v="12220 - Basic health care - 75% _x000a_12281 - Health personnel development - 25% _x000a_"/>
    <s v="Ministry of Health, Tanzania_x000a_Kilimanjaro Centre for Community Ophthalmology, (KCCO Tanzania)_x000a_Kagera Regional Referral Hospital_x000a_Tanga Regional Referral Hospital_x000a_Mtwara (Ligula )Regional Referral Hospital_x000a_Manyara Regional Referral Hospital_x000a_"/>
    <s v="Goal 3. Good Health and Well-being_x000a_"/>
    <s v="No"/>
    <s v="No"/>
    <s v="Yes"/>
    <s v="Significant"/>
    <s v="Significant"/>
    <s v="Mainstreaming"/>
    <s v="not an objective of the project"/>
  </r>
  <r>
    <s v="ANCP22--PRG38--PRJ122"/>
    <s v="The Fred Hollows Foundation"/>
    <s v="Approved"/>
    <s v="Increasing Equitable Access to Effective Cataract Services in West, South and South Western Uganda"/>
    <s v="Fred Hollows’ Increasing Equitable Access to Effective Cataract Services in West, South and South Western Uganda Project will increase access and demand for eye health services, and strengthen the capacity of eye health providers serving 3 million people."/>
    <s v="Continuing ANCP project_x000a_"/>
    <s v="01/07/2021"/>
    <s v="30/06/2024"/>
    <s v="Yes"/>
    <s v="Yes"/>
    <s v="No"/>
    <x v="43"/>
    <s v="West, South and South Western Regions"/>
    <s v="Yes"/>
    <n v="707003"/>
    <n v="1"/>
    <n v="18525"/>
    <n v="1"/>
    <n v="707003"/>
    <n v="308895"/>
    <n v="18525"/>
    <s v="Eye Health _x000a_"/>
    <s v="Eye Health "/>
    <s v=" _x000a_"/>
    <s v="12220 - Basic health care - 50% _x000a_12230 - Basic health infrastructure - 50% _x000a_"/>
    <s v="CBM Uganda_x000a_Ruharo Mission Hospital, Eye Centre_x000a_National Eye Coordinator, Ministry of Health_x000a_District Health Offices_x000a_Peek Vision Ltd., UK_x000a_Bushenyi Health Center IV,_x000a_Rugazi Health Centre IV_x000a_Mbarara University Hospital Eye Center_x000a_Rukunyu Hospital- Kamwenge District_x000a_Bundibugyo Hospital_x000a_Fortportal Referral Hospital_x000a_Kalisizo Hospital_x000a_Lyantonde Hospital_x000a_Masaka Regional Referral Hospital_x000a_Kyenjojo Hospital_x000a_Kagadi Hospital_x000a_"/>
    <s v="Goal 3. Good Health and Well-being_x000a_"/>
    <s v="No"/>
    <s v="No"/>
    <s v="No"/>
    <s v="Significant"/>
    <s v="Significant"/>
    <s v="Mainstreaming"/>
    <s v="not an objective of the project"/>
  </r>
  <r>
    <s v="ANCP22--PRG38--PRJ112"/>
    <s v="The Fred Hollows Foundation"/>
    <s v="Approved"/>
    <s v="Integrated Eye Health Project for Underserved Rural Population in Kenya"/>
    <s v="Fred Hollows’ Integrated Eye Health for Underserved Rural Populations in Kenya Project aims to strengthen capacity of county health systems to ensure eye healthcare is accessible to everyone, benefiting 2.68 million people, including marginalised communities, women and girls."/>
    <s v="Continuing ANCP project_x000a_"/>
    <s v="01/01/2022"/>
    <s v="31/12/2025"/>
    <s v="Yes"/>
    <s v="Yes"/>
    <s v="Yes"/>
    <x v="10"/>
    <s v="Nyanza, Western, Eastern, Coastal and Rift Valley"/>
    <s v="Yes"/>
    <n v="1920640"/>
    <n v="1"/>
    <n v="54550"/>
    <n v="1"/>
    <n v="1920640"/>
    <n v="839142"/>
    <n v="54550"/>
    <s v="Eye Health _x000a_"/>
    <s v="Eye Health "/>
    <s v=" _x000a_"/>
    <s v="12220 - Basic health care - 50% _x000a_12230 - Basic health infrastructure - 50% _x000a_"/>
    <s v="Migori County Referral Hospital_x000a_Siaya County Referral Hospital_x000a_Busia County Referral Hospital_x000a_Baringo County Referral Hospital_x000a_Dongruok Doho Youth Group_x000a_RUMA Women Development_x000a_Global Communications Institute_x000a_Sabatia Eye Hospital_x000a_Lions Loresho Eye Hospital_x000a_Kenya Medical Training College_x000a_Kwale Eye Centre_x000a_City Eye Hospital_x000a_Chuka County Referral Hospital_x000a_Kilifi County Referral Hospital_x000a_Taita Taveta (Moi) County Referral Hospital_x000a_Innovation Eye Centre Ltd – T/A Kisii Eye Hospital_x000a_Department of Health, West Pokot County_x000a_Department of Health, Turkana County_x000a_Association for the Physically Disabled of Kenya (APDK)_x000a_National Hospital Insurance Fund (NHIF)_x000a_Village of Hopecore International_x000a_Medical Aviation Fellowship (MAF)_x000a_CBM International_x000a_Catholic Diocese of Meru / SPARK_x000a_Department of Health, Marsabit County_x000a_Department of Health, Tana river County_x000a_8 x Disabled People's Organizations TBA_x000a_"/>
    <s v="Goal 3. Good Health and Well-being_x000a_"/>
    <s v="No"/>
    <s v="No"/>
    <s v="Yes"/>
    <s v="Significant"/>
    <s v="Significant"/>
    <s v="Mainstreaming"/>
    <s v="not an objective of the project"/>
  </r>
  <r>
    <s v="ANCP22--PRG9922--PRJ134"/>
    <s v="The Fred Hollows Foundation"/>
    <s v="Approved"/>
    <s v="National and Sub-National Engagement for Eye Health (NSEE), Cambodia"/>
    <s v="Fred Hollows' National and Sub-National Engagement for Eye Health in Cambodia aims to improve the availability of eye health services for marginalized groups and strengthen the institutional arrangements and governance of eye healthcare services for 3.5 million women and men."/>
    <s v="Continuing ANCP project_x000a_"/>
    <s v="01/07/2021"/>
    <s v="31/12/2025"/>
    <s v="No"/>
    <s v="Yes"/>
    <s v="No"/>
    <x v="17"/>
    <s v="Kampong Chhnang, Kandal, Preah Sihanouk, Kampong Speu, Prey Veng, Kampong Thom, Phnom Penh"/>
    <s v="Yes"/>
    <n v="335606"/>
    <n v="1"/>
    <n v="4780"/>
    <n v="1"/>
    <n v="335606"/>
    <n v="146628"/>
    <n v="4780"/>
    <s v="Eye Health _x000a_"/>
    <s v="Eye Health "/>
    <s v=" _x000a_"/>
    <s v="12110 - Health policy and administrative management - 80% _x000a_12220 - Basic health care - 20% _x000a_"/>
    <s v="Ministry of Health, Cambodia_x000a_Ministry of Women's Affairs, Cambodia_x000a_Ministry of Interior, Cambodia_x000a_Sub-National Administrations_x000a_Cambodian Disabled People's Organisation_x000a_National Program for Eye Health_x000a_Provincial Health Department, Kandal_x000a_Provincial Health Department, Kampong Chhnang_x000a_Provincial Health Department, Kampong Thom_x000a_Provincial Health Department, Kampong Speu_x000a_Provincial Health Department, Prey Veng_x000a_Provincial Health Department, Sihanouk_x000a_Eye Care Foundation_x000a_Sava Foundation_x000a_Heart to Heart Foundation_x000a_Takeo Eye Hospital_x000a_"/>
    <s v="Goal 3. Good Health and Well-being_x000a_"/>
    <s v="No"/>
    <s v="No"/>
    <s v="No"/>
    <s v="Significant"/>
    <s v="Significant"/>
    <s v="Mainstreaming"/>
    <s v="not an objective of the project"/>
  </r>
  <r>
    <s v="ANCP22--PRG9922--PRJ125"/>
    <s v="The Fred Hollows Foundation"/>
    <s v="Approved"/>
    <s v="District Eye Care Model for Underserved Districts in Vietnam"/>
    <s v="Fred Hollows’ District Eye Care Model for Underserved Districts Project in Vietnam aims to improve accessibility of quality eye care for populations in nine remote and mountainous districts where eye care services are weak, benefiting 827,200 women and men."/>
    <s v="Continuing ANCP project_x000a_"/>
    <s v="01/07/2021"/>
    <s v="31/12/2024"/>
    <s v="Yes"/>
    <s v="No"/>
    <s v="No"/>
    <x v="11"/>
    <s v="Hoa Binh, Dak Nong, Ben Tre"/>
    <s v="Yes"/>
    <n v="449666"/>
    <n v="1"/>
    <n v="2192"/>
    <n v="1"/>
    <n v="449666"/>
    <n v="196462"/>
    <n v="2192"/>
    <s v="Eye Health _x000a_"/>
    <s v="Eye Health "/>
    <s v=" _x000a_"/>
    <s v="12220 - Basic health care - 50% _x000a_12230 - Basic health infrastructure - 50% _x000a_"/>
    <s v="Provincial People’s Committee of: Hoa Binh, Dak Nong and Ben Tre provinces_x000a_Provincial Department of Health, Dak Nong province_x000a_Provincial Department of Health, Hoa Binh province_x000a_Provincial Department of Health, Ben Tre province_x000a_3 x provincial Eye hospital/ Ophthalmology Department of Provincial General Hospital/Eye Centres (Hoa Binh, Dak Nong, Ben Tre provinces)_x000a_3 x Centres for Diseases Control (CDC) in Hoa Binh, Dak Nong, Ben Tre provinces_x000a_9 x District Health Centres (1 each from Mai Chau, Lac Thuy, Cao Phong Dak Glong, Dak Min, Krong No, Cho Lach, Binh Dai, Giong Trom districts)_x000a_9 x District Department of Education and Training (1 each from Mai Chau, Lac Thuy, Cao Phong Dak Glong, Dak Min, Krong No, Cho Lach, Binh Dai, Giong Trom districts)_x000a_9 x Mass organisations (3 Women Union, 3 Elderly Union, 3 Youth Union)_x000a_9 x Disabled People Organisations (1 each in (Mai Chau, Lac Thuy, Cao Phong Dak Glong, Dak Min, Krong No, Cho Lach, Binh Dai, Giong Trom district)_x000a_3 x regional Ophthalmology Training Centres (Eye Hospitals, Medical Universities)_x000a_The Vietnam National Eye Hospital (VNEH)_x000a_Medical Service Administration (MSA)_x000a_Vietnam Social Security (VSS) at national and provincial levels_x000a_Brien Holden Foundation_x000a_Eye Care Foundation (ECF)_x000a_Orbis International_x000a_"/>
    <s v="Goal 3. Good Health and Well-being_x000a_"/>
    <s v="No"/>
    <s v="No"/>
    <s v="Yes"/>
    <s v="Significant"/>
    <s v="Significant"/>
    <s v="Mainstreaming"/>
    <s v="not an objective of the project"/>
  </r>
  <r>
    <s v="ANCP22--PRG9922--PRJ114"/>
    <s v="The Fred Hollows Foundation"/>
    <s v="Approved"/>
    <s v="National Sight Restoring Project, Pakistan"/>
    <s v="Fred Hollows’ National Sight Restoring Project in Pakistan will reduce avoidable blindness in 5 provinces of Pakistan by piloting Provincial eye health plans and supporting partners to implement accessible, gender equitable eye health services."/>
    <s v="Continuing ANCP project_x000a_"/>
    <s v="01/01/2022"/>
    <s v="31/12/2024"/>
    <s v="Yes"/>
    <s v="Yes"/>
    <s v="Yes"/>
    <x v="5"/>
    <s v="Punjab, Sindh, Balochistan, Khyber Pakhtunkhwa, Azad Jammu &amp; Kashmir"/>
    <s v="Yes"/>
    <n v="934521"/>
    <n v="1"/>
    <n v="18525"/>
    <n v="1"/>
    <n v="934521"/>
    <n v="408299"/>
    <n v="18525"/>
    <s v="Eye Health _x000a_"/>
    <s v="Eye Health "/>
    <s v=" _x000a_"/>
    <s v="12281 - Health personnel development - 40% _x000a_12110 - Health policy and administrative management - 50% _x000a_12250 - Infectious disease control - 10% _x000a_"/>
    <s v="Health Department Government of Balochistan_x000a_Comprehensive Eye Care (CEC) Cell, Government of Balochistan_x000a_Health Department Government of Khyber Pakhtunkhwa province_x000a_Pakistan Institute of Community Ophthalmology (PICO) Peshawar_x000a_Health Department Government of Sindh_x000a_Sindh Institute of Ophthalmology &amp; Allied Visual Sciences (SIOVS), Hyderabad_x000a_LRBT (Layton Rahmatulla Benevolent Trust)_x000a_Health Department Government of Punjab_x000a_College of Ophthalmology &amp; Allied Visual Sciences (COAVS), Lahore_x000a_Health Department Government of Azad Jammu &amp; Kashmir (AJ &amp; K)_x000a_Comprehensive Eye Care (CEC) Cell, Government of Azad Jammu &amp; Kashmir_x000a_Khyber Eye Foundation (KEF)_x000a_Comprehensive Health &amp; Education Forum International (CHEF)_x000a_Nishtar Medical University &amp; Hospital (NMU&amp;H)_x000a_Provincial Blindness Control Program (PBC) Balochistan_x000a_Marie Adelaide Leprosy Centre_x000a_Al Ehsan Welfare Eye Hospital_x000a_Al-Ibrahim Eye Hospital (Isra Foundation)_x000a_World Health Organisation_x000a_"/>
    <s v="Goal 3. Good Health and Well-being_x000a_"/>
    <s v="No"/>
    <s v="No"/>
    <s v="No"/>
    <s v="Significant"/>
    <s v="Significant"/>
    <s v="Mainstreaming"/>
    <s v="not an objective of the project"/>
  </r>
  <r>
    <s v="ANCP22--PRG9922--PRJ111"/>
    <s v="The Fred Hollows Foundation"/>
    <s v="Approved"/>
    <s v="Vietnam School Eye Health Expansion Project"/>
    <s v="Fred Hollows’ School Eye Health Expansion Project in Vietnam will reduce visual impairment in 10,000 school students by building knowledge of eye health, improving access to eye health care, and strengthening policy and partnerships between education and health sectors"/>
    <s v="Continuing ANCP project_x000a_"/>
    <s v="01/01/2021"/>
    <s v="31/12/2024"/>
    <s v="No"/>
    <s v="No"/>
    <s v="No"/>
    <x v="11"/>
    <s v="Ha Noi, Hai Duong, Da Nang, Quang Nam, Tien Giang, and Ben Tre provinces"/>
    <s v="Yes"/>
    <n v="528178"/>
    <n v="1"/>
    <n v="10015"/>
    <n v="1"/>
    <n v="528178"/>
    <n v="230765"/>
    <n v="10015"/>
    <s v="Eye Health _x000a_"/>
    <s v="Eye Health "/>
    <s v=" _x000a_"/>
    <s v="12220 - Basic health care - 50% _x000a_12110 - Health policy and administrative management - 25% _x000a_12261 - Health education - 25% _x000a_"/>
    <s v="Project Management Board –Ministry of Education and Training_x000a_Department of Early Childhood Education - Ministry of Education and Training_x000a_Department of Primary Education - Ministry of Education and Training_x000a_Department of Secondary Education - Ministry of Education and Training_x000a_Department of Physical Education - Ministry of Education and Training_x000a_Hai Duong Provincial Department of Education and Training_x000a_Da Nang City Department of Education and Training_x000a_Quang Nam Provincial Department of Education and Training_x000a_Tien Giang Provincial Department of Education and Training_x000a_Ben Tre Provincial Department of Education and Training_x000a_Da Nang Disabled People’s Organization_x000a_"/>
    <s v="Goal 3. Good Health and Well-being_x000a_"/>
    <s v="No"/>
    <s v="No"/>
    <s v="No"/>
    <s v="Significant"/>
    <s v="Significant"/>
    <s v="Mainstreaming"/>
    <s v="not an objective of the project"/>
  </r>
  <r>
    <s v="ANCP22--PRG9922--PRJ107"/>
    <s v="The Fred Hollows Foundation"/>
    <s v="Approved"/>
    <s v="Strengthening Eye Health System in Lao PDR"/>
    <s v="The Fred Hollows’ Strengthening Eye Health System in Lao PDR project aims to improve access to eye care for marginalised groups, work with partners to resource ongoing services and build the capacity of eye health workers to benefit 56,000 people"/>
    <s v="Continuing ANCP project_x000a_"/>
    <s v="01/10/2021"/>
    <s v="31/12/2025"/>
    <s v="No"/>
    <s v="Yes"/>
    <s v="No"/>
    <x v="31"/>
    <s v="Provinces: Bokeo, Oudomxay, Luang Prabang, Xayabouly, and Vientiane."/>
    <s v="Yes"/>
    <n v="411094"/>
    <n v="1"/>
    <n v="11075"/>
    <n v="1"/>
    <n v="411094"/>
    <n v="179610"/>
    <n v="11075"/>
    <s v="Eye Health _x000a_"/>
    <s v="Eye Health "/>
    <s v=" _x000a_"/>
    <s v="12220 - Basic health care - 50% _x000a_12230 - Basic health infrastructure - 50% _x000a_"/>
    <s v="Ministry of Health, Lao PDR_x000a_National Health Insurance Bureau_x000a_National Women Union_x000a_Eye Unit of Bokeo Provincial Hospital_x000a_Eye Unit of Luangprabang Provincial Hospital_x000a_Eye Unit of Xayabouly Provincial Hospital_x000a_Eye Unit of Vientiane Provincial Hospital_x000a_National Association of Disabled People_x000a_Ethnic Minority Commission_x000a_5 Women’s groups under the coordination of the Lao Women's Union_x000a_"/>
    <s v="Goal 3. Good Health and Well-being_x000a_"/>
    <s v="No"/>
    <s v="No"/>
    <s v="Yes"/>
    <s v="Significant"/>
    <s v="Significant"/>
    <s v="Mainstreaming"/>
    <s v="not an objective of the project"/>
  </r>
  <r>
    <s v="ANCP22--PRG39--PRJ95"/>
    <s v="The Fred Hollows Foundation"/>
    <s v="Approved"/>
    <s v="Advancing Integrated People-centred Eye Care (AIPEC)"/>
    <s v="Fred Hollow’s Advancing Integrated People-Centred Eye Care (AIPEC) pilots a WHO endorsed people-centred framework for national eye health in Ethiopia and Philippines. Global and national partners are engaged for replication."/>
    <s v="Continuing ANCP project_x000a_"/>
    <s v="01/09/2020"/>
    <s v="30/06/2024"/>
    <s v="Yes"/>
    <s v="Yes"/>
    <s v="Yes"/>
    <x v="9"/>
    <s v="Bale-Goba, West Shewa, Adama, and, Jimma Zones - all in Oromia region"/>
    <s v="Yes"/>
    <n v="214133"/>
    <n v="0.51299908484142842"/>
    <n v="817"/>
    <n v="0.75508317929759705"/>
    <n v="417414"/>
    <n v="182371"/>
    <n v="1082"/>
    <s v="Eye Health _x000a_"/>
    <s v="Eye Health "/>
    <s v=" _x000a_"/>
    <s v="12220 - Basic health care - 20% _x000a_12110 - Health policy and administrative management - 80% _x000a_"/>
    <s v="World Health Organiastion (WHO)_x000a_UN Women_x000a_The International Agency for the Prevention of Blindness (IAPB)_x000a_Ministry of Health, Ethiopia_x000a_Oromia Regional Health Bureau (ORHB), Ethiopia_x000a_Goba Zonal Health Office, Ethiopia_x000a_Jimma Zonal Health Office, Ethiopia_x000a_West Shewa Zonal Health Office, Ethiopia_x000a_Ethiopia Prevention of Blindness Committee_x000a_Oromia Prevention of Blindness Committee, Ethiopia_x000a_Ethiopia National Association for the Blind (ENAB)_x000a_Adama Health Science College, Ethiopia_x000a_Philippines Department of Health_x000a_Luzon Regional Health Office, Philippines_x000a_Visayas Regional Health Office, Philippines_x000a_Philippines Prevention of Blindness Committees_x000a_Provincial Health Office, Benguet, Philippines_x000a_Provincial Health Office, Sorsogon, Philippines_x000a_Provincial Health Office, Capiz, Philippines_x000a_"/>
    <s v="Goal 3. Good Health and Well-being_x000a_"/>
    <s v="No"/>
    <s v="No"/>
    <s v="Yes"/>
    <s v="Significant"/>
    <s v="Significant"/>
    <s v="Mainstreaming"/>
    <s v="not an objective of the project"/>
  </r>
  <r>
    <s v="ANCP22--PRG39--PRJ95"/>
    <s v="The Fred Hollows Foundation"/>
    <s v="Approved"/>
    <s v="Advancing Integrated People-centred Eye Care (AIPEC)"/>
    <s v="Fred Hollow’s Advancing Integrated People-Centred Eye Care (AIPEC) pilots a WHO endorsed people-centred framework for national eye health in Ethiopia and Philippines. Global and national partners are engaged for replication."/>
    <s v="Continuing ANCP project_x000a_"/>
    <s v="01/09/2020"/>
    <s v="30/06/2024"/>
    <s v="Yes"/>
    <s v="Yes"/>
    <s v="Yes"/>
    <x v="6"/>
    <s v="Manila, Benguet, Sorsogon, and Capiz provinces"/>
    <s v="Yes"/>
    <n v="203281"/>
    <n v="0.48700091515857158"/>
    <n v="265"/>
    <n v="0.24491682070240295"/>
    <n v="417414"/>
    <n v="182371"/>
    <n v="1082"/>
    <s v="Eye Health _x000a_"/>
    <s v="Eye Health "/>
    <s v=" _x000a_"/>
    <s v="12220 - Basic health care - 20% _x000a_12110 - Health policy and administrative management - 80% _x000a_"/>
    <s v="World Health Organiastion (WHO)_x000a_UN Women_x000a_The International Agency for the Prevention of Blindness (IAPB)_x000a_Ministry of Health, Ethiopia_x000a_Oromia Regional Health Bureau (ORHB), Ethiopia_x000a_Goba Zonal Health Office, Ethiopia_x000a_Jimma Zonal Health Office, Ethiopia_x000a_West Shewa Zonal Health Office, Ethiopia_x000a_Ethiopia Prevention of Blindness Committee_x000a_Oromia Prevention of Blindness Committee, Ethiopia_x000a_Ethiopia National Association for the Blind (ENAB)_x000a_Adama Health Science College, Ethiopia_x000a_Philippines Department of Health_x000a_Luzon Regional Health Office, Philippines_x000a_Visayas Regional Health Office, Philippines_x000a_Philippines Prevention of Blindness Committees_x000a_Provincial Health Office, Benguet, Philippines_x000a_Provincial Health Office, Sorsogon, Philippines_x000a_Provincial Health Office, Capiz, Philippines_x000a_"/>
    <s v="Goal 3. Good Health and Well-being_x000a_"/>
    <s v="No"/>
    <s v="No"/>
    <s v="Yes"/>
    <s v="Significant"/>
    <s v="Significant"/>
    <s v="Mainstreaming"/>
    <s v="not an objective of the project"/>
  </r>
  <r>
    <s v="ANCP22--PRG9922--PRJ141"/>
    <s v="The Fred Hollows Foundation"/>
    <s v="Approved"/>
    <s v="Assisting Community Eye Health Programs in Four Philippine Provinces"/>
    <s v="Fred Hollows' Assisting Community Eye Health Programs in Philippines Provinces project aims to provide increased and equitable access to quality eye care services for marginalised people, through strengthening the capacity of Provincial Governments benefiting 5.1 million women and men."/>
    <s v="Final year of project or final year of phase_x000a_"/>
    <s v="01/11/2018"/>
    <s v="30/06/2023"/>
    <s v="No"/>
    <s v="Yes"/>
    <s v="No"/>
    <x v="6"/>
    <s v="Quezon, Oriental Mindoro, Antique, and Negros Oriental Provinces"/>
    <s v="Yes"/>
    <n v="421319"/>
    <n v="1"/>
    <n v="2661"/>
    <n v="1"/>
    <n v="421319"/>
    <n v="184077"/>
    <n v="2661"/>
    <s v="Eye Health _x000a_"/>
    <s v="Eye Health "/>
    <s v=" _x000a_"/>
    <s v="12220 - Basic health care - 50% _x000a_12281 - Health personnel development - 50% _x000a_"/>
    <s v="Ministry of Health, Philippines_x000a_Provincial Government of Quezon_x000a_Provincial Government of Oriental Mindoro_x000a_Provincial Government of Antique_x000a_Provincial Government of Negros Oriental_x000a_"/>
    <s v="Goal 3. Good Health and Well-being_x000a_"/>
    <s v="No"/>
    <s v="No"/>
    <s v="Yes"/>
    <s v="Significant"/>
    <s v="Not Targeted"/>
    <m/>
    <s v="not an objective of the project"/>
  </r>
  <r>
    <s v="ANCP28--PRG9928--PRJ39"/>
    <s v="The Leprosy Mission Australia (TLMA)"/>
    <s v="Approved"/>
    <s v="Urban Leprosy Project (KOTAKU), Indonesia"/>
    <s v="The project will develop leprosy awareness in urban slum communities, particularly in the urban areas of Bekasi District of greater Jakarta, Indonesia, in order to increase accurate diagnosis, reporting and leprosy management skills of public and private health providers."/>
    <s v="First year of implementation in the ANCP_x000a_"/>
    <s v="01/07/2022"/>
    <s v="30/06/2025"/>
    <m/>
    <m/>
    <s v="No"/>
    <x v="4"/>
    <s v="Bekasi"/>
    <s v="Yes"/>
    <n v="142536.26999999999"/>
    <n v="1"/>
    <n v="2820"/>
    <n v="1"/>
    <n v="142536.26999999999"/>
    <n v="30681.7"/>
    <n v="2820"/>
    <s v="Communicable diseases HIV/AIDS/Malaria etc _x000a_"/>
    <s v="Communicable diseases HIV/AIDS/Malaria etc "/>
    <s v=" _x000a_"/>
    <s v="12250 - Infectious disease control - 32% _x000a_12261 - Health education - 39% _x000a_12110 - Health policy and administrative management - 29% _x000a_"/>
    <s v="Yayasan NLR (YNLR) Indonesia_x000a_Ministry of Health Indonesia, Directorate of Prevention and Control of Communicable Disease, Sub directorate of Leprosy and Yaws_x000a_Province Department of Health (PDoH) of West Java Province_x000a_District Department of Health of Bekasi District_x000a_Indonesian Medical Association (IDI)_x000a_Indonesian Society of Dermatology and Venereology (INSDV/Perdoski)_x000a_"/>
    <s v="Goal 3. Good Health and Well-being_x000a_"/>
    <s v="No"/>
    <s v="Yes"/>
    <s v="No"/>
    <s v="Mainstream"/>
    <s v="Significant"/>
    <s v="Twin Track Approach"/>
    <s v="not an objective of the project"/>
  </r>
  <r>
    <s v="ANCP28--PRG9928--PRJ13"/>
    <s v="The Leprosy Mission Australia (TLMA)"/>
    <s v="Approved"/>
    <s v="Leprosy Friendly Village (LFV) Desaku, Indonesia"/>
    <s v="Cultivate leprosy friendly communities in 20 villages across Kuningan District, to reduce leprosy transmission and discrimination against people with leprosy.  The project will increase local skills in leprosy diagnosis and management, community knowledge and leprosy advocacy abilities of local organisations."/>
    <s v="First year of implementation in the ANCP_x000a_"/>
    <s v="01/07/2022"/>
    <s v="30/06/2025"/>
    <m/>
    <m/>
    <s v="No"/>
    <x v="4"/>
    <s v="Kuningan"/>
    <s v="Yes"/>
    <n v="154205.1"/>
    <n v="1"/>
    <n v="1185"/>
    <n v="1"/>
    <n v="154205.1"/>
    <n v="35588.519999999997"/>
    <n v="1185"/>
    <s v="Communicable diseases HIV/AIDS/Malaria etc _x000a_"/>
    <s v="Communicable diseases HIV/AIDS/Malaria etc "/>
    <s v=" _x000a_"/>
    <s v="12261 - Health education - 45% _x000a_12250 - Infectious disease control - 35% _x000a_12110 - Health policy and administrative management - 20% _x000a_"/>
    <s v="Yayasan NLR (YNLR) Indonesia_x000a_Ministry of Health Indonesia, Directorate of Prevention and Control of Communicable Disease, Sub directorate of Leprosy and Yaws_x000a_Province Department of Health of West Java Province_x000a_District Department of Health of Kuningan District_x000a_"/>
    <s v="Goal 3. Good Health and Well-being_x000a_"/>
    <s v="No"/>
    <s v="No"/>
    <s v="No"/>
    <s v="Mainstream"/>
    <s v="Significant"/>
    <s v="Twin Track Approach"/>
    <s v="not an objective of the project"/>
  </r>
  <r>
    <s v="ANCP28--PRG9928--PRJ91"/>
    <s v="The Leprosy Mission Australia (TLMA)"/>
    <s v="Approved"/>
    <s v="Integrated Mobilisation of People for Active Community Transformation (IMPACT) Nepal"/>
    <s v="This project targets three districts with high leprosy prevalence in Nepal, aiming to break active transmission of leprosy and lymphatic filariasis by finding new cases early, and promoting the inclusion of people affected by leprosy and disability in their communities."/>
    <s v="Continuing ANCP project_x000a_"/>
    <s v="01/07/2019"/>
    <s v="30/06/2024"/>
    <s v="No"/>
    <s v="Yes"/>
    <s v="No"/>
    <x v="21"/>
    <s v="Rupandehi, Kapilbastu and Parasi West districts"/>
    <s v="Yes"/>
    <n v="223071.58"/>
    <n v="1"/>
    <n v="6500"/>
    <n v="1"/>
    <n v="223071.58"/>
    <n v="48955.360000000001"/>
    <n v="6500"/>
    <s v="Livelihoods _x000a_ _x000a_ _x000a_"/>
    <s v="Livelihoods   "/>
    <s v=" _x000a_Disability _x000a_Communicable diseases HIV/AIDS/Malaria etc _x000a_"/>
    <s v="24040 - Informal/semi-formal financial intermediaries - 45% _x000a_12261 - Health education - 10% _x000a_12250 - Infectious disease control - 45% _x000a_"/>
    <s v="The Leprosy Mission Nepal_x000a_Shivaraj Muncipality_x000a_Banganga Muncipality_x000a_Rohini Municipality_x000a_Devdaha Municipality_x000a_Sunwal Municipality_x000a_Sarawal Rural Municipality_x000a_National Federation of the Disabled Nepal (NFDN) districts chapter of working districts_x000a_Federation of Nepalese chamber of commerce and Industries_x000a_Partnership for new life (PNL)_x000a_Apanga Samaj Seva Kendra_x000a_"/>
    <s v="Goal 3. Good Health and Well-being_x000a_Goal 10. Reduce Inequalities_x000a_"/>
    <s v="No"/>
    <s v="No"/>
    <s v="Yes"/>
    <s v="Significant"/>
    <s v="Significant"/>
    <s v="Twin Track Approach"/>
    <s v="a secondary objective of the project"/>
  </r>
  <r>
    <s v="ANCP28--PRG9928--PRJ32"/>
    <s v="The Leprosy Mission Australia (TLMA)"/>
    <s v="Approved"/>
    <s v="Nepal Jhapa Leprosy Reduction Project"/>
    <s v="Reduce child cases of leprosy to less than 10% of current registered case numbers in 6 municipalities in Jhapa district by strengthening the capacity of government health workers to implement leprosy case detection and education programs in schools."/>
    <s v="First year of implementation in the ANCP_x000a_"/>
    <s v="01/07/2022"/>
    <s v="30/06/2027"/>
    <m/>
    <m/>
    <s v="No"/>
    <x v="21"/>
    <s v="Jhapa District"/>
    <s v="Yes"/>
    <n v="215072.44"/>
    <n v="1"/>
    <n v="19240"/>
    <n v="1"/>
    <n v="215072.44"/>
    <n v="48955.360000000001"/>
    <n v="19240"/>
    <s v="Communicable diseases HIV/AIDS/Malaria etc _x000a_"/>
    <s v="Communicable diseases HIV/AIDS/Malaria etc "/>
    <s v=" _x000a_"/>
    <s v="12250 - Infectious disease control - 48% _x000a_12261 - Health education - 30% _x000a_12110 - Health policy and administrative management - 22% _x000a_"/>
    <s v="Nepal Leprosy Fellowship_x000a_Jhapa District Health Office_x000a_Municipality education, health, women and child development offices_x000a_Government schools in Jhapa_x000a_"/>
    <s v="Goal 3. Good Health and Well-being_x000a_"/>
    <s v="No"/>
    <s v="No"/>
    <s v="No"/>
    <s v="Significant"/>
    <s v="Significant"/>
    <s v="Twin Track Approach"/>
    <s v="not an objective of the project"/>
  </r>
  <r>
    <s v="ANCP28--PRG9928--PRJ90"/>
    <s v="The Leprosy Mission Australia (TLMA)"/>
    <s v="Approved"/>
    <s v="Improved Leprosy Services in Timor Leste"/>
    <s v="The Improved Leprosy Services (ILS) Project partners with the Ministry of Health to deliver the National Leprosy Control Program in high leprosy endemic and at-risk districts in Timor Leste."/>
    <s v="Continuing ANCP project_x000a_"/>
    <s v="01/07/2019"/>
    <s v="30/06/2024"/>
    <s v="No"/>
    <s v="Yes"/>
    <s v="No"/>
    <x v="13"/>
    <s v="Baucau, Manatuto"/>
    <s v="Yes"/>
    <n v="304572.36"/>
    <n v="1"/>
    <n v="3000"/>
    <n v="1"/>
    <n v="304572.36"/>
    <n v="68864.63"/>
    <n v="3000"/>
    <s v="Communicable diseases HIV/AIDS/Malaria etc _x000a_"/>
    <s v="Communicable diseases HIV/AIDS/Malaria etc "/>
    <s v=" _x000a_"/>
    <s v="12250 - Infectious disease control - 50% _x000a_12281 - Health personnel development - 25% _x000a_12261 - Health education - 25% _x000a_"/>
    <s v="The Leprosy Mission Timor Leste_x000a_Ministry of Health Timor Leste_x000a_Clinica Bairo Phite_x000a_Clinica Damian_x000a_Raés Hadomi Timor Oan (RHTO)_x000a_"/>
    <s v="Goal 3. Good Health and Well-being_x000a_"/>
    <s v="No"/>
    <s v="No"/>
    <s v="No"/>
    <s v="Significant"/>
    <s v="Significant"/>
    <s v="Twin Track Approach"/>
    <s v="not an objective of the project"/>
  </r>
  <r>
    <s v="ANCP28--PRG9928--PRJ92"/>
    <s v="The Leprosy Mission Australia (TLMA)"/>
    <s v="Approved"/>
    <s v="Strengthening Integrated Neglected Tropical Disease Control in Zamfara, Nigeria"/>
    <s v="This project strengthens the local health system to adopt a state-wide integration of surveillance, diagnosis and treatment of Neglected Tropical Diseases (NTDs) (particularly leprosy and lymphatic filariasis (LF) in 9 Local Government Areas (LGA) in Zamfara State, Nigeria."/>
    <s v="Continuing ANCP project_x000a_"/>
    <s v="01/07/2019"/>
    <s v="30/06/2024"/>
    <s v="No"/>
    <s v="Yes"/>
    <s v="Yes"/>
    <x v="33"/>
    <s v="Zamfara State"/>
    <s v="Yes"/>
    <n v="254409.32"/>
    <n v="1"/>
    <n v="9285"/>
    <n v="1"/>
    <n v="254409.32"/>
    <n v="48955.360000000001"/>
    <n v="9285"/>
    <s v="Communicable diseases HIV/AIDS/Malaria etc _x000a_ _x000a_ _x000a_"/>
    <s v="Communicable diseases HIV/AIDS/Malaria etc   "/>
    <s v=" _x000a_Disability _x000a_Livelihoods _x000a_"/>
    <s v="12250 - Infectious disease control - 68% _x000a_12261 - Health education - 19% _x000a_24040 - Informal/semi-formal financial intermediaries - 13% _x000a_"/>
    <s v="The Leprosy Mission Nigeria_x000a_Federal Ministry of Health_x000a_SB Noble Skills Solutions LTD Gusau_x000a_Marunian Mege Pharmacy_x000a_General Hospital Maru_x000a_Goverment personnel directly involved in case finding_x000a_"/>
    <s v="Goal 10. Reduce Inequalities_x000a_Goal 3. Good Health and Well-being_x000a_"/>
    <s v="No"/>
    <s v="No"/>
    <s v="No"/>
    <s v="Significant"/>
    <s v="Significant"/>
    <s v="Twin Track Approach"/>
    <s v="not an objective of the project"/>
  </r>
  <r>
    <s v="ANCP37--PRG01--PRJ137"/>
    <s v="The Salvation Army (SAID)"/>
    <s v="Approved"/>
    <s v="SIMBA Anti Human Trafficking Project in Eastern Kenya"/>
    <s v="To reduce all forms of modern slavery, human trafficking and child abuse in Kenyan Communities, through prevention, research, advocacy and survivor support."/>
    <s v="First year of implementation in the ANCP_x000a_"/>
    <s v="01/07/2022"/>
    <s v="30/06/2026"/>
    <m/>
    <m/>
    <s v="No"/>
    <x v="10"/>
    <s v="Kibwezi, Sulutani, Coast, Eastlands, Thika and Westlands divisions, Voi section, Mavoko district and Meru district"/>
    <s v="Yes"/>
    <n v="139948.65"/>
    <n v="1"/>
    <n v="2910"/>
    <n v="1"/>
    <n v="139948.65"/>
    <n v="340410.14"/>
    <n v="2910"/>
    <s v="Human Trafficking _x000a_"/>
    <s v="Human Trafficking "/>
    <s v=" _x000a_"/>
    <s v="15160 - Human rights - 100% _x000a_"/>
    <s v="The Salvation Army Kenya East_x000a_"/>
    <s v="Goal 16. Peace, Justice and Strong Institutions_x000a_Goal 5. Gender Equality_x000a_Goal 8. Decent Work and Economic Growth_x000a_"/>
    <s v="No"/>
    <s v="No"/>
    <s v="No"/>
    <s v="Mainstream"/>
    <s v="Not Targeted"/>
    <m/>
    <s v="not an objective of the project"/>
  </r>
  <r>
    <s v="ANCP37--PRG01--PRJ135"/>
    <s v="The Salvation Army (SAID)"/>
    <s v="Approved"/>
    <s v="Mseto Resilience - WASH and Food Security Project in Kenya"/>
    <s v="The Mseto Resilience project supports WASH, food security, health, human rights and climate justice advocacy in Kitui, Machakos, Makueni, Samburu and Isiolo Counties in Kenya. The word Mseto is Kiswahili for ‘integrated’, alluding to the multifaceted nature of the project."/>
    <s v="First year of implementation in the ANCP_x000a_"/>
    <s v="01/01/2023"/>
    <s v="30/06/2023"/>
    <m/>
    <m/>
    <s v="No"/>
    <x v="10"/>
    <s v="Kitui, Machakos, Makueni, Samburu and Isiolo Counties"/>
    <s v="Yes"/>
    <n v="100328.39"/>
    <n v="1"/>
    <n v="518"/>
    <n v="1"/>
    <n v="100328.39"/>
    <n v="303814.53000000003"/>
    <n v="518"/>
    <s v="Water, Sanitation and Hygiene _x000a_ _x000a_ _x000a_ _x000a_ _x000a_"/>
    <s v="Water, Sanitation and Hygiene     "/>
    <s v=" _x000a_Microfinance _x000a_Livelihoods _x000a_Climate Change _x000a_Food Security _x000a_"/>
    <s v="31181 - Agricultural education/training - 30% _x000a_24040 - Informal/semi-formal financial intermediaries - 15% _x000a_14081 - Education and training in water supply and sanitation - 15% _x000a_12240 - Basic nutrition - 10% _x000a_14030 - Basic drinking water supply and basic sanitation - 30% _x000a_"/>
    <s v="The Salvation Army Kenya East Territory_x000a_"/>
    <s v="Goal 17. Partnerships for the Goals_x000a_Goal 2. Zero Hunger_x000a_Goal 3. Good Health and Well-being_x000a_Goal 5. Gender Equality_x000a_Goal 6. Clean Water and Sanitation_x000a_Goal 13. Climate Action_x000a_"/>
    <s v="No"/>
    <s v="No"/>
    <s v="Yes"/>
    <s v="Mainstream"/>
    <s v="Not Targeted"/>
    <m/>
    <s v="a primary objective of the project"/>
  </r>
  <r>
    <s v="ANCP07--PRG9907--PRJ126"/>
    <s v="Transform Aid International Ltd"/>
    <s v="Approved"/>
    <s v="Resilience to Reduce Risks (R3), Bangladesh"/>
    <s v="This project will be implemented in eight villages in Satkhira District in Bangladesh and aims to boost community resilience by increasing the adaptive capacity of local communities to cope with shocks."/>
    <s v="New phase of an ANCP project_x000a_"/>
    <s v="01/07/2018"/>
    <s v="30/06/2025"/>
    <m/>
    <m/>
    <s v="No"/>
    <x v="7"/>
    <s v="Mollahat Upazilla, Bagerhat District, Bangladesh"/>
    <s v="Yes"/>
    <n v="182118.75"/>
    <n v="1"/>
    <n v="9134"/>
    <n v="1"/>
    <n v="182118.75"/>
    <n v="80747.25"/>
    <n v="9134"/>
    <s v="Livelihoods _x000a_Disaster Risk Reduction _x000a_"/>
    <s v="Livelihoods Disaster Risk Reduction "/>
    <s v=" _x000a_ _x000a_"/>
    <s v="11230 - Basic life skills for adults - 10% _x000a_43040 - Rural development - 60% _x000a_74020 - Multi-hazard response preparedness - 30% _x000a_"/>
    <s v="Baptist Aid_x000a_"/>
    <s v="Goal 1. No Poverty_x000a_Goal 6. Clean Water and Sanitation_x000a_Goal 5. Gender Equality_x000a_Goal 8. Decent Work and Economic Growth_x000a_Goal 13. Climate Action_x000a_"/>
    <s v="No"/>
    <s v="Yes"/>
    <s v="No"/>
    <s v="Significant"/>
    <s v="Significant"/>
    <s v="Mainstreaming"/>
    <s v="a primary objective of the project"/>
  </r>
  <r>
    <s v="ANCP07--PRG9907--PRJ94"/>
    <s v="Transform Aid International Ltd"/>
    <s v="Approved"/>
    <s v="Garissa Livelihood Improvement Project, Kenya"/>
    <s v="The project aims to improve the living conditions of communities in Garissa County through by strengthening community structures and leadership, increasing access to water, improving income-generating activities and improving the resilience to disaster and climate change."/>
    <s v="New phase of an ANCP project_x000a_"/>
    <s v="01/07/2018"/>
    <s v="30/06/2024"/>
    <m/>
    <m/>
    <s v="Yes"/>
    <x v="10"/>
    <s v="Sankuri and Raya Wards, Garissa County"/>
    <s v="Yes"/>
    <n v="311868.99"/>
    <n v="1"/>
    <n v="5232"/>
    <n v="1"/>
    <n v="311868.99"/>
    <n v="112613.4"/>
    <n v="5232"/>
    <s v="Rural Development/Agriculture _x000a_"/>
    <s v="Rural Development/Agriculture "/>
    <s v=" _x000a_"/>
    <s v="14030 - Basic drinking water supply and basic sanitation - 46% _x000a_31120 - Agricultural development - 31% _x000a_15160 - Human rights - 23% _x000a_"/>
    <s v="Anglican Development Services - Eastern_x000a_"/>
    <s v="Goal 6. Clean Water and Sanitation_x000a_Goal 1. No Poverty_x000a_Goal 10. Reduce Inequalities_x000a_"/>
    <s v="No"/>
    <s v="Yes"/>
    <s v="No"/>
    <s v="Significant"/>
    <s v="Significant"/>
    <s v="Mainstreaming"/>
    <s v="a secondary objective of the project"/>
  </r>
  <r>
    <s v="ANCP07--PRG9907--PRJ93"/>
    <s v="Transform Aid International Ltd"/>
    <s v="Approved"/>
    <s v="Integrated Livelihood Improvement Project, Kenya"/>
    <s v="This project contributes to improving the living conditions of target communities in lower-eastern Kenya. It will support community-based organisations to oversee community development; increase water access; improve hygiene and sanitation; increase incomes; and improve environmental conservation."/>
    <s v="Final year of project or final year of phase_x000a_"/>
    <s v="01/07/2018"/>
    <s v="30/06/2023"/>
    <s v="No"/>
    <s v="Yes"/>
    <s v="No"/>
    <x v="10"/>
    <s v="Kitui and Machakos counties"/>
    <s v="Yes"/>
    <n v="386153.77"/>
    <n v="1"/>
    <n v="14813"/>
    <n v="1"/>
    <n v="386153.77"/>
    <n v="134802.35999999999"/>
    <n v="14813"/>
    <s v="Rural Development/Agriculture _x000a_"/>
    <s v="Rural Development/Agriculture "/>
    <s v=" _x000a_"/>
    <s v="14030 - Basic drinking water supply and basic sanitation - 41% _x000a_31120 - Agricultural development - 31% _x000a_15160 - Human rights - 18% _x000a_43060 - Disaster Risk Reduction - 10% _x000a_"/>
    <s v="Anglican Development Services - Eastern_x000a_"/>
    <s v="Goal 6. Clean Water and Sanitation_x000a_Goal 1. No Poverty_x000a_Goal 10. Reduce Inequalities_x000a_Goal 13. Climate Action_x000a_"/>
    <s v="No"/>
    <s v="Yes"/>
    <s v="No"/>
    <s v="Significant"/>
    <s v="Significant"/>
    <s v="Mainstreaming"/>
    <s v="a secondary objective of the project"/>
  </r>
  <r>
    <s v="ANCP07--PRG9907--PRJ91"/>
    <s v="Transform Aid International Ltd"/>
    <s v="Approved"/>
    <s v="Strengthening Community Resilience through Livelihoods and Environment Improvement Project, Nepal"/>
    <s v="This project aims to strengthen the resilience of marginalised communities through sustainable livelihood development, social empowerment and environmental improvement. This first year, second-phase, project is implemented through Transform Aid International's partner, United Mission to Nepal in Kapilvastu district of Nepal."/>
    <s v="New phase of an ANCP project_x000a_"/>
    <s v="15/07/2018"/>
    <s v="14/07/2025"/>
    <m/>
    <m/>
    <s v="No"/>
    <x v="21"/>
    <s v="Lumbini Province"/>
    <s v="Yes"/>
    <n v="226112.85"/>
    <n v="1"/>
    <n v="6461"/>
    <n v="1"/>
    <n v="226112.85"/>
    <n v="82771.679999999993"/>
    <n v="6461"/>
    <s v="Livelihoods _x000a_Disaster Risk Reduction _x000a_"/>
    <s v="Livelihoods Disaster Risk Reduction "/>
    <s v=" _x000a_ _x000a_"/>
    <s v="43060 - Disaster Risk Reduction - 30% _x000a_31120 - Agricultural development - 60% _x000a_12261 - Health education - 10% _x000a_"/>
    <s v="United Mission to Nepal (UMN)_x000a_Dalit Social Development Centre (DSDC)_x000a_"/>
    <s v="Goal 13. Climate Action_x000a_Goal 6. Clean Water and Sanitation_x000a_Goal 2. Zero Hunger_x000a_"/>
    <s v="No"/>
    <s v="Yes"/>
    <s v="No"/>
    <s v="Significant"/>
    <s v="Significant"/>
    <s v="Mainstreaming"/>
    <s v="a primary objective of the project"/>
  </r>
  <r>
    <s v="ANCP07--PRG9907--PRJ90"/>
    <s v="Transform Aid International Ltd"/>
    <s v="Approved"/>
    <s v="Inclusive Development, Empowerment And Livelihood (IDEAL) Project, Nepal"/>
    <s v="This project seeks to empower the marginalised in three districts of Nepal through inclusive development to improve their livelihoods. This six-year project will be implemented by Transform Aid International’s partner, International Nepal Fellowship (Nepal)."/>
    <s v="Continuing ANCP project_x000a_"/>
    <s v="15/07/2018"/>
    <s v="14/07/2024"/>
    <s v="No"/>
    <s v="Yes"/>
    <s v="No"/>
    <x v="21"/>
    <s v="Province 5, 6 and 7"/>
    <s v="Yes"/>
    <n v="313396.43"/>
    <n v="1"/>
    <n v="11670"/>
    <n v="1"/>
    <n v="313396.43"/>
    <n v="110336.91"/>
    <n v="11670"/>
    <s v="Livelihoods _x000a_"/>
    <s v="Livelihoods "/>
    <s v=" _x000a_"/>
    <s v="31120 - Agricultural development - 76% _x000a_15160 - Human rights - 19% _x000a_12261 - Health education - 5% _x000a_"/>
    <s v="International Nepal Fellowship (INF) Nepal_x000a_"/>
    <s v="Goal 1. No Poverty_x000a_Goal 3. Good Health and Well-being_x000a_"/>
    <s v="No"/>
    <s v="Yes"/>
    <s v="No"/>
    <s v="Significant"/>
    <s v="Significant"/>
    <s v="Twin Track Approach"/>
    <s v="a secondary objective of the project"/>
  </r>
  <r>
    <s v="ANCP07--PRG9907--PRJ85"/>
    <s v="Transform Aid International Ltd"/>
    <s v="Approved"/>
    <s v="Integrated Rural Community Health Project, Nepal"/>
    <s v="This integrated health project seeks to improve the physical, mental and social wellbeing of the marginalized community especially women and girls in Nawalparasi district of Nepal. This six-year project is implemented by Transform Aid International’s partner, United Mission to Nepal."/>
    <s v="Continuing ANCP project_x000a_"/>
    <s v="01/07/2019"/>
    <s v="15/07/2025"/>
    <s v="No"/>
    <s v="No"/>
    <s v="No"/>
    <x v="21"/>
    <s v="Province 5 (Lumbini)"/>
    <s v="Yes"/>
    <n v="337632.52"/>
    <n v="1"/>
    <n v="9064"/>
    <n v="1"/>
    <n v="337632.52"/>
    <n v="117576.26"/>
    <n v="9064"/>
    <s v="Health, otherwise unspecified _x000a_"/>
    <s v="Health, otherwise unspecified "/>
    <s v=" _x000a_"/>
    <s v="13020 - Reproductive health care - 41% _x000a_13030 - Family planning - 6% _x000a_14030 - Basic drinking water supply and basic sanitation - 26% _x000a_15180 - Ending violence against women and girls - 9% _x000a_12281 - Health personnel development - 10% _x000a_43060 - Disaster Risk Reduction - 8% _x000a_"/>
    <s v="United Mission to Nepal (UMN)_x000a_Indreni Social Development Forum (INDRENI)_x000a_National Health Training Center (NHTC)_x000a_Pratappur Rural Municipality Government, Nawalparasi District_x000a_Palhinandan Rural Municipality Government, Nawalparasi District_x000a_"/>
    <s v="Goal 3. Good Health and Well-being_x000a_Goal 6. Clean Water and Sanitation_x000a_Goal 5. Gender Equality_x000a_"/>
    <s v="Yes"/>
    <s v="No"/>
    <s v="No"/>
    <s v="Significant"/>
    <s v="Significant"/>
    <s v="Mainstreaming"/>
    <s v="not an objective of the project"/>
  </r>
  <r>
    <s v="ANCP07--PRG9907--PRJ57"/>
    <s v="Transform Aid International Ltd"/>
    <s v="Approved"/>
    <s v="Livelihood Protection Program, Kenya"/>
    <s v="The project aims to improve the well-being of vulnerable communities in Baringo and Laikipia County by improving community access to government services, increasing access to water, improving income-generating activities and improving the resilience to disaster and climate change."/>
    <s v="First year of implementation in the ANCP_x000a_"/>
    <s v="01/07/2022"/>
    <s v="30/06/2025"/>
    <m/>
    <m/>
    <s v="No"/>
    <x v="10"/>
    <s v="Baringo and Laikipia County"/>
    <s v="Yes"/>
    <n v="156868.14000000001"/>
    <n v="1"/>
    <n v="6600"/>
    <n v="1"/>
    <n v="156868.14000000001"/>
    <n v="67061.2"/>
    <n v="6600"/>
    <s v="Livelihoods _x000a_"/>
    <s v="Livelihoods "/>
    <s v=" _x000a_"/>
    <s v="14030 - Basic drinking water supply and basic sanitation - 58% _x000a_31120 - Agricultural development - 34% _x000a_43060 - Disaster Risk Reduction - 8% _x000a_"/>
    <s v="A.C.K. Nakuru Region Inter-Diocesan Christian Community Services (NRIDCCS)_x000a_"/>
    <s v="Goal 6. Clean Water and Sanitation_x000a_Goal 1. No Poverty_x000a_Goal 13. Climate Action_x000a_"/>
    <s v="No"/>
    <s v="No"/>
    <s v="No"/>
    <s v="Mainstream"/>
    <s v="Significant"/>
    <s v="Mainstreaming"/>
    <s v="a secondary objective of the project"/>
  </r>
  <r>
    <s v="ANCP07--PRG9907--PRJ56"/>
    <s v="Transform Aid International Ltd"/>
    <s v="Approved"/>
    <s v="Making Markets Work for the Last Mile (M4L) - Bangladesh"/>
    <s v="The project aims to improve the economic inclusion and well-being for the last mile, people and places that are under-served and excluded, through an inclusive market system approach in north central Bangladesh."/>
    <s v="First year of implementation in the ANCP_x000a_"/>
    <s v="01/07/2022"/>
    <s v="30/06/2025"/>
    <m/>
    <m/>
    <s v="No"/>
    <x v="7"/>
    <s v="Jamalpur District"/>
    <s v="Yes"/>
    <n v="242226.83"/>
    <n v="1"/>
    <n v="3598"/>
    <n v="1"/>
    <n v="242226.83"/>
    <n v="78852.06"/>
    <n v="3598"/>
    <s v="Economic Development _x000a_"/>
    <s v="Economic Development "/>
    <s v=" _x000a_"/>
    <s v="31120 - Agricultural development - 100% _x000a_"/>
    <s v="PARI Development Trust (PARI)_x000a_"/>
    <s v="Goal 8. Decent Work and Economic Growth_x000a_Goal 10. Reduce Inequalities_x000a_"/>
    <s v="No"/>
    <s v="Yes"/>
    <s v="No"/>
    <s v="Significant"/>
    <s v="Significant"/>
    <s v="Mainstreaming"/>
    <s v="a secondary objective of the project"/>
  </r>
  <r>
    <s v="ANCP07--PRG9907--PRJ47"/>
    <s v="Transform Aid International Ltd"/>
    <s v="Approved"/>
    <s v="Mollahat Children, Youth and Community Development Project (MCYCDP), Bangladesh"/>
    <s v="This project, implemented by Baptist Aid, focuses on improving the wellbeing and opportunities of vulnerable children, youth and their communities in 15 villages in Bangladesh. It addresses education, protection from violence, promotion of rights, and improved livelihoods of marginalised communities."/>
    <s v="New phase of an ANCP project_x000a_"/>
    <s v="01/07/2019"/>
    <s v="30/06/2028"/>
    <m/>
    <m/>
    <s v="No"/>
    <x v="7"/>
    <s v="Mollahat Upazilla, Bagerhat District, Bangladesh"/>
    <s v="Yes"/>
    <n v="261200.91"/>
    <n v="1"/>
    <n v="10135"/>
    <n v="1"/>
    <n v="261200.91"/>
    <n v="160367.26"/>
    <n v="10135"/>
    <s v="Human Rights _x000a_Livelihoods _x000a_Disaster Risk Reduction _x000a_"/>
    <s v="Human Rights Livelihoods Disaster Risk Reduction "/>
    <s v=" _x000a_ _x000a_ _x000a_"/>
    <s v="16020 - Employment creation - 17% _x000a_43060 - Disaster Risk Reduction - 21% _x000a_11231 - Basic life skills for youth - 62% _x000a_"/>
    <s v="Baptist Aid_x000a_"/>
    <s v="Goal 1. No Poverty_x000a_Goal 3. Good Health and Well-being_x000a_Goal 5. Gender Equality_x000a_Goal 8. Decent Work and Economic Growth_x000a_Goal 13. Climate Action_x000a_"/>
    <s v="No"/>
    <s v="Yes"/>
    <s v="No"/>
    <s v="Significant"/>
    <s v="Significant"/>
    <s v="Mainstreaming"/>
    <s v="a secondary objective of the project"/>
  </r>
  <r>
    <s v="ANCP07--PRG9907--PRJ29"/>
    <s v="Transform Aid International Ltd"/>
    <s v="Approved"/>
    <s v="Strengthening livelihoods of poor farmers through Inclusive Value Chain Development - Bangladesh"/>
    <s v="This project aims to improve the socio-economic status of vulnerable women and men in Gopalganj District located in the south-central part of Bangladesh. By reducing unequal power relations and creating economic opportunities through strengthening selected value chains in two unions."/>
    <s v="First year of implementation in the ANCP_x000a_"/>
    <s v="01/07/2022"/>
    <s v="30/06/2025"/>
    <m/>
    <m/>
    <s v="No"/>
    <x v="7"/>
    <s v="Gopalganj"/>
    <s v="Yes"/>
    <n v="182118.75"/>
    <n v="1"/>
    <n v="2020"/>
    <n v="1"/>
    <n v="182118.75"/>
    <n v="80747.25"/>
    <n v="2020"/>
    <s v="Livelihoods _x000a_ _x000a_"/>
    <s v="Livelihoods  "/>
    <s v=" _x000a_Environment _x000a_"/>
    <s v="11230 - Basic life skills for adults - 3% _x000a_31161 - Food crop production - 81% _x000a_74020 - Multi-hazard response preparedness - 16% _x000a_"/>
    <s v="Christian Commission for Development in Bangladesh (CCDB)_x000a_"/>
    <s v="Goal 1. No Poverty_x000a_Goal 8. Decent Work and Economic Growth_x000a_Goal 10. Reduce Inequalities_x000a_Goal 13. Climate Action_x000a_"/>
    <s v="No"/>
    <s v="Yes"/>
    <s v="No"/>
    <s v="Significant"/>
    <s v="Significant"/>
    <s v="Mainstreaming"/>
    <s v="a secondary objective of the project"/>
  </r>
  <r>
    <s v="ANCP07--PRG9907--PRJ23"/>
    <s v="Transform Aid International Ltd"/>
    <s v="Approved"/>
    <s v="Disability Inclusive Development (DID) – Nepal"/>
    <s v="DID is an integrated community development project aiming to improve services around health, education, social and livelihood opportunities for people living with a disability. This project is implemented by Transform Aid International’s partner, United Mission to Nepal (UMN)."/>
    <s v="First year of implementation in the ANCP_x000a_"/>
    <s v="15/07/2022"/>
    <s v="14/07/2025"/>
    <m/>
    <m/>
    <s v="No"/>
    <x v="21"/>
    <s v="Lumbini province"/>
    <s v="Yes"/>
    <n v="230664.65"/>
    <n v="1"/>
    <n v="6600"/>
    <n v="1"/>
    <n v="230664.65"/>
    <n v="85624.82"/>
    <n v="6600"/>
    <s v="Disability _x000a_"/>
    <s v="Disability "/>
    <s v=" _x000a_"/>
    <s v="16020 - Employment creation - 36% _x000a_15160 - Human rights - 46% _x000a_43081 - Multisector education/training - 12% _x000a_43060 - Disaster Risk Reduction - 6% _x000a_"/>
    <s v="United Mission to Nepal_x000a_Sunwal Community Development Centre, Sunwal (SCDCS)_x000a_"/>
    <s v="Goal 3. Good Health and Well-being_x000a_Goal 4. Quality Education_x000a_Goal 8. Decent Work and Economic Growth_x000a_Goal 10. Reduce Inequalities_x000a_"/>
    <s v="No"/>
    <s v="Yes"/>
    <s v="Yes"/>
    <s v="Significant"/>
    <s v="Principal"/>
    <m/>
    <s v="not an objective of the project"/>
  </r>
  <r>
    <s v="ANCP07--PRG9907--PRJ22"/>
    <s v="Transform Aid International Ltd"/>
    <s v="Approved"/>
    <s v="Youth for Cambodia - Mondulkiri"/>
    <s v="This project empowers youth in Mondulkiri by enhancing their capacity as citizens to engage in community development, improve their education, and access economic opportunities. Through engagement with duty-bearers, the rights and development priorities of vulnerable youth are understood and addressed."/>
    <s v="First year of implementation in the ANCP_x000a_"/>
    <s v="01/07/2022"/>
    <s v="30/06/2025"/>
    <m/>
    <m/>
    <s v="No"/>
    <x v="17"/>
    <s v="Mondulkiri Province"/>
    <s v="Yes"/>
    <n v="222023.63"/>
    <n v="1"/>
    <n v="602"/>
    <n v="1"/>
    <n v="222023.63"/>
    <n v="73938.06"/>
    <n v="602"/>
    <s v="Human Rights _x000a_ _x000a_"/>
    <s v="Human Rights  "/>
    <s v=" _x000a_Education _x000a_"/>
    <s v="15150 - Democratic participation and civil society - 60% _x000a_11320 - Upper Secondary Education (modified and includes data from 11322) - 30% _x000a_16080 - Social Dialogue - 10% _x000a_"/>
    <s v="Integral Cooperation Cambodia_x000a_"/>
    <s v="Goal 16. Peace, Justice and Strong Institutions_x000a_Goal 1. No Poverty_x000a_Goal 4. Quality Education_x000a_"/>
    <s v="No"/>
    <s v="No"/>
    <s v="Yes"/>
    <s v="Not Targeted"/>
    <s v="Significant"/>
    <s v="Mainstreaming"/>
    <s v="not an objective of the project"/>
  </r>
  <r>
    <s v="ANCP07--PRG9907--PRJ21"/>
    <s v="Transform Aid International Ltd"/>
    <s v="Approved"/>
    <s v="Together Build Community Dignity - Stung Treng, Cambodia"/>
    <s v="Together Build Community Dignity (TBCD) project works collaboratively with community members to identify and respond to their specific development challenges. Focusing on livelihoods development and mobilisation of community solutions, the project builds resilience of four communities in Stung Treng Province."/>
    <s v="First year of implementation in the ANCP_x000a_"/>
    <s v="01/07/2022"/>
    <s v="30/06/2025"/>
    <m/>
    <m/>
    <s v="No"/>
    <x v="17"/>
    <s v="Borey Osvay Sen Chey District, Stung Treng Province"/>
    <s v="Yes"/>
    <n v="190899.19"/>
    <n v="1"/>
    <n v="750"/>
    <n v="1"/>
    <n v="190899.19"/>
    <n v="78257.929999999993"/>
    <n v="750"/>
    <s v="Livelihoods _x000a_ _x000a_"/>
    <s v="Livelihoods  "/>
    <s v=" _x000a_Rural Development/Agriculture _x000a_"/>
    <s v="31120 - Agricultural development - 35% _x000a_41081 - Environmental education/ training - 17% _x000a_43040 - Rural development - 48% _x000a_"/>
    <s v="Ponleu Ney Kdey Sangkhum (PNKS)_x000a_"/>
    <s v="Goal 16. Peace, Justice and Strong Institutions_x000a_Goal 8. Decent Work and Economic Growth_x000a_Goal 13. Climate Action_x000a_"/>
    <s v="No"/>
    <s v="No"/>
    <s v="Yes"/>
    <s v="Mainstream"/>
    <s v="Significant"/>
    <s v="Twin Track Approach"/>
    <s v="a secondary objective of the project"/>
  </r>
  <r>
    <s v="ANCP07--PRG9907--PRJ20"/>
    <s v="Transform Aid International Ltd"/>
    <s v="Approved"/>
    <s v="Empowerment for Confident Children and Youth - Uganda"/>
    <s v="Working with families and communities, this project ensures the rights of children and youth (especially the most vulnerable) in Kaberamaido District, Uganda are understood and respected, and that they participate in decision-making about issues that affect them."/>
    <s v="First year of implementation in the ANCP_x000a_"/>
    <s v="01/07/2022"/>
    <s v="30/06/2025"/>
    <m/>
    <m/>
    <s v="No"/>
    <x v="43"/>
    <s v="Kaberamaido"/>
    <s v="Yes"/>
    <n v="350912.4"/>
    <n v="1"/>
    <n v="9583"/>
    <n v="1"/>
    <n v="350912.4"/>
    <n v="181931.3"/>
    <n v="9583"/>
    <s v="Livelihoods _x000a_ _x000a_ _x000a_"/>
    <s v="Livelihoods   "/>
    <s v=" _x000a_Child Protection _x000a_Education _x000a_"/>
    <s v="31120 - Agricultural development - 45% _x000a_11240 - Early childhood education - 21% _x000a_11231 - Basic life skills for youth - 34% _x000a_"/>
    <s v="Share An Opportunity, Uganda_x000a_"/>
    <s v="Goal 2. Zero Hunger_x000a_Goal 4. Quality Education_x000a_Goal 8. Decent Work and Economic Growth_x000a_"/>
    <s v="No"/>
    <s v="No"/>
    <s v="Yes"/>
    <s v="Mainstream"/>
    <s v="Significant"/>
    <s v="Twin Track Approach"/>
    <s v="not an objective of the project"/>
  </r>
  <r>
    <s v="ANCP07--PRG9907--PRJ14"/>
    <s v="Transform Aid International Ltd"/>
    <s v="Approved"/>
    <s v="Community Health and Development- Dailekh, Nepal"/>
    <s v="Working with the local community and structures utilising small group approach to development, to improve education, health and livelihood outcomes. Particularly focussing on inclusion for women, girls and marginalised social castes."/>
    <s v="First year of implementation in the ANCP_x000a_"/>
    <s v="15/07/2022"/>
    <s v="14/07/2027"/>
    <m/>
    <m/>
    <s v="No"/>
    <x v="21"/>
    <s v="Dailekh"/>
    <s v="Yes"/>
    <n v="191712.07"/>
    <n v="1"/>
    <n v="8960"/>
    <n v="1"/>
    <n v="191712.07"/>
    <n v="76612.509999999995"/>
    <n v="8960"/>
    <s v="Education _x000a_ _x000a_ _x000a_"/>
    <s v="Education   "/>
    <s v=" _x000a_Livelihoods _x000a_Health, otherwise unspecified _x000a_"/>
    <s v="12261 - Health education - 30% _x000a_11220 - Primary education - 30% _x000a_31166 - Agricultural extension - 35% _x000a_15160 - Human rights - 5% _x000a_"/>
    <s v="Multipurpose Community Development Services_x000a_"/>
    <s v="Goal 3. Good Health and Well-being_x000a_Goal 4. Quality Education_x000a_Goal 1. No Poverty_x000a_Goal 5. Gender Equality_x000a_"/>
    <s v="No"/>
    <s v="No"/>
    <s v="No"/>
    <s v="Significant"/>
    <s v="Not Targeted"/>
    <m/>
    <s v="a secondary objective of the project"/>
  </r>
  <r>
    <s v="ANCP07--PRG9907--PRJ05"/>
    <s v="Transform Aid International Ltd"/>
    <s v="Approved"/>
    <s v="Integrated Development Initiative to Empower Community of Hay El Gharbeh in Lebanon (IRADE)"/>
    <s v="The project will seek to address some root causes of social exclusion, including reduced access to human rights, education, and work -  through integrated program activities. It will reach 3,510 (1,170 for 2022-23) individuals living in Hay El Gharbeh, Lebanon."/>
    <s v="New phase of an ANCP project_x000a_"/>
    <s v="01/07/2019"/>
    <s v="30/06/2025"/>
    <m/>
    <m/>
    <s v="Yes"/>
    <x v="30"/>
    <s v="Beirut"/>
    <s v="Yes"/>
    <n v="413642.61"/>
    <n v="1"/>
    <n v="1170"/>
    <n v="1"/>
    <n v="413642.61"/>
    <n v="146445.98000000001"/>
    <n v="1170"/>
    <s v=" _x000a_Education _x000a_ _x000a_"/>
    <s v=" Education  "/>
    <s v="Human Rights _x000a_ _x000a_Livelihoods _x000a_"/>
    <s v="15160 - Human rights - 15% _x000a_11230 - Basic life skills for adults - 40% _x000a_11220 - Primary education - 45% _x000a_"/>
    <s v="Tahaddi Centre_x000a_Lebanese Society for Education and Development (LSESD)_x000a_"/>
    <s v="Goal 4. Quality Education_x000a_Goal 8. Decent Work and Economic Growth_x000a_Goal 10. Reduce Inequalities_x000a_Goal 16. Peace, Justice and Strong Institutions_x000a_"/>
    <s v="No"/>
    <s v="No"/>
    <s v="Yes"/>
    <s v="Significant"/>
    <s v="Significant"/>
    <s v="Mainstreaming"/>
    <s v="not an objective of the project"/>
  </r>
  <r>
    <s v="ANCP804--PRG12--PRJ33"/>
    <s v="UNICEF Australia"/>
    <s v="Approved"/>
    <s v="Child Protection System Strengthening in Papua New Guinea"/>
    <s v="This project aims to protect children's rights in PNG by increasing knowledge of positive parenting practices to eliminate harmful practices and violence, and to increase rates of birth registration so children have increased access to services."/>
    <s v="First year of implementation in the ANCP_x000a_"/>
    <s v="01/07/2022"/>
    <s v="31/05/2024"/>
    <m/>
    <m/>
    <s v="No"/>
    <x v="26"/>
    <s v="NCD, Western Highlands Province, Enga Province"/>
    <s v="Yes"/>
    <n v="210785.67"/>
    <n v="1"/>
    <n v="9010"/>
    <n v="1"/>
    <n v="210785.67"/>
    <n v="186327.78"/>
    <n v="9010"/>
    <s v="Child Protection _x000a_"/>
    <s v="Child Protection "/>
    <s v=" _x000a_"/>
    <s v="15180 - Ending violence against women and girls - 55% _x000a_15160 - Human rights - 45% _x000a_"/>
    <s v="UNICEF Papua New Guinea_x000a_Office of Child and Family Services_x000a_PNG Civil and Identity Registry_x000a_Western Highlands Provincial Administration_x000a_Enga Provincial Administration_x000a_National Capital District Provincial Administration_x000a_Catholic Archdiocese Western Highlands Province_x000a_Catholic Archdiocese Enga Province_x000a_Catholic Archdiocese NCD_x000a_Anglican Church_x000a_Evangelical Lutheran Church_x000a_"/>
    <s v="Goal 16. Peace, Justice and Strong Institutions_x000a_Goal 5. Gender Equality_x000a_"/>
    <s v="No"/>
    <s v="No"/>
    <s v="Yes"/>
    <s v="Significant"/>
    <s v="Significant"/>
    <s v="Twin Track Approach"/>
    <s v="not an objective of the project"/>
  </r>
  <r>
    <s v="ANCP804--PRG01--PRJ03"/>
    <s v="UNICEF Australia"/>
    <s v="Approved"/>
    <s v="Strengthening the Effectiveness of Integrated Early Childhood Development in Cambodia"/>
    <s v="This project supports the delivery of a multisectoral intervention package that incorporates early learning, health, nutrition, security and safety, and responsive caregiving, and deliver a comprehensive Communication for Development strategy that covers the first and second decades of life."/>
    <s v="Continuing ANCP project_x000a_"/>
    <s v="01/07/2021"/>
    <s v="31/12/2023"/>
    <s v="No"/>
    <s v="No"/>
    <s v="No"/>
    <x v="17"/>
    <s v="Kratie and Ratanakiri Provinces"/>
    <s v="Yes"/>
    <n v="310935.76"/>
    <n v="1"/>
    <n v="20685"/>
    <n v="1"/>
    <n v="310935.76"/>
    <n v="327286.11"/>
    <n v="20685"/>
    <s v="Early Childhood Development _x000a_ _x000a_ _x000a_ _x000a_"/>
    <s v="Early Childhood Development    "/>
    <s v=" _x000a_Education _x000a_Health, otherwise unspecified _x000a_Water, Sanitation and Hygiene _x000a_"/>
    <s v="11240 - Early childhood education - 12% _x000a_12220 - Basic health care - 5% _x000a_12240 - Basic nutrition - 26% _x000a_14030 - Basic drinking water supply and basic sanitation - 29% _x000a_43010 - Multisector aid - 28% _x000a_"/>
    <s v="UNICEF Cambodia_x000a_Ministry of Health_x000a_Ministry of Education, Youth and Sport_x000a_Ministry of Industry, Science,Technology and Innovation_x000a_Ministry of Social Affairs, Veterans and Youth Rehabilitation_x000a_Ministry of Interior_x000a_Plan International_x000a_Food and Agriculture Organisation_x000a_World Health Organisation_x000a_World Food Programme_x000a_The World Bank_x000a_"/>
    <s v="Goal 2. Zero Hunger_x000a_Goal 3. Good Health and Well-being_x000a_Goal 4. Quality Education_x000a_Goal 6. Clean Water and Sanitation_x000a_"/>
    <s v="No"/>
    <s v="No"/>
    <s v="Yes"/>
    <s v="Significant"/>
    <s v="Significant"/>
    <s v="Mainstreaming"/>
    <s v="not an objective of the project"/>
  </r>
  <r>
    <s v="ANCP804--PRG01--PRJ04"/>
    <s v="UNICEF Australia"/>
    <s v="Approved"/>
    <s v="Reimagined Convergence: Achieving Results for Children and Adolescents across sectors in Papua New Guinea"/>
    <s v="This project is supporting strategies that achieve results for children by reducing disparities, vulnerabilities, and barriers to service delivery via a convergence approach. The program will deliver interventions across health, nutrition, education, water and sanitation, social policy, and child protection."/>
    <s v="Continuing ANCP project_x000a_"/>
    <s v="01/08/2021"/>
    <s v="31/12/2024"/>
    <s v="Yes"/>
    <s v="No"/>
    <s v="No"/>
    <x v="26"/>
    <s v="Morobe and Madang Provinces"/>
    <s v="Yes"/>
    <n v="360785.76"/>
    <n v="1"/>
    <n v="17941"/>
    <n v="1"/>
    <n v="360785.76"/>
    <n v="596387.96"/>
    <n v="17941"/>
    <s v=" _x000a_ _x000a_ _x000a_ _x000a_ _x000a_ _x000a_"/>
    <s v="      "/>
    <s v="Child Protection _x000a_Early Childhood Development _x000a_Education _x000a_Health, otherwise unspecified _x000a_Governance _x000a_Water, Sanitation and Hygiene _x000a_"/>
    <s v="11240 - Early childhood education - 14% _x000a_12240 - Basic nutrition - 26% _x000a_14030 - Basic drinking water supply and basic sanitation - 5% _x000a_16050 - Multisector aid for basic social services - 29% _x000a_12220 - Basic health care - 26% _x000a_"/>
    <s v="UNICEF Papua New Guinea_x000a_World Vision International_x000a_PNG National Department of Education_x000a_PNG Office of Child and Family Services_x000a_PNG National Department of Health_x000a_PNG Department of Justice and Attorney General_x000a_Pacific Institute of Leadership and Governance_x000a_PNG Education Institute_x000a_PNG National Research Institute_x000a_PNG Department of Finance and Treasury_x000a_Morobe Provincial Administration_x000a_Madang Provincial Administration_x000a_Morobe Provincial Health Authority_x000a_Madang Provincial Health Authority_x000a_UN Women_x000a_Save the Children_x000a_Child Fund_x000a_Plan International_x000a_Teachers Service Commission_x000a_"/>
    <s v="Goal 4. Quality Education_x000a_Goal 3. Good Health and Well-being_x000a_Goal 6. Clean Water and Sanitation_x000a_Goal 2. Zero Hunger_x000a_Goal 16. Peace, Justice and Strong Institutions_x000a_"/>
    <s v="No"/>
    <s v="No"/>
    <s v="No"/>
    <s v="Significant"/>
    <s v="Significant"/>
    <s v="Mainstreaming"/>
    <s v="not an objective of the project"/>
  </r>
  <r>
    <s v="ANCP804--PRG01--PRJ104"/>
    <s v="UNICEF Australia"/>
    <s v="Approved"/>
    <s v="Improving Early Learning and Child Development, Laos"/>
    <s v="This project focuses on the implementation of the Love and Care for Every Child (LCEC) parenting package, which supports parents and caregivers to adopt positive behaviours and practices, to engage with their children, and to support their growth and development."/>
    <s v="New phase of an ANCP project_x000a_"/>
    <s v="01/07/2022"/>
    <s v="31/12/2025"/>
    <m/>
    <m/>
    <s v="No"/>
    <x v="31"/>
    <s v="Savanakhet, Attapeu, Xiangkhouang"/>
    <s v="Yes"/>
    <n v="100620.76"/>
    <n v="1"/>
    <n v="20000"/>
    <n v="1"/>
    <n v="100620.76"/>
    <n v="169676.11"/>
    <n v="20000"/>
    <s v="Early Childhood Development _x000a_"/>
    <s v="Early Childhood Development "/>
    <s v=" _x000a_"/>
    <s v="16050 - Multisector aid for basic social services - 100% _x000a_"/>
    <s v="UNICEF Lao PDR_x000a_Lao Front for National Development_x000a_Lao Women's Union_x000a_Ministry of Education and Sports_x000a_Ministry of Health_x000a_"/>
    <s v="Goal 4. Quality Education_x000a_"/>
    <s v="No"/>
    <s v="No"/>
    <s v="Yes"/>
    <s v="Significant"/>
    <s v="Significant"/>
    <s v="Mainstreaming"/>
    <s v="not an objective of the project"/>
  </r>
  <r>
    <s v="ANCP804--PRG01--PRJ118"/>
    <s v="UNICEF Australia"/>
    <s v="Approved"/>
    <s v="Improving children's and women’s health: An integrated approach in Timor-Leste"/>
    <s v="This project uses an integrated approach to improving children's and women's health, through improving the quality of health care, water in health facilities and communities, access to nutrition services and health information, focusing on Ainaro, Dili, Ermera and Viqueque municipalities."/>
    <s v="New phase of an ANCP project_x000a_"/>
    <s v="01/07/2022"/>
    <s v="30/06/2025"/>
    <m/>
    <m/>
    <s v="No"/>
    <x v="13"/>
    <s v="Ainaro, Dili, Ermera and Viqueque"/>
    <s v="Yes"/>
    <n v="390860.76"/>
    <n v="1"/>
    <n v="51126"/>
    <n v="1"/>
    <n v="390860.76"/>
    <n v="398595.37"/>
    <n v="51126"/>
    <s v="Maternal and child health _x000a_ _x000a_"/>
    <s v="Maternal and child health  "/>
    <s v=" _x000a_Water, Sanitation and Hygiene _x000a_"/>
    <s v="12110 - Health policy and administrative management - 16% _x000a_12230 - Basic health infrastructure - 31% _x000a_12281 - Health personnel development - 27% _x000a_14031 - Basic drinking water supply - 11% _x000a_14015 - Water resources conservation (including data collection) - 10% _x000a_12261 - Health education - 5% _x000a_"/>
    <s v="UNICEF Timor Leste_x000a_Ministry of Health_x000a_Ministry of Public Works_x000a_UNFPA_x000a_WHO_x000a_"/>
    <s v="Goal 3. Good Health and Well-being_x000a_Goal 2. Zero Hunger_x000a_Goal 6. Clean Water and Sanitation_x000a_"/>
    <s v="No"/>
    <s v="No"/>
    <s v="No"/>
    <s v="Significant"/>
    <s v="Significant"/>
    <s v="Twin Track Approach"/>
    <s v="a secondary objective of the project"/>
  </r>
  <r>
    <s v="ANCP804--PRG01--PRJ37"/>
    <s v="UNICEF Australia"/>
    <s v="Approved"/>
    <s v="Children Ready to LEAP (Learn, Engage, Achieve, Progress) in Timor-Leste"/>
    <s v="This project supports the implementation of a school readiness program for children in Grade 1, children repeating Grade 1, and preschool-aged children soon to transition to Grade 1. The project includes key interventions to support children, schools, and families."/>
    <s v="First year of implementation in the ANCP_x000a_"/>
    <s v="01/07/2022"/>
    <s v="31/12/2023"/>
    <m/>
    <m/>
    <s v="No"/>
    <x v="13"/>
    <s v="Dili, Liquica, Ermera, Ainaro and Oecusse municipalities"/>
    <s v="Yes"/>
    <n v="40530.76"/>
    <n v="1"/>
    <n v="5410"/>
    <n v="1"/>
    <n v="40530.76"/>
    <n v="267493.89"/>
    <n v="5410"/>
    <s v="Education _x000a_ _x000a_"/>
    <s v="Education  "/>
    <s v=" _x000a_Early Childhood Development _x000a_"/>
    <s v="11240 - Early childhood education - 100% _x000a_"/>
    <s v="UNICEF Timor Leste_x000a_Ministry of Education, Youth and Sport_x000a_INFORDEPE (National Institute for Training of Teachers and Education Professionals)_x000a_"/>
    <s v="Goal 4. Quality Education_x000a_"/>
    <s v="No"/>
    <s v="No"/>
    <s v="No"/>
    <s v="Significant"/>
    <s v="Significant"/>
    <s v="Twin Track Approach"/>
    <s v="not an objective of the project"/>
  </r>
  <r>
    <s v="ANCP804--PRG01--PRJ44"/>
    <s v="UNICEF Australia"/>
    <s v="Approved"/>
    <s v="All Children Learning: Supporting Lao children be ready for school and stay in school"/>
    <s v="The All Children Learning project supports system strengthening at national and sub-national levels to ensure that more children are prepared for school and acquiring knowledge and skills for continued education and for a better a future."/>
    <s v="First year of implementation in the ANCP_x000a_"/>
    <s v="01/07/2022"/>
    <s v="30/06/2025"/>
    <m/>
    <m/>
    <s v="No"/>
    <x v="31"/>
    <s v="Savanakhet and Saravane provinces"/>
    <s v="Yes"/>
    <n v="210663.9"/>
    <n v="1"/>
    <n v="54722"/>
    <n v="1"/>
    <n v="210663.9"/>
    <n v="198291.32"/>
    <n v="54722"/>
    <s v=" _x000a_Education _x000a_"/>
    <s v=" Education "/>
    <s v="Early Childhood Development _x000a_ _x000a_"/>
    <s v="11240 - Early childhood education - 100% _x000a_"/>
    <s v="UNICEF Lao PDR_x000a_Ministry of Education and Sport_x000a_Lao Women's Union_x000a_Catholic Relief Services_x000a_"/>
    <s v="Goal 4. Quality Education_x000a_"/>
    <s v="No"/>
    <s v="No"/>
    <s v="Yes"/>
    <s v="Significant"/>
    <s v="Significant"/>
    <s v="Mainstreaming"/>
    <s v="not an objective of the project"/>
  </r>
  <r>
    <s v="ANCP804--PRG01--PRJ55"/>
    <s v="UNICEF Australia"/>
    <s v="Approved"/>
    <s v="Supporting the COVID-19 Vaccine Introduction and Routine Immunisations in New Ireland Province, PNG"/>
    <s v="This project will support the roll out of COVID-19 vaccinations in New Ireland Province of PNG, while also supporting the demand and coverage of routine immunisations for children, through providing training, logistics, technical assistance and community awareness."/>
    <s v="First year of implementation in the ANCP_x000a_"/>
    <s v="01/07/1922"/>
    <s v="31/07/2023"/>
    <m/>
    <m/>
    <s v="No"/>
    <x v="35"/>
    <s v="New Ireland Province"/>
    <s v="Yes"/>
    <n v="411085.76"/>
    <n v="1"/>
    <n v="113982"/>
    <n v="1"/>
    <n v="411085.76"/>
    <n v="636437.04"/>
    <n v="113982"/>
    <s v="Communicable diseases HIV/AIDS/Malaria etc _x000a_"/>
    <s v="Communicable diseases HIV/AIDS/Malaria etc "/>
    <s v=" _x000a_"/>
    <s v="12264 - COVID-19 control - 43% _x000a_12250 - Infectious disease control - 57% _x000a_"/>
    <s v="UNICEF Papua New Guinea_x000a_New Ireland Provincial Health Authority_x000a_National Department of Health_x000a_"/>
    <s v="Goal 3. Good Health and Well-being_x000a_"/>
    <s v="No"/>
    <s v="No"/>
    <s v="No"/>
    <s v="Not Targeted"/>
    <s v="Not Targeted"/>
    <m/>
    <s v="not an objective of the project"/>
  </r>
  <r>
    <s v="ANCP804--PRG01--PRJ93"/>
    <s v="UNICEF Australia"/>
    <s v="Approved"/>
    <s v="Addressing Malnutrition in Sri Lanka"/>
    <s v="This project will work to improve access to an optimal diet for children under five years in Sri Lanka, by improving prevention, screening and treatment for malnutrition and developing a locally available therapeutic food to improve coverage of treatments."/>
    <s v="First year of implementation in the ANCP_x000a_"/>
    <s v="01/07/2022"/>
    <s v="30/06/2025"/>
    <m/>
    <m/>
    <s v="No"/>
    <x v="38"/>
    <s v="Central, Eastern, Uva, Northern, Sabaragamuwa, North Central, North Western, Western, Southern"/>
    <s v="Yes"/>
    <n v="260860.76"/>
    <n v="1"/>
    <n v="806000"/>
    <n v="1"/>
    <n v="260860.76"/>
    <n v="313513.89"/>
    <n v="806000"/>
    <s v="Maternal and child health _x000a_"/>
    <s v="Maternal and child health "/>
    <s v=" _x000a_"/>
    <s v="12240 - Basic nutrition - 100% _x000a_"/>
    <s v="UNICEF Sri Lanka_x000a_Family Health Bureau of the Ministry of Health_x000a_Health Promotion Bureau of the Ministry of Health_x000a_Sri Lanka College of Paediatricians_x000a_College of Community Physicians of Sri Lanka_x000a_Provincial Department of Health Services Central Province_x000a_Provincial Department of Health Services Uva Province_x000a_Provincial Department of Health Services Eastern Province_x000a_Provincial Department of Health Services Southern Province_x000a_Provincial Department of Health Services North Central Province_x000a_Provincial Department of Health Services Western Province_x000a_Provincial Department of Health Services Northern Province_x000a_Provincial Department of Health Services North Western Province_x000a_Provincial Department of Health Services Sabaragamuwa Province_x000a_Medical Research Institute, Ministry of Health_x000a_Nutrition Division, Ministry of Health_x000a_Thriposha Factory_x000a_"/>
    <s v="Goal 2. Zero Hunger_x000a_"/>
    <s v="No"/>
    <s v="Yes"/>
    <s v="No"/>
    <s v="Mainstream"/>
    <s v="Significant"/>
    <s v="Mainstreaming"/>
    <s v="not an objective of the project"/>
  </r>
  <r>
    <s v="ANCP804--PRG42--PRJ49"/>
    <s v="UNICEF Australia"/>
    <s v="Approved"/>
    <s v="Strengthening Cambodia's Adolescent Development and Participation"/>
    <s v="From 2022-2023 this project directly supports 16,245 Adolescents in 5 provinces to participate in life skills education, direct participation in local government planning, and benefits all Cambodian youth through strengthened institutional arrangements at national level for adolescent participation."/>
    <s v="Continuing ANCP project_x000a_"/>
    <s v="01/07/2021"/>
    <s v="31/12/2023"/>
    <s v="No"/>
    <s v="Yes"/>
    <s v="No"/>
    <x v="17"/>
    <s v="National, Takeo, Siem Reap, Stung Treng, Kampot, Battambang, and Krat"/>
    <s v="Yes"/>
    <n v="110560.76"/>
    <n v="1"/>
    <n v="6350"/>
    <n v="1"/>
    <n v="110560.76"/>
    <n v="154402.78"/>
    <n v="6350"/>
    <s v="Education _x000a_"/>
    <s v="Education "/>
    <s v=" _x000a_"/>
    <s v="11231 - Basic life skills for youth - 100% _x000a_"/>
    <s v="UNICEF Cambodia_x000a_Child Rights Coalition Cambodia_x000a_Advocacy and Policy Institute_x000a_Star Kampuchea_x000a_Food and Agriculture Organisation_x000a_Council for Agriculture and Regional Development_x000a_Helen Keller International_x000a_Ministry of the Interior_x000a_Department of Informaiton and Technology (DIT)_x000a_Ministry for Education, Youth and Sport_x000a_"/>
    <s v="Goal 5. Gender Equality_x000a_Goal 16. Peace, Justice and Strong Institutions_x000a_"/>
    <s v="No"/>
    <s v="No"/>
    <s v="No"/>
    <s v="Significant"/>
    <s v="Significant"/>
    <s v="Twin Track Approach"/>
    <s v="a secondary objective of the project"/>
  </r>
  <r>
    <s v="ANCP804--PRG42--PRJ42"/>
    <s v="UNICEF Australia"/>
    <s v="Approved"/>
    <s v="Teenpreneurs: Creating Opportunities for Adolescents in Papua New Guinea"/>
    <s v="This project is developing an appropriate, effective and inclusive model of modular entrepreneurship education for adolescents in PNG aligned to the curriculum, to attract and retain students and improve their knowledge and skills to be better prepared for the workforce."/>
    <s v="First year of implementation in the ANCP_x000a_"/>
    <s v="01/01/2023"/>
    <s v="30/06/2023"/>
    <m/>
    <m/>
    <s v="No"/>
    <x v="26"/>
    <s v="Western Highlands Province (Hagen Central District), National Capital District"/>
    <s v="Yes"/>
    <n v="80590.759999999995"/>
    <n v="1"/>
    <n v="1584"/>
    <n v="1"/>
    <n v="80590.759999999995"/>
    <n v="169891.3"/>
    <n v="1584"/>
    <s v="Education _x000a_"/>
    <s v="Education "/>
    <s v=" _x000a_"/>
    <s v="11231 - Basic life skills for youth - 40% _x000a_11130 - Teacher training - 20% _x000a_11260 – Lower secondary education - 40% _x000a_"/>
    <s v="UNICEF Papua New Guinea_x000a_Entropolis_x000a_National Department of Education_x000a_Western Highlands Provincial Division of Education_x000a_District Offices of Education_x000a_National Capital District Division of Education_x000a_"/>
    <s v="Goal 8. Decent Work and Economic Growth_x000a_Goal 5. Gender Equality_x000a_Goal 4. Quality Education_x000a_"/>
    <s v="No"/>
    <s v="No"/>
    <s v="Yes"/>
    <s v="Significant"/>
    <s v="Significant"/>
    <s v="Mainstreaming"/>
    <s v="not an objective of the project"/>
  </r>
  <r>
    <s v="ANCP804--PRG42--PRJ84"/>
    <s v="UNICEF Australia"/>
    <s v="Approved"/>
    <s v="Solar Technical Hub for Asia and Pacific for WASH, Education and Health programs"/>
    <s v="Regional Solar Technical Hub established to provide technical support across East Asia and Pacific to strengthen capacity in solar planning, design and implementation to increase uptake of solar energy for critical services in remote areas, contributing to reduced carbon emissions."/>
    <s v="First year of implementation in the ANCP_x000a_"/>
    <s v="01/07/2022"/>
    <s v="30/06/2023"/>
    <m/>
    <m/>
    <s v="No"/>
    <x v="8"/>
    <s v="Asia-Pacific"/>
    <s v="No"/>
    <n v="40177"/>
    <n v="0.24999570657247838"/>
    <n v="50"/>
    <n v="0.25"/>
    <n v="160710.76"/>
    <n v="173849.07"/>
    <n v="200"/>
    <s v="Climate Change _x000a_"/>
    <s v="Climate Change "/>
    <s v=" _x000a_"/>
    <s v="23231 - Solar energy for isolated grids and standalone systems - 40% _x000a_14030 - Basic drinking water supply and basic sanitation - 20% _x000a_11220 - Primary education - 20% _x000a_12220 - Basic health care - 20% _x000a_"/>
    <s v="UNICEF East Asia Pacific Regional Office_x000a_Water Mission_x000a_IOM_x000a_"/>
    <s v="Goal 7. Affordable and Clean Energy_x000a_Goal 6. Clean Water and Sanitation_x000a_Goal 3. Good Health and Well-being_x000a_Goal 13. Climate Action_x000a_Goal 4. Quality Education_x000a_Goal 12. Responsible Consumption and Production_x000a_Goal 9. Industry, Innovation and Infrastructure_x000a_Goal 11. Sustainable Cities and Communities_x000a_"/>
    <s v="No"/>
    <s v="Yes"/>
    <s v="No"/>
    <s v="Not Targeted"/>
    <s v="Not Targeted"/>
    <m/>
    <s v="a primary objective of the project"/>
  </r>
  <r>
    <s v="ANCP804--PRG42--PRJ84"/>
    <s v="UNICEF Australia"/>
    <s v="Approved"/>
    <s v="Solar Technical Hub for Asia and Pacific for WASH, Education and Health programs"/>
    <s v="Regional Solar Technical Hub established to provide technical support across East Asia and Pacific to strengthen capacity in solar planning, design and implementation to increase uptake of solar energy for critical services in remote areas, contributing to reduced carbon emissions."/>
    <s v="First year of implementation in the ANCP_x000a_"/>
    <s v="01/07/2022"/>
    <s v="30/06/2023"/>
    <m/>
    <m/>
    <s v="No"/>
    <x v="31"/>
    <s v="Asia-Pacific"/>
    <s v="No"/>
    <n v="40177"/>
    <n v="0.24999570657247838"/>
    <n v="50"/>
    <n v="0.25"/>
    <n v="160710.76"/>
    <n v="173849.07"/>
    <n v="200"/>
    <s v="Climate Change _x000a_"/>
    <s v="Climate Change "/>
    <s v=" _x000a_"/>
    <s v="23231 - Solar energy for isolated grids and standalone systems - 40% _x000a_14030 - Basic drinking water supply and basic sanitation - 20% _x000a_11220 - Primary education - 20% _x000a_12220 - Basic health care - 20% _x000a_"/>
    <s v="UNICEF East Asia Pacific Regional Office_x000a_Water Mission_x000a_IOM_x000a_"/>
    <s v="Goal 7. Affordable and Clean Energy_x000a_Goal 6. Clean Water and Sanitation_x000a_Goal 3. Good Health and Well-being_x000a_Goal 13. Climate Action_x000a_Goal 4. Quality Education_x000a_Goal 12. Responsible Consumption and Production_x000a_Goal 9. Industry, Innovation and Infrastructure_x000a_Goal 11. Sustainable Cities and Communities_x000a_"/>
    <s v="No"/>
    <s v="Yes"/>
    <s v="No"/>
    <s v="Not Targeted"/>
    <s v="Not Targeted"/>
    <m/>
    <s v="a primary objective of the project"/>
  </r>
  <r>
    <s v="ANCP804--PRG42--PRJ84"/>
    <s v="UNICEF Australia"/>
    <s v="Approved"/>
    <s v="Solar Technical Hub for Asia and Pacific for WASH, Education and Health programs"/>
    <s v="Regional Solar Technical Hub established to provide technical support across East Asia and Pacific to strengthen capacity in solar planning, design and implementation to increase uptake of solar energy for critical services in remote areas, contributing to reduced carbon emissions."/>
    <s v="First year of implementation in the ANCP_x000a_"/>
    <s v="01/07/2022"/>
    <s v="30/06/2023"/>
    <m/>
    <m/>
    <s v="No"/>
    <x v="13"/>
    <s v="Asia-Pacific"/>
    <s v="No"/>
    <n v="40177"/>
    <n v="0.24999570657247838"/>
    <n v="50"/>
    <n v="0.25"/>
    <n v="160710.76"/>
    <n v="173849.07"/>
    <n v="200"/>
    <s v="Climate Change _x000a_"/>
    <s v="Climate Change "/>
    <s v=" _x000a_"/>
    <s v="23231 - Solar energy for isolated grids and standalone systems - 40% _x000a_14030 - Basic drinking water supply and basic sanitation - 20% _x000a_11220 - Primary education - 20% _x000a_12220 - Basic health care - 20% _x000a_"/>
    <s v="UNICEF East Asia Pacific Regional Office_x000a_Water Mission_x000a_IOM_x000a_"/>
    <s v="Goal 7. Affordable and Clean Energy_x000a_Goal 6. Clean Water and Sanitation_x000a_Goal 3. Good Health and Well-being_x000a_Goal 13. Climate Action_x000a_Goal 4. Quality Education_x000a_Goal 12. Responsible Consumption and Production_x000a_Goal 9. Industry, Innovation and Infrastructure_x000a_Goal 11. Sustainable Cities and Communities_x000a_"/>
    <s v="No"/>
    <s v="Yes"/>
    <s v="No"/>
    <s v="Not Targeted"/>
    <s v="Not Targeted"/>
    <m/>
    <s v="a primary objective of the project"/>
  </r>
  <r>
    <s v="ANCP804--PRG42--PRJ84"/>
    <s v="UNICEF Australia"/>
    <s v="Approved"/>
    <s v="Solar Technical Hub for Asia and Pacific for WASH, Education and Health programs"/>
    <s v="Regional Solar Technical Hub established to provide technical support across East Asia and Pacific to strengthen capacity in solar planning, design and implementation to increase uptake of solar energy for critical services in remote areas, contributing to reduced carbon emissions."/>
    <s v="First year of implementation in the ANCP_x000a_"/>
    <s v="01/07/2022"/>
    <s v="30/06/2023"/>
    <m/>
    <m/>
    <s v="No"/>
    <x v="17"/>
    <s v="Asia-Pacific"/>
    <s v="No"/>
    <n v="40179.760000000002"/>
    <n v="0.2500128802825648"/>
    <n v="50"/>
    <n v="0.25"/>
    <n v="160710.76"/>
    <n v="173849.07"/>
    <n v="200"/>
    <s v="Climate Change _x000a_"/>
    <s v="Climate Change "/>
    <s v=" _x000a_"/>
    <s v="23231 - Solar energy for isolated grids and standalone systems - 40% _x000a_14030 - Basic drinking water supply and basic sanitation - 20% _x000a_11220 - Primary education - 20% _x000a_12220 - Basic health care - 20% _x000a_"/>
    <s v="UNICEF East Asia Pacific Regional Office_x000a_Water Mission_x000a_IOM_x000a_"/>
    <s v="Goal 7. Affordable and Clean Energy_x000a_Goal 6. Clean Water and Sanitation_x000a_Goal 3. Good Health and Well-being_x000a_Goal 13. Climate Action_x000a_Goal 4. Quality Education_x000a_Goal 12. Responsible Consumption and Production_x000a_Goal 9. Industry, Innovation and Infrastructure_x000a_Goal 11. Sustainable Cities and Communities_x000a_"/>
    <s v="No"/>
    <s v="Yes"/>
    <s v="No"/>
    <s v="Not Targeted"/>
    <s v="Not Targeted"/>
    <m/>
    <s v="a primary objective of the project"/>
  </r>
  <r>
    <s v="ANCP804--PRG42--PRJ67"/>
    <s v="UNICEF Australia"/>
    <s v="Approved"/>
    <s v="Creatable Burundi: school-based entrepreneurship"/>
    <s v="Creatable in Burundi is a modular STEM and entrepreneurship education program aimed at adolescents to build their skills and knowledge at solving the real-world problems that their communities face."/>
    <s v="First year of implementation in the ANCP_x000a_"/>
    <s v="01/07/2022"/>
    <s v="31/12/2024"/>
    <m/>
    <m/>
    <s v="No"/>
    <x v="27"/>
    <s v="Myinga, Ngozi, Kayanza, Murumvya, Bujumbura, Mward, Mwaro, Bururi, Rutana, Makamba provinces"/>
    <s v="Yes"/>
    <n v="84596.76"/>
    <n v="1"/>
    <n v="510"/>
    <n v="1"/>
    <n v="84596.76"/>
    <n v="156629.74"/>
    <n v="510"/>
    <s v="Education _x000a_"/>
    <s v="Education "/>
    <s v=" _x000a_"/>
    <s v="11130 - Teacher training - 20% _x000a_11231 - Basic life skills for youth - 40% _x000a_11260 – Lower secondary education - 40% _x000a_"/>
    <s v="UNICEF Burundi_x000a_The Finch Company_x000a_Ministry of National Education and Scientific Research (MENRS)_x000a_Provincial and Communal Education Directorates_x000a_"/>
    <s v="Goal 4. Quality Education_x000a_Goal 5. Gender Equality_x000a_Goal 8. Decent Work and Economic Growth_x000a_"/>
    <s v="No"/>
    <s v="No"/>
    <s v="Yes"/>
    <s v="Significant"/>
    <s v="Significant"/>
    <s v="Mainstreaming"/>
    <s v="a secondary objective of the project"/>
  </r>
  <r>
    <s v="ANCP804--PRG42--PRJ53"/>
    <s v="UNICEF Australia"/>
    <s v="Approved"/>
    <s v="Creatable: Adolescent Skills Development in Timor-Leste"/>
    <s v="The Creatable project strengthens access to, and quality of education in Timor-Leste including providing alternative pathways to education for out-of-school children through:_x000a_‍_x000a_-Delivering a 21st century skills/STEM education program to out-of-school children_x000a_‍_x000a_-Developing a digital in-service teacher training course."/>
    <s v="First year of implementation in the ANCP_x000a_"/>
    <s v="01/07/2022"/>
    <s v="31/12/2025"/>
    <m/>
    <m/>
    <s v="No"/>
    <x v="13"/>
    <s v="Dili"/>
    <s v="Yes"/>
    <n v="130665.76"/>
    <n v="1"/>
    <n v="300"/>
    <n v="1"/>
    <n v="130665.76"/>
    <n v="171486.67"/>
    <n v="300"/>
    <s v="Education _x000a_"/>
    <s v="Education "/>
    <s v=" _x000a_"/>
    <s v="11231 - Basic life skills for youth - 100% _x000a_"/>
    <s v="UNICEF Timor-Leste_x000a_Timor-Leste Ministry of Education, Youth and Sports_x000a_The Finch Company_x000a_"/>
    <s v="Goal 4. Quality Education_x000a_"/>
    <s v="No"/>
    <s v="No"/>
    <s v="No"/>
    <s v="Significant"/>
    <s v="Significant"/>
    <s v="Mainstreaming"/>
    <s v="not an objective of the project"/>
  </r>
  <r>
    <s v="ANCP804--PRG42--PRJ82"/>
    <s v="UNICEF Australia"/>
    <s v="Approved"/>
    <s v="Sport for Development for Strengthening Social Connections among Children and Adolescents in Sri Lanka"/>
    <s v="This project uses a sport for development (S4D) approach through in-school and out-of-school platforms to support adolescents to develop socio-emotional and other life skills to become active agents of change in their communities promoting social cohesion within and between communities."/>
    <s v="Final year of project or final year of phase_x000a_"/>
    <s v="01/08/2020"/>
    <s v="30/06/2023"/>
    <s v="No"/>
    <s v="No"/>
    <s v="No"/>
    <x v="38"/>
    <s v="Eastern and Northern Provinces (Children's Clubs), nationwide (school component)"/>
    <s v="Yes"/>
    <n v="210635.76"/>
    <n v="1"/>
    <n v="32283"/>
    <n v="1"/>
    <n v="210635.76"/>
    <n v="235861.11"/>
    <n v="32283"/>
    <s v="Education _x000a_"/>
    <s v="Education "/>
    <s v=" _x000a_"/>
    <s v="11231 - Basic life skills for youth - 100% _x000a_"/>
    <s v="UNICEF Sri Lanka_x000a_Department of  Probation and Childcare Services_x000a_Divisonal Secretariat_x000a_Jaffna Social Action Centre (JSAC)_x000a_Children's Emergency Relief International (CERI)_x000a_Cricket councils, district cricket federations_x000a_National Institute of Education_x000a_Ministry of Education_x000a_Provincial Department of Education, Eastern Province_x000a_Ministry of Sports and Youth Affairs_x000a_National Olympic Committee_x000a_State Minister of Education Reforms, Open Universities and Distance Learning Promotion_x000a_"/>
    <s v="Goal 4. Quality Education_x000a_"/>
    <s v="No"/>
    <s v="No"/>
    <s v="Yes"/>
    <s v="Significant"/>
    <s v="Significant"/>
    <s v="Mainstreaming"/>
    <s v="not an objective of the project"/>
  </r>
  <r>
    <s v="ANCP804--PRG42--PRJ51"/>
    <s v="UNICEF Australia"/>
    <s v="Approved"/>
    <s v="Adolescents and youth driving change in Timor-Leste"/>
    <s v="From 2021-2024 this project will directly support 1,540 adolescents in 3 municipalities to participate in sub-national government planning, budgeting and life-skills education, by strengthening existing groups and resourcing regional youth centers to improve youth outcomes and participation in Timor-Leste."/>
    <s v="Continuing ANCP project_x000a_"/>
    <s v="01/12/2021"/>
    <s v="31/12/2024"/>
    <s v="Yes"/>
    <s v="Yes"/>
    <s v="No"/>
    <x v="13"/>
    <s v="Bobonaro, Dili and Ermera"/>
    <s v="Yes"/>
    <n v="110635.76"/>
    <n v="1"/>
    <n v="425"/>
    <n v="1"/>
    <n v="110635.76"/>
    <n v="213599.07"/>
    <n v="425"/>
    <s v="Governance _x000a_"/>
    <s v="Governance "/>
    <s v=" _x000a_"/>
    <s v="11231 - Basic life skills for youth - 50% _x000a_99810 - Sectors not specified - 50% _x000a_"/>
    <s v="UNICEF Timor-Leste_x000a_Secretariat of State for Youth and Sports (SSYS)_x000a_Ministry of State Administration_x000a_Youth Centers_x000a_Alumni Association of Youth Parliament (APFTL)_x000a_"/>
    <s v="Goal 5. Gender Equality_x000a_Goal 16. Peace, Justice and Strong Institutions_x000a_"/>
    <s v="No"/>
    <s v="No"/>
    <s v="No"/>
    <s v="Significant"/>
    <s v="Significant"/>
    <s v="Twin Track Approach"/>
    <s v="not an objective of the project"/>
  </r>
  <r>
    <s v="ANCP804--PRG12--PRJ54"/>
    <s v="UNICEF Australia"/>
    <s v="Approved"/>
    <s v="Accelerating Protection of Children Online in East Asia and the Pacific"/>
    <s v="The Project supports governments in the region to strengthen prevention of and response to online child abuse, through the consolidation and implementation of regional frameworks and action plans, enhanced engagement of the private sector, and improved online safety educational initiatives."/>
    <s v="First year of implementation in the ANCP_x000a_"/>
    <s v="01/07/2022"/>
    <s v="31/12/2023"/>
    <m/>
    <m/>
    <s v="No"/>
    <x v="31"/>
    <s v="All"/>
    <s v="No"/>
    <n v="21399.65"/>
    <n v="0.25000099301083928"/>
    <n v="30"/>
    <n v="0.25210084033613445"/>
    <n v="85598.26"/>
    <n v="132294.91"/>
    <n v="119"/>
    <s v="Child Protection _x000a_"/>
    <s v="Child Protection "/>
    <s v=" _x000a_"/>
    <s v="15180 - Ending violence against women and girls - 100% _x000a_"/>
    <s v="Australian Department of Home Affairs_x000a_Australian e-Safety Commissioner_x000a_United Nations Office on Drugs and Crime_x000a_Royal Government of Cambodia_x000a_Royal Thai Government_x000a_SOMTC (ASEAN Senior Officials Meeting on Transnational Justice)_x000a_ADGSOM (ASEAN Digital Senior Officials Meeting)_x000a_ASEAN Secretariat_x000a_ACWC (ASEAN Commission on the Promotion and Protection of the Rights of Women and Children_x000a_SOMSWD (ASEAN Senior Officials Meeting on Social Welfare and Development)_x000a_ECPAT International_x000a_UNICEF East Asia and Pacific Regional Office_x000a_"/>
    <s v="Goal 16. Peace, Justice and Strong Institutions_x000a_"/>
    <s v="No"/>
    <s v="Yes"/>
    <s v="No"/>
    <s v="Mainstream"/>
    <s v="Not Targeted"/>
    <m/>
    <s v="not an objective of the project"/>
  </r>
  <r>
    <s v="ANCP804--PRG12--PRJ54"/>
    <s v="UNICEF Australia"/>
    <s v="Approved"/>
    <s v="Accelerating Protection of Children Online in East Asia and the Pacific"/>
    <s v="The Project supports governments in the region to strengthen prevention of and response to online child abuse, through the consolidation and implementation of regional frameworks and action plans, enhanced engagement of the private sector, and improved online safety educational initiatives."/>
    <s v="First year of implementation in the ANCP_x000a_"/>
    <s v="01/07/2022"/>
    <s v="31/12/2023"/>
    <m/>
    <m/>
    <s v="No"/>
    <x v="17"/>
    <s v="All"/>
    <s v="No"/>
    <n v="21399.65"/>
    <n v="0.25000099301083928"/>
    <n v="30"/>
    <n v="0.25210084033613445"/>
    <n v="85598.26"/>
    <n v="132294.91"/>
    <n v="119"/>
    <s v="Child Protection _x000a_"/>
    <s v="Child Protection "/>
    <s v=" _x000a_"/>
    <s v="15180 - Ending violence against women and girls - 100% _x000a_"/>
    <s v="Australian Department of Home Affairs_x000a_Australian e-Safety Commissioner_x000a_United Nations Office on Drugs and Crime_x000a_Royal Government of Cambodia_x000a_Royal Thai Government_x000a_SOMTC (ASEAN Senior Officials Meeting on Transnational Justice)_x000a_ADGSOM (ASEAN Digital Senior Officials Meeting)_x000a_ASEAN Secretariat_x000a_ACWC (ASEAN Commission on the Promotion and Protection of the Rights of Women and Children_x000a_SOMSWD (ASEAN Senior Officials Meeting on Social Welfare and Development)_x000a_ECPAT International_x000a_UNICEF East Asia and Pacific Regional Office_x000a_"/>
    <s v="Goal 16. Peace, Justice and Strong Institutions_x000a_"/>
    <s v="No"/>
    <s v="Yes"/>
    <s v="No"/>
    <s v="Mainstream"/>
    <s v="Not Targeted"/>
    <m/>
    <s v="not an objective of the project"/>
  </r>
  <r>
    <s v="ANCP804--PRG12--PRJ54"/>
    <s v="UNICEF Australia"/>
    <s v="Approved"/>
    <s v="Accelerating Protection of Children Online in East Asia and the Pacific"/>
    <s v="The Project supports governments in the region to strengthen prevention of and response to online child abuse, through the consolidation and implementation of regional frameworks and action plans, enhanced engagement of the private sector, and improved online safety educational initiatives."/>
    <s v="First year of implementation in the ANCP_x000a_"/>
    <s v="01/07/2022"/>
    <s v="31/12/2023"/>
    <m/>
    <m/>
    <s v="No"/>
    <x v="26"/>
    <s v="All"/>
    <s v="No"/>
    <n v="21399.65"/>
    <n v="0.25000099301083928"/>
    <n v="30"/>
    <n v="0.25210084033613445"/>
    <n v="85598.26"/>
    <n v="132294.91"/>
    <n v="119"/>
    <s v="Child Protection _x000a_"/>
    <s v="Child Protection "/>
    <s v=" _x000a_"/>
    <s v="15180 - Ending violence against women and girls - 100% _x000a_"/>
    <s v="Australian Department of Home Affairs_x000a_Australian e-Safety Commissioner_x000a_United Nations Office on Drugs and Crime_x000a_Royal Government of Cambodia_x000a_Royal Thai Government_x000a_SOMTC (ASEAN Senior Officials Meeting on Transnational Justice)_x000a_ADGSOM (ASEAN Digital Senior Officials Meeting)_x000a_ASEAN Secretariat_x000a_ACWC (ASEAN Commission on the Promotion and Protection of the Rights of Women and Children_x000a_SOMSWD (ASEAN Senior Officials Meeting on Social Welfare and Development)_x000a_ECPAT International_x000a_UNICEF East Asia and Pacific Regional Office_x000a_"/>
    <s v="Goal 16. Peace, Justice and Strong Institutions_x000a_"/>
    <s v="No"/>
    <s v="Yes"/>
    <s v="No"/>
    <s v="Mainstream"/>
    <s v="Not Targeted"/>
    <m/>
    <s v="not an objective of the project"/>
  </r>
  <r>
    <s v="ANCP804--PRG12--PRJ54"/>
    <s v="UNICEF Australia"/>
    <s v="Approved"/>
    <s v="Accelerating Protection of Children Online in East Asia and the Pacific"/>
    <s v="The Project supports governments in the region to strengthen prevention of and response to online child abuse, through the consolidation and implementation of regional frameworks and action plans, enhanced engagement of the private sector, and improved online safety educational initiatives."/>
    <s v="First year of implementation in the ANCP_x000a_"/>
    <s v="01/07/2022"/>
    <s v="31/12/2023"/>
    <m/>
    <m/>
    <s v="No"/>
    <x v="13"/>
    <s v="All"/>
    <s v="No"/>
    <n v="21399.31"/>
    <n v="0.2499970209674823"/>
    <n v="29"/>
    <n v="0.24369747899159663"/>
    <n v="85598.26"/>
    <n v="132294.91"/>
    <n v="119"/>
    <s v="Child Protection _x000a_"/>
    <s v="Child Protection "/>
    <s v=" _x000a_"/>
    <s v="15180 - Ending violence against women and girls - 100% _x000a_"/>
    <s v="Australian Department of Home Affairs_x000a_Australian e-Safety Commissioner_x000a_United Nations Office on Drugs and Crime_x000a_Royal Government of Cambodia_x000a_Royal Thai Government_x000a_SOMTC (ASEAN Senior Officials Meeting on Transnational Justice)_x000a_ADGSOM (ASEAN Digital Senior Officials Meeting)_x000a_ASEAN Secretariat_x000a_ACWC (ASEAN Commission on the Promotion and Protection of the Rights of Women and Children_x000a_SOMSWD (ASEAN Senior Officials Meeting on Social Welfare and Development)_x000a_ECPAT International_x000a_UNICEF East Asia and Pacific Regional Office_x000a_"/>
    <s v="Goal 16. Peace, Justice and Strong Institutions_x000a_"/>
    <s v="No"/>
    <s v="Yes"/>
    <s v="No"/>
    <s v="Mainstream"/>
    <s v="Not Targeted"/>
    <m/>
    <s v="not an objective of the project"/>
  </r>
  <r>
    <s v="ANCP804--PRG12--PRJ36"/>
    <s v="UNICEF Australia"/>
    <s v="Approved"/>
    <s v="Working together to protect children and adolescents from violence in Timor-Leste"/>
    <s v="Continue strengthening Timor-Leste's child protection system by progressing to implementation stage 3 of the Child and Family Welfare Policy, with special focus on capacity of the social welfare workforce and coordination among formal and informal sectors."/>
    <s v="New phase of an ANCP project_x000a_"/>
    <s v="31/07/2022"/>
    <s v="31/07/2025"/>
    <m/>
    <m/>
    <s v="No"/>
    <x v="13"/>
    <s v="national, Liquisa, Bacau, Manatuto, Bobonaro, Ermera, Ainaro"/>
    <s v="Yes"/>
    <n v="405853.26"/>
    <n v="1"/>
    <n v="38900"/>
    <n v="1"/>
    <n v="405853.26"/>
    <n v="324442.69"/>
    <n v="38900"/>
    <s v="Child Protection _x000a_"/>
    <s v="Child Protection "/>
    <s v=" _x000a_"/>
    <s v="15110 - Public sector policy and administrative management - 50% _x000a_15180 - Ending violence against women and girls - 50% _x000a_"/>
    <s v="UNICEF Timor-Leste_x000a_Ministry of Social Solidarity and Inclusion_x000a_National Parliament_x000a_TIC Timor_x000a_Plan International_x000a_World Vision_x000a_Pradet_x000a_ISAT_x000a_"/>
    <s v="Goal 16. Peace, Justice and Strong Institutions_x000a_Goal 5. Gender Equality_x000a_"/>
    <s v="No"/>
    <s v="No"/>
    <s v="No"/>
    <s v="Significant"/>
    <s v="Significant"/>
    <s v="Mainstreaming"/>
    <s v="not an objective of the project"/>
  </r>
  <r>
    <s v="ANCP804--PRG12--PRJ35"/>
    <s v="UNICEF Australia"/>
    <s v="Approved"/>
    <s v="Child Protection System Strengthening Through Piloting of an Incentive-based System Approach, Lao PDR"/>
    <s v="The Project pilots a model child protection system, as envisaged by the government's new 'Child Protection System Vision'. This entails strengthening regulatory frameworks and coordination mechanisms at the national level, while piloting an integrated service provision model in one province."/>
    <s v="Continuing ANCP project_x000a_"/>
    <s v="01/07/2021"/>
    <s v="30/06/2024"/>
    <s v="No"/>
    <s v="No"/>
    <s v="No"/>
    <x v="31"/>
    <s v="Pek and Khoun Districts in Xiengkhouang Province and Vientiane"/>
    <s v="Yes"/>
    <n v="418242.11"/>
    <n v="1"/>
    <n v="4440"/>
    <n v="1"/>
    <n v="418242.11"/>
    <n v="668651.99"/>
    <n v="4440"/>
    <s v="Child Protection _x000a_"/>
    <s v="Child Protection "/>
    <s v=" _x000a_"/>
    <s v="16010 - Social Protection - 70% _x000a_15180 - Ending violence against women and girls - 30% _x000a_"/>
    <s v="UNICEF Lao PDR_x000a_Ministry of Labour and Social Welfare_x000a_Ministry of Justice_x000a_Ministry of Information, Culture and Tourism_x000a_Laos Women's Union_x000a_Friends International_x000a_Association for Development of Women and Legal Education_x000a_Lao Statistic Bureau_x000a_Association for Children with Disabilities_x000a_National Association for People with Disabilities_x000a_Laos Youth Union_x000a_Centre for Social and Development Institute_x000a_"/>
    <s v="Goal 16. Peace, Justice and Strong Institutions_x000a_Goal 5. Gender Equality_x000a_"/>
    <s v="No"/>
    <s v="No"/>
    <s v="Yes"/>
    <s v="Significant"/>
    <s v="Significant"/>
    <s v="Twin Track Approach"/>
    <s v="not an objective of the project"/>
  </r>
  <r>
    <s v="ANCP804--PRG12--PRJ34"/>
    <s v="UNICEF Australia"/>
    <s v="Approved"/>
    <s v="Protect children and adolescents from violence, abuse, exploitation and unnecessary family separation in Cambodia"/>
    <s v="The Project aims to further strengthen the Child Protection System in Cambodia, with special focus on strengthening the capacity of the social welfare workforce, improving services for children and women who've experienced violence, and shifting harmful norms and attitudes."/>
    <s v="Continuing ANCP project_x000a_"/>
    <s v="01/07/2021"/>
    <s v="31/12/2023"/>
    <s v="No"/>
    <s v="No"/>
    <s v="No"/>
    <x v="17"/>
    <s v="Phnom Penh,Kandal, PreahSihanouk, Kam-pot, Battam-bang, SiemReap, BanteayMeanchey, PreyVeng, Kratie,Ratanakiri"/>
    <s v="Yes"/>
    <n v="210635.76"/>
    <n v="1"/>
    <n v="7708"/>
    <n v="1"/>
    <n v="210635.76"/>
    <n v="382475.93"/>
    <n v="7708"/>
    <s v="Child Protection _x000a_"/>
    <s v="Child Protection "/>
    <s v=" _x000a_"/>
    <s v="99810 - Sectors not specified - 50% _x000a_15180 - Ending violence against women and girls - 50% _x000a_"/>
    <s v="UNICEF Cambodia_x000a_Ministry of Social Affairs, Veterans and Youth Rehabilitation_x000a_Ministry of Women's Affairs_x000a_National Center for Maternal and Child Health_x000a_Ministry of Cults and Religion_x000a_Friends International_x000a_Child Rights Coalition - Cambodia_x000a_Action Pour Les Enfants (APLE)_x000a_Improving Cambodia’s Society through Skilful Parenting_x000a_Ministry of Interior_x000a_"/>
    <s v="Goal 5. Gender Equality_x000a_Goal 16. Peace, Justice and Strong Institutions_x000a_"/>
    <s v="No"/>
    <s v="No"/>
    <s v="Yes"/>
    <s v="Significant"/>
    <s v="Significant"/>
    <s v="Twin Track Approach"/>
    <s v="not an objective of the project"/>
  </r>
  <r>
    <s v="ANCP41--PRG0069--PRJ529"/>
    <s v="UnitingWorld (UW)"/>
    <s v="Approved"/>
    <s v="Water, Sanitation and Hygiene (WASH) Project in Papua New Guinea"/>
    <s v="WaSH programming will be scaled up and linked with the DFAT Church Partnership Program. A 3-year strategic planning process will consider institutional governance, technical capacity requirements and institutional alignment with United Church schools, health facilities and mission service centres."/>
    <s v="Continuing ANCP project_x000a_"/>
    <s v="01/07/2022"/>
    <s v="30/06/2023"/>
    <s v="Yes"/>
    <s v="Yes"/>
    <s v="No"/>
    <x v="26"/>
    <s v="Milne Bay Province"/>
    <s v="Yes"/>
    <n v="24176"/>
    <n v="1"/>
    <n v="11310"/>
    <n v="1"/>
    <n v="24176"/>
    <n v="45870"/>
    <n v="11310"/>
    <s v="Water, Sanitation and Hygiene _x000a_"/>
    <s v="Water, Sanitation and Hygiene "/>
    <s v=" _x000a_"/>
    <s v="12261 - Health education - 20% _x000a_14030 - Basic drinking water supply and basic sanitation - 40% _x000a_14081 - Education and training in water supply and sanitation - 40% _x000a_"/>
    <s v="United Church Papua New Guinea_x000a_"/>
    <s v="Goal 6. Clean Water and Sanitation_x000a_Goal 3. Good Health and Well-being_x000a_"/>
    <s v="No"/>
    <s v="No"/>
    <s v="No"/>
    <s v="Not Targeted"/>
    <s v="Not Targeted"/>
    <m/>
    <s v="not an objective of the project"/>
  </r>
  <r>
    <s v="ANCP41--PRG0069--PRJ146"/>
    <s v="UnitingWorld (UW)"/>
    <s v="Approved"/>
    <s v="Zimbabwe Safety and Inclusion"/>
    <s v="The project strengthens the church’s institutional capacity to protect, include and empower vulnerable people, by equipping church leaders with knowledge and skills to implement church-wide gender, disability and social inclusion, safeguarding, disaster risk management, and citizen engagement policies and programs."/>
    <s v="Continuing ANCP project_x000a_"/>
    <s v="01/07/2013"/>
    <s v="30/06/2025"/>
    <s v="Yes"/>
    <s v="Yes"/>
    <s v="No"/>
    <x v="2"/>
    <s v="Harare"/>
    <s v="Yes"/>
    <n v="182075"/>
    <n v="1"/>
    <n v="1840"/>
    <n v="1"/>
    <n v="182075"/>
    <n v="41225"/>
    <n v="1840"/>
    <s v="Disaster Risk Reduction _x000a_ _x000a_ _x000a_ _x000a_ _x000a_ _x000a_"/>
    <s v="Disaster Risk Reduction      "/>
    <s v=" _x000a_Water, Sanitation and Hygiene _x000a_Gender _x000a_Disability _x000a_Peacebuilding _x000a_Child Protection _x000a_"/>
    <s v="15180 - Ending violence against women and girls - 25% _x000a_15150 - Democratic participation and civil society - 20% _x000a_14030 - Basic drinking water supply and basic sanitation - 30% _x000a_43060 - Disaster Risk Reduction - 25% _x000a_"/>
    <s v="Methodist Relief and Development Agency_x000a_"/>
    <s v="Goal 5. Gender Equality_x000a_Goal 6. Clean Water and Sanitation_x000a_Goal 10. Reduce Inequalities_x000a_Goal 13. Climate Action_x000a_Goal 17. Partnerships for the Goals_x000a_"/>
    <s v="No"/>
    <s v="No"/>
    <s v="No"/>
    <s v="Significant"/>
    <s v="Significant"/>
    <s v="Mainstreaming"/>
    <s v="a primary objective of the project"/>
  </r>
  <r>
    <s v="ANCP41--PRG0068--PRJ527"/>
    <s v="UnitingWorld (UW)"/>
    <s v="Approved"/>
    <s v="Nusa Tenggara Timor (NTT) Village Health and Climate Resilience Development Phase 1"/>
    <s v="Partners TLM will work with 4 villages in a new approach to village development. Drawing on their experience and extensive networks they will support communities with disaster resilience, reducing malnutrition in children and promoting improved reproductive health."/>
    <s v="New phase of an ANCP project_x000a_"/>
    <s v="01/07/2022"/>
    <s v="30/06/2025"/>
    <m/>
    <m/>
    <s v="No"/>
    <x v="4"/>
    <s v="NTT"/>
    <s v="Yes"/>
    <n v="127206"/>
    <n v="1"/>
    <n v="8000"/>
    <n v="1"/>
    <n v="127206"/>
    <n v="61457"/>
    <n v="8000"/>
    <s v="Health, otherwise unspecified _x000a_ _x000a_ _x000a_"/>
    <s v="Health, otherwise unspecified   "/>
    <s v=" _x000a_Sexual Reproductive Health/Family Planning _x000a_Disaster Risk Reduction _x000a_"/>
    <s v="12240 - Basic nutrition - 37% _x000a_13020 - Reproductive health care - 38% _x000a_43060 - Disaster Risk Reduction - 25% _x000a_"/>
    <s v="Tanaoba Lais Manekat_x000a_"/>
    <s v="Goal 1. No Poverty_x000a_Goal 3. Good Health and Well-being_x000a_Goal 5. Gender Equality_x000a_Goal 13. Climate Action_x000a_"/>
    <s v="No"/>
    <s v="No"/>
    <s v="Yes"/>
    <s v="Significant"/>
    <s v="Not Targeted"/>
    <m/>
    <s v="a secondary objective of the project"/>
  </r>
  <r>
    <s v="ANCP41--PRG0067--PRJ138"/>
    <s v="UnitingWorld (UW)"/>
    <s v="Approved"/>
    <s v="Education and Social Empowerment for People with Disabilities in Sri Lanka"/>
    <s v="This project empowers children and adults with disabilities in Sri Lanka's North and Eastern Provinces.  Project participants gain more access to basic rights, especially health and education.  Project activities raise awareness and improve livelihood opportunities and disability inclusion in education."/>
    <s v="New phase of an ANCP project_x000a_"/>
    <s v="01/07/2018"/>
    <s v="30/06/2025"/>
    <m/>
    <m/>
    <s v="Yes"/>
    <x v="38"/>
    <s v="Kilinochchi, Ampara, Kalmunai, Colombo"/>
    <s v="Yes"/>
    <n v="136498"/>
    <n v="1"/>
    <n v="1889"/>
    <n v="1"/>
    <n v="136498"/>
    <n v="58700"/>
    <n v="1889"/>
    <s v="Disability _x000a_ _x000a_ _x000a_ _x000a_"/>
    <s v="Disability    "/>
    <s v=" _x000a_Education _x000a_Health, otherwise unspecified _x000a_Livelihoods _x000a_"/>
    <s v="11220 - Primary education - 46% _x000a_12220 - Basic health care - 12% _x000a_11330 - Vocational training - 12% _x000a_15150 - Democratic participation and civil society - 30% _x000a_"/>
    <s v="Methodist Church in Sri Lanka (MCSL)_x000a_"/>
    <s v="Goal 3. Good Health and Well-being_x000a_Goal 4. Quality Education_x000a_Goal 10. Reduce Inequalities_x000a_"/>
    <s v="No"/>
    <s v="No"/>
    <s v="Yes"/>
    <s v="Not Targeted"/>
    <s v="Principal"/>
    <m/>
    <s v="not an objective of the project"/>
  </r>
  <r>
    <s v="ANCP41--PRG0068--PRJ525"/>
    <s v="UnitingWorld (UW)"/>
    <s v="Approved"/>
    <s v="Empowering Women and Poor Families in Bali, Indonesia Phase 5"/>
    <s v="The project seeks to inﬂuence village government decisions to include concrete actions to meet the development priorities of the poor.  The project ensures women and vulnerable people take part in community planning and decision-making processes and can access livelihood opportunities."/>
    <s v="New phase of an ANCP project_x000a_"/>
    <s v="01/07/2012"/>
    <s v="30/06/2025"/>
    <m/>
    <m/>
    <s v="No"/>
    <x v="4"/>
    <s v="Bali"/>
    <s v="Yes"/>
    <n v="160136"/>
    <n v="1"/>
    <n v="50088"/>
    <n v="1"/>
    <n v="160136"/>
    <n v="69424"/>
    <n v="50088"/>
    <s v=" _x000a_ _x000a_Livelihoods _x000a_"/>
    <s v="  Livelihoods "/>
    <s v="Health, otherwise unspecified _x000a_Disaster Risk Reduction _x000a_ _x000a_"/>
    <s v="24040 - Informal/semi-formal financial intermediaries - 19% _x000a_13040 - STD control including HIV/AIDS - 16% _x000a_14030 - Basic drinking water supply and basic sanitation - 22% _x000a_15150 - Democratic participation and civil society - 43% _x000a_"/>
    <s v="Maha Bhoga Marga_x000a_"/>
    <s v="Goal 1. No Poverty_x000a_Goal 3. Good Health and Well-being_x000a_Goal 5. Gender Equality_x000a_Goal 10. Reduce Inequalities_x000a_Goal 13. Climate Action_x000a_Goal 17. Partnerships for the Goals_x000a_"/>
    <s v="No"/>
    <s v="Yes"/>
    <s v="Yes"/>
    <s v="Significant"/>
    <s v="Significant"/>
    <s v="Twin Track Approach"/>
    <s v="a secondary objective of the project"/>
  </r>
  <r>
    <s v="ANCP41--PRG0067--PRJ523"/>
    <s v="UnitingWorld (UW)"/>
    <s v="Approved"/>
    <s v="Social Empowerment and Education in Punjab, India"/>
    <s v="This project aims to empower poor families, children and women, to increase their access to basic rights and services, especially education, through awareness raising, livelihood opportunities and participation in village governance."/>
    <s v="New phase of an ANCP project_x000a_"/>
    <s v="01/07/2012"/>
    <s v="30/06/2025"/>
    <m/>
    <m/>
    <s v="Yes"/>
    <x v="1"/>
    <s v="Amritsar, India"/>
    <s v="Yes"/>
    <n v="153819"/>
    <n v="1"/>
    <n v="7500"/>
    <n v="1"/>
    <n v="153819"/>
    <n v="63682"/>
    <n v="7500"/>
    <s v="Education _x000a_ _x000a_ _x000a_ _x000a_"/>
    <s v="Education    "/>
    <s v=" _x000a_Livelihoods _x000a_Livelihoods _x000a_Human Rights _x000a_"/>
    <s v="15150 - Democratic participation and civil society - 40% _x000a_11220 - Primary education - 50% _x000a_12220 - Basic health care - 10% _x000a_"/>
    <s v="Church of North India - Diocese of Amritsar_x000a_"/>
    <s v="Goal 1. No Poverty_x000a_Goal 3. Good Health and Well-being_x000a_Goal 4. Quality Education_x000a_Goal 8. Decent Work and Economic Growth_x000a_"/>
    <s v="No"/>
    <s v="No"/>
    <s v="Yes"/>
    <s v="Not Targeted"/>
    <s v="Not Targeted"/>
    <m/>
    <s v="not an objective of the project"/>
  </r>
  <r>
    <s v="ANCP41--PRG0067--PRJ19"/>
    <s v="UnitingWorld (UW)"/>
    <s v="Approved"/>
    <s v="Education and Social Empowerment Project in Durgapur, India"/>
    <s v="This project empowers poor and vulnerable families from West Bengal’s urban slum and rural communities. The project uses awareness building activities  to enable access to basic rights and services, especially education. It also includes targeted activities for improving livelihood opportunities."/>
    <s v="New phase of an ANCP project_x000a_"/>
    <s v="01/07/2011"/>
    <s v="30/06/2023"/>
    <m/>
    <m/>
    <s v="No"/>
    <x v="1"/>
    <s v="Sarenga and Ranibandh in Bankura district and Durgapur slum in West Burdwan in West Bengal, India"/>
    <s v="Yes"/>
    <n v="145261"/>
    <n v="1"/>
    <n v="6736"/>
    <n v="1"/>
    <n v="145261"/>
    <n v="54237"/>
    <n v="6736"/>
    <s v="Education _x000a_ _x000a_ _x000a_"/>
    <s v="Education   "/>
    <s v=" _x000a_Livelihoods _x000a_Health, otherwise unspecified _x000a_"/>
    <s v="11220 - Primary education - 58% _x000a_15150 - Democratic participation and civil society - 42% _x000a_"/>
    <s v="Diocese of Durgapur, Church of North India_x000a_"/>
    <s v="Goal 3. Good Health and Well-being_x000a_Goal 4. Quality Education_x000a_Goal 8. Decent Work and Economic Growth_x000a_Goal 10. Reduce Inequalities_x000a_"/>
    <s v="No"/>
    <s v="No"/>
    <s v="Yes"/>
    <s v="Not Targeted"/>
    <s v="Not Targeted"/>
    <m/>
    <s v="not an objective of the project"/>
  </r>
  <r>
    <s v="ANCP42--PRG35--PRJ123"/>
    <s v="WaterAid Australia Limited (WAAus)"/>
    <s v="Approved"/>
    <s v="Strengthened WASH– sub-national sector capacity to support delivery of inclusive and climate resilient WASH services"/>
    <s v="To strengthen the capacity and skills of Government officials to support sub-national level and Private water operators to deliver sustainable, climate resilient WASH services. To contribute towards provincial-wide open defecation free status, and increased technical capacity of leaders, especially women."/>
    <s v="Continuing ANCP project_x000a_"/>
    <s v="01/07/2021"/>
    <s v="30/06/2024"/>
    <s v="Yes"/>
    <s v="Yes"/>
    <s v="No"/>
    <x v="17"/>
    <s v="Kampong Speu, Kandal, Kampong Chhnang and work with National Ministries"/>
    <s v="Yes"/>
    <n v="216147.95"/>
    <n v="1"/>
    <n v="1008"/>
    <n v="1"/>
    <n v="216147.95"/>
    <n v="0"/>
    <n v="1008"/>
    <s v=" _x000a_Water, Sanitation and Hygiene _x000a_"/>
    <s v=" Water, Sanitation and Hygiene "/>
    <s v="Climate Change _x000a_ _x000a_"/>
    <s v="14081 - Education and training in water supply and sanitation - 40% _x000a_14030 - Basic drinking water supply and basic sanitation - 30% _x000a_14010 - Water sector policy and administrative management - 20% _x000a_43040 - Rural development - 10% _x000a_"/>
    <s v="WASH Skills Development Organization (WASH SDO)_x000a_Center for Sustainable Water (CSW)_x000a_Cambodian Water Supply Association (CWA)_x000a_Royal University of Phnom Penh (RUPP)_x000a_Institute of Technology of Cambodia (ITC)_x000a_Ministry of Rural Development_x000a_Provincial Department of Rural Development_x000a_Ministry of Industry, Technology, Science and Innovation_x000a_Provincial department of Industry, Technology, Science and Innovation_x000a_"/>
    <s v="Goal 6. Clean Water and Sanitation_x000a_"/>
    <s v="No"/>
    <s v="Yes"/>
    <s v="No"/>
    <s v="Mainstream"/>
    <s v="Not Targeted"/>
    <m/>
    <s v="a secondary objective of the project"/>
  </r>
  <r>
    <s v="ANCP42--PRG35--PRJ134"/>
    <s v="WaterAid Australia Limited (WAAus)"/>
    <s v="Approved"/>
    <s v="Galvanising menstrual health collective action in the Pacific"/>
    <s v="This project will strengthen Paciﬁc-led menstrual health collective action through: _x000a_‍_x000a_- Supporting leadership of a regional multi-sectoral network; _x000a_‍_x000a_- A collective understanding of key opportunities to improve menstrual health outcomes; and _x000a_‍_x000a_- Improved menstrual health policy commitment, dialogue and resourcing."/>
    <s v="New phase of an ANCP project_x000a_"/>
    <s v="01/07/2019"/>
    <s v="30/06/2025"/>
    <m/>
    <m/>
    <s v="No"/>
    <x v="26"/>
    <s v="National Central District"/>
    <s v="Yes"/>
    <n v="57053.599999999999"/>
    <n v="0.29560684956348282"/>
    <n v="160"/>
    <n v="0.34632034632034631"/>
    <n v="193005"/>
    <n v="49792.73"/>
    <n v="462"/>
    <s v="Gender _x000a_ _x000a_"/>
    <s v="Gender  "/>
    <s v=" _x000a_Water, Sanitation and Hygiene _x000a_"/>
    <s v="12110 - Health policy and administrative management - 20% _x000a_15170 - Women's rights organisations and movements, and government institutions - 40% _x000a_14010 - Water sector policy and administrative management - 40% _x000a_"/>
    <s v="Fiji Womens Rights Movement_x000a_QueensPads_x000a_Pacific Disability Forum_x000a_Mana Care_x000a_Mamma's Laef Vanuatu_x000a_MJ Enterprise_x000a_DIVA for Equality_x000a_"/>
    <s v="Goal 5. Gender Equality_x000a_Goal 6. Clean Water and Sanitation_x000a_Goal 17. Partnerships for the Goals_x000a_"/>
    <s v="No"/>
    <s v="No"/>
    <s v="No"/>
    <s v="Significant"/>
    <s v="Significant"/>
    <s v="Mainstreaming"/>
    <s v="not an objective of the project"/>
  </r>
  <r>
    <s v="ANCP42--PRG35--PRJ134"/>
    <s v="WaterAid Australia Limited (WAAus)"/>
    <s v="Approved"/>
    <s v="Galvanising menstrual health collective action in the Pacific"/>
    <s v="This project will strengthen Paciﬁc-led menstrual health collective action through: _x000a_‍_x000a_- Supporting leadership of a regional multi-sectoral network; _x000a_‍_x000a_- A collective understanding of key opportunities to improve menstrual health outcomes; and _x000a_‍_x000a_- Improved menstrual health policy commitment, dialogue and resourcing."/>
    <s v="New phase of an ANCP project_x000a_"/>
    <s v="01/07/2019"/>
    <s v="30/06/2025"/>
    <m/>
    <m/>
    <s v="No"/>
    <x v="24"/>
    <s v="Suva"/>
    <s v="Yes"/>
    <n v="60910.7"/>
    <n v="0.31559130592471696"/>
    <n v="182"/>
    <n v="0.39393939393939392"/>
    <n v="193005"/>
    <n v="49792.73"/>
    <n v="462"/>
    <s v="Gender _x000a_ _x000a_"/>
    <s v="Gender  "/>
    <s v=" _x000a_Water, Sanitation and Hygiene _x000a_"/>
    <s v="12110 - Health policy and administrative management - 20% _x000a_15170 - Women's rights organisations and movements, and government institutions - 40% _x000a_14010 - Water sector policy and administrative management - 40% _x000a_"/>
    <s v="Fiji Womens Rights Movement_x000a_QueensPads_x000a_Pacific Disability Forum_x000a_Mana Care_x000a_Mamma's Laef Vanuatu_x000a_MJ Enterprise_x000a_DIVA for Equality_x000a_"/>
    <s v="Goal 5. Gender Equality_x000a_Goal 6. Clean Water and Sanitation_x000a_Goal 17. Partnerships for the Goals_x000a_"/>
    <s v="No"/>
    <s v="No"/>
    <s v="No"/>
    <s v="Significant"/>
    <s v="Significant"/>
    <s v="Mainstreaming"/>
    <s v="not an objective of the project"/>
  </r>
  <r>
    <s v="ANCP42--PRG35--PRJ134"/>
    <s v="WaterAid Australia Limited (WAAus)"/>
    <s v="Approved"/>
    <s v="Galvanising menstrual health collective action in the Pacific"/>
    <s v="This project will strengthen Paciﬁc-led menstrual health collective action through: _x000a_‍_x000a_- Supporting leadership of a regional multi-sectoral network; _x000a_‍_x000a_- A collective understanding of key opportunities to improve menstrual health outcomes; and _x000a_‍_x000a_- Improved menstrual health policy commitment, dialogue and resourcing."/>
    <s v="New phase of an ANCP project_x000a_"/>
    <s v="01/07/2019"/>
    <s v="30/06/2025"/>
    <m/>
    <m/>
    <s v="No"/>
    <x v="37"/>
    <s v="Apia"/>
    <s v="Yes"/>
    <n v="37091.78"/>
    <n v="0.19218040983394211"/>
    <n v="60"/>
    <n v="0.12987012987012986"/>
    <n v="193005"/>
    <n v="49792.73"/>
    <n v="462"/>
    <s v="Gender _x000a_ _x000a_"/>
    <s v="Gender  "/>
    <s v=" _x000a_Water, Sanitation and Hygiene _x000a_"/>
    <s v="12110 - Health policy and administrative management - 20% _x000a_15170 - Women's rights organisations and movements, and government institutions - 40% _x000a_14010 - Water sector policy and administrative management - 40% _x000a_"/>
    <s v="Fiji Womens Rights Movement_x000a_QueensPads_x000a_Pacific Disability Forum_x000a_Mana Care_x000a_Mamma's Laef Vanuatu_x000a_MJ Enterprise_x000a_DIVA for Equality_x000a_"/>
    <s v="Goal 5. Gender Equality_x000a_Goal 6. Clean Water and Sanitation_x000a_Goal 17. Partnerships for the Goals_x000a_"/>
    <s v="No"/>
    <s v="No"/>
    <s v="No"/>
    <s v="Significant"/>
    <s v="Significant"/>
    <s v="Mainstreaming"/>
    <s v="not an objective of the project"/>
  </r>
  <r>
    <s v="ANCP42--PRG35--PRJ134"/>
    <s v="WaterAid Australia Limited (WAAus)"/>
    <s v="Approved"/>
    <s v="Galvanising menstrual health collective action in the Pacific"/>
    <s v="This project will strengthen Paciﬁc-led menstrual health collective action through: _x000a_‍_x000a_- Supporting leadership of a regional multi-sectoral network; _x000a_‍_x000a_- A collective understanding of key opportunities to improve menstrual health outcomes; and _x000a_‍_x000a_- Improved menstrual health policy commitment, dialogue and resourcing."/>
    <s v="New phase of an ANCP project_x000a_"/>
    <s v="01/07/2019"/>
    <s v="30/06/2025"/>
    <m/>
    <m/>
    <s v="No"/>
    <x v="18"/>
    <s v="Honiara"/>
    <s v="No"/>
    <n v="18974.46"/>
    <n v="9.8310717338929043E-2"/>
    <n v="30"/>
    <n v="6.4935064935064929E-2"/>
    <n v="193005"/>
    <n v="49792.73"/>
    <n v="462"/>
    <s v="Gender _x000a_ _x000a_"/>
    <s v="Gender  "/>
    <s v=" _x000a_Water, Sanitation and Hygiene _x000a_"/>
    <s v="12110 - Health policy and administrative management - 20% _x000a_15170 - Women's rights organisations and movements, and government institutions - 40% _x000a_14010 - Water sector policy and administrative management - 40% _x000a_"/>
    <s v="Fiji Womens Rights Movement_x000a_QueensPads_x000a_Pacific Disability Forum_x000a_Mana Care_x000a_Mamma's Laef Vanuatu_x000a_MJ Enterprise_x000a_DIVA for Equality_x000a_"/>
    <s v="Goal 5. Gender Equality_x000a_Goal 6. Clean Water and Sanitation_x000a_Goal 17. Partnerships for the Goals_x000a_"/>
    <s v="No"/>
    <s v="No"/>
    <s v="No"/>
    <s v="Significant"/>
    <s v="Significant"/>
    <s v="Mainstreaming"/>
    <s v="not an objective of the project"/>
  </r>
  <r>
    <s v="ANCP42--PRG35--PRJ134"/>
    <s v="WaterAid Australia Limited (WAAus)"/>
    <s v="Approved"/>
    <s v="Galvanising menstrual health collective action in the Pacific"/>
    <s v="This project will strengthen Paciﬁc-led menstrual health collective action through: _x000a_‍_x000a_- Supporting leadership of a regional multi-sectoral network; _x000a_‍_x000a_- A collective understanding of key opportunities to improve menstrual health outcomes; and _x000a_‍_x000a_- Improved menstrual health policy commitment, dialogue and resourcing."/>
    <s v="New phase of an ANCP project_x000a_"/>
    <s v="01/07/2019"/>
    <s v="30/06/2025"/>
    <m/>
    <m/>
    <s v="No"/>
    <x v="8"/>
    <s v="Port Villa"/>
    <s v="Yes"/>
    <n v="18974.46"/>
    <n v="9.8310717338929043E-2"/>
    <n v="30"/>
    <n v="6.4935064935064929E-2"/>
    <n v="193005"/>
    <n v="49792.73"/>
    <n v="462"/>
    <s v="Gender _x000a_ _x000a_"/>
    <s v="Gender  "/>
    <s v=" _x000a_Water, Sanitation and Hygiene _x000a_"/>
    <s v="12110 - Health policy and administrative management - 20% _x000a_15170 - Women's rights organisations and movements, and government institutions - 40% _x000a_14010 - Water sector policy and administrative management - 40% _x000a_"/>
    <s v="Fiji Womens Rights Movement_x000a_QueensPads_x000a_Pacific Disability Forum_x000a_Mana Care_x000a_Mamma's Laef Vanuatu_x000a_MJ Enterprise_x000a_DIVA for Equality_x000a_"/>
    <s v="Goal 5. Gender Equality_x000a_Goal 6. Clean Water and Sanitation_x000a_Goal 17. Partnerships for the Goals_x000a_"/>
    <s v="No"/>
    <s v="No"/>
    <s v="No"/>
    <s v="Significant"/>
    <s v="Significant"/>
    <s v="Mainstreaming"/>
    <s v="not an objective of the project"/>
  </r>
  <r>
    <s v="ANCP42--PRG35--PRJ64"/>
    <s v="WaterAid Australia Limited (WAAus)"/>
    <s v="Approved"/>
    <s v="Municipal-led sustainable WASH in healthcare facilities and communities in Timor-Leste"/>
    <s v="The project will contribute to development, testing and application of national standards for WASH in healthcare facilities in Timor-Leste, along with improvements to sustainable and inclusive WASH in communities in Manufahi and Liquiçá Municipalities."/>
    <s v="Final year of project or final year of phase_x000a_"/>
    <s v="01/07/2021"/>
    <s v="30/06/2023"/>
    <s v="No"/>
    <s v="Yes"/>
    <s v="No"/>
    <x v="13"/>
    <s v="Liquiçá, Manufahi"/>
    <s v="Yes"/>
    <n v="435689.29"/>
    <n v="1"/>
    <n v="7742"/>
    <n v="1"/>
    <n v="435689.29"/>
    <n v="90000"/>
    <n v="7742"/>
    <s v="Water, Sanitation and Hygiene _x000a_"/>
    <s v="Water, Sanitation and Hygiene "/>
    <s v=" _x000a_"/>
    <s v="14010 - Water sector policy and administrative management - 12% _x000a_14030 - Basic drinking water supply and basic sanitation - 72% _x000a_14081 - Education and training in water supply and sanitation - 16% _x000a_"/>
    <s v="Feto Asaun ba Sustentabilida (FAS)_x000a_Fundasaun Hafoun Timor Lorosa’e (FHTL)_x000a_Fundasaun Luta ba Futuru (FLBF)_x000a_Platforma Nasional Bee Saneamentu Ijiene Timor-Leste (PN-BESITL)_x000a_Ra’es Hadomi Timor Oan (RHTO)_x000a_Municipal Department of Water Supply, Sanitation, and Environmental Services in Liquiçá and Manufahi_x000a_Municipal Department of Health Services in Liquiçá and Manufahi_x000a_National Directorate of Water and Basic Sanitation_x000a_Water User Groups Association (AGMF) Manufahi_x000a_Water User Groups Association (AGMF) Liquiçá_x000a_"/>
    <s v="Goal 6. Clean Water and Sanitation_x000a_"/>
    <s v="No"/>
    <s v="No"/>
    <s v="No"/>
    <s v="Mainstream"/>
    <s v="Significant"/>
    <s v="Mainstreaming"/>
    <s v="not an objective of the project"/>
  </r>
  <r>
    <s v="ANCP42--PRG35--PRJ98"/>
    <s v="WaterAid Australia Limited (WAAus)"/>
    <s v="Approved"/>
    <s v="Supporting equitable WASH services and improved resilience to COVID-19 among persons-with-disabilities and women in Cambodia"/>
    <s v="The overall goal of the project is, increased access to equitable WASH services and improved awareness about climate resilient WASH and COVID-19 prevention among persons with disabilities and women in two districts of Kampong Chhnang province."/>
    <s v="Continuing ANCP project_x000a_"/>
    <s v="01/07/2021"/>
    <s v="30/06/2024"/>
    <s v="Yes"/>
    <s v="Yes"/>
    <s v="No"/>
    <x v="17"/>
    <s v="Kampong Chhnang, Kampong Cham, Phnom Penh"/>
    <s v="Yes"/>
    <n v="360071.38"/>
    <n v="1"/>
    <n v="85247"/>
    <n v="1"/>
    <n v="360071.38"/>
    <n v="95000"/>
    <n v="85247"/>
    <s v="Water, Sanitation and Hygiene _x000a_ _x000a_ _x000a_ _x000a_"/>
    <s v="Water, Sanitation and Hygiene    "/>
    <s v=" _x000a_Disability _x000a_Climate Change _x000a_Maternal and child health _x000a_"/>
    <s v="12264 - COVID-19 control - 5% _x000a_12110 - Health policy and administrative management - 28% _x000a_14010 - Water sector policy and administrative management - 50% _x000a_14032 - Basic Sanitation - 17% _x000a_"/>
    <s v="Kampong Tralach Disabled People's Organization (KTDPO)_x000a_Association Disable Samaki Meanchey District (ADSMD)_x000a_Ministry of Health (MoH)_x000a_Kampong Chhnang Provincial Health Department_x000a_Humanity and Inclusion (HI)_x000a_WASH Skill Development Organization (WASH SDO)_x000a_Ministry of Rural Development_x000a_Kampong Chhnang Provincial Department of Rural Development_x000a_WASH Journalist Network_x000a_Youth groups_x000a_Provincial Health Department (PHD) in Kampong Cham_x000a_"/>
    <s v="Goal 6. Clean Water and Sanitation_x000a_"/>
    <s v="No"/>
    <s v="No"/>
    <s v="No"/>
    <s v="Mainstream"/>
    <s v="Principal"/>
    <m/>
    <s v="not an objective of the project"/>
  </r>
  <r>
    <s v="ANCP43--PRG0070--PRJ605"/>
    <s v="World Education Australia Limited (WEAL)"/>
    <s v="Approved"/>
    <s v="Consumer Awareness and Financial Empowerment (CAFE) Initiative in Cambodia, Nepal, the Philippines and Fiji"/>
    <s v="The CAFE (Consumer Awareness and Financial Empowerment) Initiative works with Financial Service Providers, NGOs and communities to enhance financial capability and create a financial ecosystem that empowers marginalised consumers to make informed choices."/>
    <s v="New phase of an ANCP project_x000a_"/>
    <s v="01/07/2015"/>
    <s v="30/06/2025"/>
    <m/>
    <m/>
    <s v="No"/>
    <x v="17"/>
    <s v="Battambang, Prey Veng, Kampong Speu, Svay Rieng, Takeo, Kampot, Kep, Phnom Penh,Siem Reap,Kampong Thom,Thboung Khmum and Kampong Cham"/>
    <s v="Yes"/>
    <n v="269507.46000000002"/>
    <n v="0.34230816362177063"/>
    <n v="10800"/>
    <n v="0.70959264126149801"/>
    <n v="787324.08"/>
    <n v="196847.73"/>
    <n v="15220"/>
    <s v="Economic Development and Microfinance _x000a_"/>
    <s v="Economic Development and Microfinance "/>
    <s v=" _x000a_"/>
    <s v="24081 - Education/training in banking and financial services - 50% _x000a_24040 - Informal/semi-formal financial intermediaries - 50% _x000a_"/>
    <s v="World Education Nepal_x000a_Aeloi Technologies_x000a_Koampia Phum Yoeung_x000a_Chamroeun Microfinance Plc_x000a_Cambodia Microfinance Association_x000a_People in Need Cambodia_x000a_SECDEP_x000a_CROWDE_x000a_Pacific Farmers Organization_x000a_"/>
    <s v="Goal 1. No Poverty_x000a_Goal 8. Decent Work and Economic Growth_x000a_Goal 10. Reduce Inequalities_x000a_Goal 5. Gender Equality_x000a_"/>
    <s v="No"/>
    <s v="Yes"/>
    <s v="No"/>
    <s v="Significant"/>
    <s v="Significant"/>
    <s v="Twin Track Approach"/>
    <s v="not an objective of the project"/>
  </r>
  <r>
    <s v="ANCP43--PRG0070--PRJ605"/>
    <s v="World Education Australia Limited (WEAL)"/>
    <s v="Approved"/>
    <s v="Consumer Awareness and Financial Empowerment (CAFE) Initiative in Cambodia, Nepal, the Philippines and Fiji"/>
    <s v="The CAFE (Consumer Awareness and Financial Empowerment) Initiative works with Financial Service Providers, NGOs and communities to enhance financial capability and create a financial ecosystem that empowers marginalised consumers to make informed choices."/>
    <s v="New phase of an ANCP project_x000a_"/>
    <s v="01/07/2015"/>
    <s v="30/06/2025"/>
    <m/>
    <m/>
    <s v="No"/>
    <x v="21"/>
    <s v="Eastern development region"/>
    <s v="Yes"/>
    <n v="240791.61"/>
    <n v="0.30583544453511441"/>
    <n v="500"/>
    <n v="3.2851511169513799E-2"/>
    <n v="787324.08"/>
    <n v="196847.73"/>
    <n v="15220"/>
    <s v="Economic Development and Microfinance _x000a_"/>
    <s v="Economic Development and Microfinance "/>
    <s v=" _x000a_"/>
    <s v="24081 - Education/training in banking and financial services - 50% _x000a_24040 - Informal/semi-formal financial intermediaries - 50% _x000a_"/>
    <s v="World Education Nepal_x000a_Aeloi Technologies_x000a_Koampia Phum Yoeung_x000a_Chamroeun Microfinance Plc_x000a_Cambodia Microfinance Association_x000a_People in Need Cambodia_x000a_SECDEP_x000a_CROWDE_x000a_Pacific Farmers Organization_x000a_"/>
    <s v="Goal 1. No Poverty_x000a_Goal 8. Decent Work and Economic Growth_x000a_Goal 10. Reduce Inequalities_x000a_Goal 5. Gender Equality_x000a_"/>
    <s v="No"/>
    <s v="Yes"/>
    <s v="No"/>
    <s v="Significant"/>
    <s v="Significant"/>
    <s v="Twin Track Approach"/>
    <s v="not an objective of the project"/>
  </r>
  <r>
    <s v="ANCP43--PRG0070--PRJ605"/>
    <s v="World Education Australia Limited (WEAL)"/>
    <s v="Approved"/>
    <s v="Consumer Awareness and Financial Empowerment (CAFE) Initiative in Cambodia, Nepal, the Philippines and Fiji"/>
    <s v="The CAFE (Consumer Awareness and Financial Empowerment) Initiative works with Financial Service Providers, NGOs and communities to enhance financial capability and create a financial ecosystem that empowers marginalised consumers to make informed choices."/>
    <s v="New phase of an ANCP project_x000a_"/>
    <s v="01/07/2015"/>
    <s v="30/06/2025"/>
    <m/>
    <m/>
    <s v="No"/>
    <x v="6"/>
    <s v="Panay Island/Iloilo Region"/>
    <s v="Yes"/>
    <n v="98083.96"/>
    <n v="0.124578890055033"/>
    <n v="3700"/>
    <n v="0.24310118265440211"/>
    <n v="787324.08"/>
    <n v="196847.73"/>
    <n v="15220"/>
    <s v="Economic Development and Microfinance _x000a_"/>
    <s v="Economic Development and Microfinance "/>
    <s v=" _x000a_"/>
    <s v="24081 - Education/training in banking and financial services - 50% _x000a_24040 - Informal/semi-formal financial intermediaries - 50% _x000a_"/>
    <s v="World Education Nepal_x000a_Aeloi Technologies_x000a_Koampia Phum Yoeung_x000a_Chamroeun Microfinance Plc_x000a_Cambodia Microfinance Association_x000a_People in Need Cambodia_x000a_SECDEP_x000a_CROWDE_x000a_Pacific Farmers Organization_x000a_"/>
    <s v="Goal 1. No Poverty_x000a_Goal 8. Decent Work and Economic Growth_x000a_Goal 10. Reduce Inequalities_x000a_Goal 5. Gender Equality_x000a_"/>
    <s v="No"/>
    <s v="Yes"/>
    <s v="No"/>
    <s v="Significant"/>
    <s v="Significant"/>
    <s v="Twin Track Approach"/>
    <s v="not an objective of the project"/>
  </r>
  <r>
    <s v="ANCP43--PRG0070--PRJ605"/>
    <s v="World Education Australia Limited (WEAL)"/>
    <s v="Approved"/>
    <s v="Consumer Awareness and Financial Empowerment (CAFE) Initiative in Cambodia, Nepal, the Philippines and Fiji"/>
    <s v="The CAFE (Consumer Awareness and Financial Empowerment) Initiative works with Financial Service Providers, NGOs and communities to enhance financial capability and create a financial ecosystem that empowers marginalised consumers to make informed choices."/>
    <s v="New phase of an ANCP project_x000a_"/>
    <s v="01/07/2015"/>
    <s v="30/06/2025"/>
    <m/>
    <m/>
    <s v="No"/>
    <x v="24"/>
    <s v="All Fiji (selected participants)"/>
    <s v="Yes"/>
    <n v="108941.05"/>
    <n v="0.1383687515311357"/>
    <n v="100"/>
    <n v="6.5703022339027592E-3"/>
    <n v="787324.08"/>
    <n v="196847.73"/>
    <n v="15220"/>
    <s v="Economic Development and Microfinance _x000a_"/>
    <s v="Economic Development and Microfinance "/>
    <s v=" _x000a_"/>
    <s v="24081 - Education/training in banking and financial services - 50% _x000a_24040 - Informal/semi-formal financial intermediaries - 50% _x000a_"/>
    <s v="World Education Nepal_x000a_Aeloi Technologies_x000a_Koampia Phum Yoeung_x000a_Chamroeun Microfinance Plc_x000a_Cambodia Microfinance Association_x000a_People in Need Cambodia_x000a_SECDEP_x000a_CROWDE_x000a_Pacific Farmers Organization_x000a_"/>
    <s v="Goal 1. No Poverty_x000a_Goal 8. Decent Work and Economic Growth_x000a_Goal 10. Reduce Inequalities_x000a_Goal 5. Gender Equality_x000a_"/>
    <s v="No"/>
    <s v="Yes"/>
    <s v="No"/>
    <s v="Significant"/>
    <s v="Significant"/>
    <s v="Twin Track Approach"/>
    <s v="not an objective of the project"/>
  </r>
  <r>
    <s v="ANCP43--PRG0070--PRJ605"/>
    <s v="World Education Australia Limited (WEAL)"/>
    <s v="Approved"/>
    <s v="Consumer Awareness and Financial Empowerment (CAFE) Initiative in Cambodia, Nepal, the Philippines and Fiji"/>
    <s v="The CAFE (Consumer Awareness and Financial Empowerment) Initiative works with Financial Service Providers, NGOs and communities to enhance financial capability and create a financial ecosystem that empowers marginalised consumers to make informed choices."/>
    <s v="New phase of an ANCP project_x000a_"/>
    <s v="01/07/2015"/>
    <s v="30/06/2025"/>
    <m/>
    <m/>
    <s v="No"/>
    <x v="4"/>
    <s v="West Papua"/>
    <s v="Yes"/>
    <n v="70000"/>
    <n v="8.8908750256946292E-2"/>
    <n v="120"/>
    <n v="7.8843626806833107E-3"/>
    <n v="787324.08"/>
    <n v="196847.73"/>
    <n v="15220"/>
    <s v="Economic Development and Microfinance _x000a_"/>
    <s v="Economic Development and Microfinance "/>
    <s v=" _x000a_"/>
    <s v="24081 - Education/training in banking and financial services - 50% _x000a_24040 - Informal/semi-formal financial intermediaries - 50% _x000a_"/>
    <s v="World Education Nepal_x000a_Aeloi Technologies_x000a_Koampia Phum Yoeung_x000a_Chamroeun Microfinance Plc_x000a_Cambodia Microfinance Association_x000a_People in Need Cambodia_x000a_SECDEP_x000a_CROWDE_x000a_Pacific Farmers Organization_x000a_"/>
    <s v="Goal 1. No Poverty_x000a_Goal 8. Decent Work and Economic Growth_x000a_Goal 10. Reduce Inequalities_x000a_Goal 5. Gender Equality_x000a_"/>
    <s v="No"/>
    <s v="Yes"/>
    <s v="No"/>
    <s v="Significant"/>
    <s v="Significant"/>
    <s v="Twin Track Approach"/>
    <s v="not an objective of the project"/>
  </r>
  <r>
    <s v="ANCP43--PRG0070--PRJ536"/>
    <s v="World Education Australia Limited (WEAL)"/>
    <s v="Approved"/>
    <s v="Enhancing the social outcomes of microfinance through education in Cambodia"/>
    <s v="The Responsible Inclusive Finance (RIF) Academy provides an eLearning educational platform and course development expertise to enhance the social performance outcomes of the microfinance sector in Cambodia, leading to greater financial inclusion and improved outcomes for people living in poverty."/>
    <s v="New phase of an ANCP project_x000a_"/>
    <s v="01/07/2018"/>
    <s v="30/06/2025"/>
    <m/>
    <m/>
    <s v="No"/>
    <x v="17"/>
    <s v="Banteay Meanchey, Battambang, Kampong Cham, Kampong Chhnang, Kampong Speu, Kampong Thom, Kampot, Kandal, Koh Kong, Kratié, Mondulkiri, Phnom Penh, Preah Vihear, Prey Veng, Pursat, Ratanak Kiri, Siem Reap, Preah Sihanouk, Stung Treng, Svay Rieng, Oddar Meanchey, Pailin, Tboung Khmum"/>
    <s v="Yes"/>
    <n v="254862.49"/>
    <n v="1"/>
    <n v="13000"/>
    <n v="1"/>
    <n v="254862.49"/>
    <n v="0"/>
    <n v="13000"/>
    <s v="Economic Development and Microfinance _x000a_"/>
    <s v="Economic Development and Microfinance "/>
    <s v=" _x000a_"/>
    <s v="24040 - Informal/semi-formal financial intermediaries - 50% _x000a_24081 - Education/training in banking and financial services - 50% _x000a_"/>
    <s v="Chamroeun Microfinance Plc._x000a_Hatta Bank_x000a_NongHyup Finance Cambodia_x000a_Woori Bank Cambodia_x000a_"/>
    <s v="Goal 1. No Poverty_x000a_Goal 5. Gender Equality_x000a_Goal 8. Decent Work and Economic Growth_x000a_Goal 10. Reduce Inequalities_x000a_"/>
    <s v="No"/>
    <s v="Yes"/>
    <s v="No"/>
    <s v="Significant"/>
    <s v="Not Targeted"/>
    <m/>
    <s v="not an objective of the project"/>
  </r>
  <r>
    <s v="ANCP44--PRG64--PRJ112"/>
    <s v="World Vision Australia (WVA)"/>
    <s v="Approved"/>
    <s v="Forest Landscape Restoration for Improved Livelihoods in Rwanda"/>
    <s v="World Vision’s Forest Landscape Restoration for Improved Livelihoods in Rwanda project aims to improve food security, livelihoods and resilience for 11,808 vulnerable rural community households and their members through sustainable management of natural resources and diversified income sources by 2023."/>
    <s v="Final year of project or final year of phase_x000a_"/>
    <s v="01/07/2017"/>
    <s v="30/06/2023"/>
    <s v="Yes"/>
    <s v="Yes"/>
    <s v="No"/>
    <x v="53"/>
    <s v="Nyagatare, Gatsibo, Kayonza and"/>
    <s v="Yes"/>
    <n v="459396.45"/>
    <n v="1"/>
    <n v="13158"/>
    <n v="1"/>
    <n v="459396.45"/>
    <n v="102758.79"/>
    <n v="13158"/>
    <s v="Environment _x000a_"/>
    <s v="Environment "/>
    <s v=" _x000a_"/>
    <s v="15160 - Human rights - 32% _x000a_31120 - Agricultural development - 6% _x000a_31220 - Forestry development - 52% _x000a_41081 - Environmental education/ training - 10% _x000a_"/>
    <s v="World Vision Rwanda_x000a_Ministry of Agriculture and Animal Resources_x000a_Rwanda Forestry Authority_x000a_Rwanda Agriculture and Animal Resource Development Board_x000a_Local schools in project operational area (x54)_x000a_District Governments (x4)_x000a_National Tree Seed Centre_x000a_World Agroforestry Centre (ICRAF)_x000a_Local churches_x000a_Africa Evangelistic Enterprise (AEE)_x000a_Farmer cooperatives and groups (x16)_x000a_Farmer cooperatives and groups (x16)_x000a_"/>
    <s v="Goal 10. Reduce Inequalities_x000a_Goal 13. Climate Action_x000a_Goal 15. Life on Land_x000a_"/>
    <s v="No"/>
    <s v="Yes"/>
    <s v="No"/>
    <s v="Mainstream"/>
    <s v="Significant"/>
    <s v="Mainstreaming"/>
    <s v="a primary objective of the project"/>
  </r>
  <r>
    <s v="ANCP44--PRG63--PRJ62"/>
    <s v="World Vision Australia (WVA)"/>
    <s v="Approved"/>
    <s v="Timor-Leste Better Food Better Health Phase 2"/>
    <s v="World Vision’s Timor-Leste Better Food Better Health (BFBH) Phase 2 Project aims to bring about positive nutritional outcomes by improving access, utilisation, and demand for diverse, nutritious foods for 20,549 people in Aileu, Baucau, Bobonaro and Covalima municipalities by 2027."/>
    <s v="New phase of an ANCP project_x000a_"/>
    <s v="01/07/2022"/>
    <s v="30/06/2027"/>
    <m/>
    <m/>
    <s v="No"/>
    <x v="13"/>
    <s v="Aileu, Baucau, Bobonaro, Covalima"/>
    <s v="Yes"/>
    <n v="1936026.83"/>
    <n v="1"/>
    <n v="14951"/>
    <n v="1"/>
    <n v="1936026.83"/>
    <n v="472134.99"/>
    <n v="14951"/>
    <s v="Maternal and child health _x000a_"/>
    <s v="Maternal and child health "/>
    <s v=" _x000a_"/>
    <s v="12240 - Basic nutrition - 32% _x000a_15160 - Human rights - 16% _x000a_24040 - Informal/semi-formal financial intermediaries - 14% _x000a_31120 - Agricultural development - 24% _x000a_41081 - Environmental education/ training - 14% _x000a_"/>
    <s v="World vision Timor-Leste_x000a_Ministry of Health_x000a_Ministry of Agriculture_x000a_Ministry of Social Solidarity and Inclusion_x000a_AI-COM_x000a_Raes Hadomi Timor-Oan (RHTO)_x000a_Supermarkets in Dili_x000a_-_x000a_"/>
    <s v="Goal 2. Zero Hunger_x000a_Goal 9. Industry, Innovation and Infrastructure_x000a_Goal 10. Reduce Inequalities_x000a_Goal 13. Climate Action_x000a_Goal 15. Life on Land_x000a_"/>
    <s v="No"/>
    <s v="Yes"/>
    <s v="No"/>
    <s v="Significant"/>
    <s v="Significant"/>
    <s v="Mainstreaming"/>
    <s v="a secondary objective of the project"/>
  </r>
  <r>
    <s v="ANCP44--PRG63--PRJ61"/>
    <s v="World Vision Australia (WVA)"/>
    <s v="Approved"/>
    <s v="Papua New Guinea Better and Enhanced Agriculture for Nutrition (BEAN) Project"/>
    <s v="Papua New Guinea’s Better and Enhanced Agriculture for Nutrition (BEAN) project aims to reduce unacceptably high undernutrition in Western Province through improved access, utilisation and consumption of nutritional food for children under five, their caregivers and communities."/>
    <s v="First year of implementation in the ANCP_x000a_"/>
    <s v="01/07/2022"/>
    <s v="30/06/2027"/>
    <m/>
    <m/>
    <s v="No"/>
    <x v="26"/>
    <s v="Middle Fly District, Western Province"/>
    <s v="Yes"/>
    <n v="541564.18999999994"/>
    <n v="1"/>
    <n v="480"/>
    <n v="1"/>
    <n v="541564.18999999994"/>
    <n v="124976.91"/>
    <n v="480"/>
    <s v="Food Security _x000a_"/>
    <s v="Food Security "/>
    <s v=" _x000a_"/>
    <s v="15160 - Human rights - 26% _x000a_31120 - Agricultural development - 41% _x000a_12240 - Basic nutrition - 33% _x000a_"/>
    <s v="World Vision Papua New Guinea_x000a_PNG Department of Agriculture &amp; Livestock (DAL)_x000a_PNG National Agriculture Research Institute (NARI)_x000a_Sago Network PNG_x000a_Western Province, North &amp; Middle Fly Ward Councillors_x000a_PNG Sustainable Development Limited (SDP)_x000a_Fresh Produce Development Agency (FPDA)_x000a_Western Provincial Health Authority (PHA)_x000a_Kiunga Disabled Persons Organisation_x000a_Food and Agriculture Organization (FAO)_x000a_Catholic's Church Women Fellowship Group_x000a_Lutheran Women Church Group_x000a_SDA Women Church Group_x000a_Other Church Women's Fellowship/Mama Fellowship_x000a_"/>
    <s v="Goal 2. Zero Hunger_x000a_Goal 10. Reduce Inequalities_x000a_Goal 15. Life on Land_x000a_"/>
    <s v="No"/>
    <s v="No"/>
    <s v="Yes"/>
    <s v="Significant"/>
    <s v="Significant"/>
    <s v="Mainstreaming"/>
    <s v="not an objective of the project"/>
  </r>
  <r>
    <s v="ANCP44--PRG63--PRJ45"/>
    <s v="World Vision Australia (WVA)"/>
    <s v="Approved"/>
    <s v="Burundi Bio-fortified Value Chains for improved Maternal and Child Nutrition - Phase 2"/>
    <s v="World Vision’s Burundi Bio-fortified Value Chains for Improved Maternal and Child Nutrition (Phase 2) sustainably addresses food insecurity and chronic malnutrition in children under five in 12,000 Households (67,200 beneficiaries), including most vulnerable groups, in north-eastern Burundi."/>
    <s v="Continuing ANCP project_x000a_"/>
    <s v="01/07/2021"/>
    <s v="30/06/2026"/>
    <s v="Yes"/>
    <s v="Yes"/>
    <s v="Yes"/>
    <x v="27"/>
    <s v="Muyinga (Buhinyuza commune), Kirundo (Bwambarangwe, Gitobe, Ntega, Vumbi communes), Karusi (Gitaramuka commune)"/>
    <s v="Yes"/>
    <n v="1230909.78"/>
    <n v="1"/>
    <n v="33600"/>
    <n v="1"/>
    <n v="1230909.78"/>
    <n v="291612.78999999998"/>
    <n v="33600"/>
    <s v="Food Security _x000a_"/>
    <s v="Food Security "/>
    <s v=" _x000a_"/>
    <s v="15160 - Human rights - 23% _x000a_12240 - Basic nutrition - 26% _x000a_15180 - Ending violence against women and girls - 5% _x000a_24040 - Informal/semi-formal financial intermediaries - 19% _x000a_31120 - Agricultural development - 27% _x000a_"/>
    <s v="World Vision International/ Burundi_x000a_Ministry of Environment, Agriculture and Livestock (Provincial Dept. of Agriculture and Livestock)-Burundi_x000a_ISABU (Government Agriculture Research Institute) Burundi_x000a_ONCCS (Government seed certification authority)_x000a_Provincial Office of Environment, Agriculture and Livestock (Muyinga, Karusi,Kirundo)_x000a_Local Administration_x000a_Provincial Office of Health – Kirundo, Karusi,Muyinga_x000a_PRONIANUT (National Integrated Programme for Food and Nutrition)_x000a_Farmer groups and farmer cooperatives_x000a_Local market actors / Intermediary service providers_x000a_Provincial Office for social and family development (CDFC)_x000a_Ministry of National Solidarity, Social affairs, Human Rights and Gender_x000a_Union des Volontaires Handicapes du Burundi (UVHB) Réseau des Centres des Personnes Handicapés du Burundi (RCPHB)_x000a_Network of People with Disability Centers in Burundi_x000a_Private Agri-inputs Companies to be selected_x000a_BECOCODI (Bureau d’Etudes, Construction,Commerce et Consultances Diverses) - Bureau of Studies, Construction, Trade and Various Consultancies)_x000a_Communal Women Forum_x000a_Seed producer groups_x000a_"/>
    <s v="Goal 2. Zero Hunger_x000a_Goal 5. Gender Equality_x000a_Goal 9. Industry, Innovation and Infrastructure_x000a_Goal 10. Reduce Inequalities_x000a_Goal 15. Life on Land_x000a_"/>
    <s v="No"/>
    <s v="Yes"/>
    <s v="Yes"/>
    <s v="Significant"/>
    <s v="Significant"/>
    <s v="Twin Track Approach"/>
    <s v="not an objective of the project"/>
  </r>
  <r>
    <s v="ANCP44--PRG63--PRJ123"/>
    <s v="World Vision Australia (WVA)"/>
    <s v="Approved"/>
    <s v="Health and Nutrition for All (HANA) Project in Uganda"/>
    <s v="World Vision’s Health and Nutrition for All (HANA) Project in Uganda aims to end preventable illness, impairments and deaths among 109,839 adults, young people and children under five in Oyam, Omoro and Pader districts by 2025."/>
    <s v="Continuing ANCP project_x000a_"/>
    <s v="01/10/2020"/>
    <s v="30/06/2025"/>
    <s v="No"/>
    <s v="Yes"/>
    <s v="No"/>
    <x v="43"/>
    <s v="Northern Region (Oyam, Omoro and Pader districts)"/>
    <s v="Yes"/>
    <n v="958496.91"/>
    <n v="1"/>
    <n v="69664"/>
    <n v="1"/>
    <n v="958496.91"/>
    <n v="235549.54"/>
    <n v="69664"/>
    <s v="Maternal and child health _x000a_"/>
    <s v="Maternal and child health "/>
    <s v=" _x000a_"/>
    <s v="12220 - Basic health care - 40% _x000a_12240 - Basic nutrition - 9% _x000a_14030 - Basic drinking water supply and basic sanitation - 10% _x000a_15160 - Human rights - 41% _x000a_"/>
    <s v="World Vision Uganda_x000a_Oyam District Women Union_x000a_Pader District Women Union_x000a_Omoro Thrive Uganda_x000a_Community Focus International, Uganda_x000a_National Union of Women with Disabilities of Uganda_x000a_Omoro Women with Disability Union_x000a_Pader Women with Disability Union_x000a_Oyam Association of Women with Disability_x000a_Obanga Omara Disability Group_x000a_Omoro Women with Disability Association_x000a_Ministry of Health, Uganda_x000a_Ministry of Education, Uganda_x000a_Ministry of Gender, Labour and Social Development_x000a_Ministry of Local Government_x000a_Gulu Regional Referrals Hospital_x000a_Motivation Charitable Trust_x000a_Wheelchairs for Kids, Australia_x000a_Pader Women Concerns Association_x000a_"/>
    <s v="Goal 2. Zero Hunger_x000a_Goal 3. Good Health and Well-being_x000a_Goal 10. Reduce Inequalities_x000a_"/>
    <s v="Yes"/>
    <s v="No"/>
    <s v="No"/>
    <s v="Significant"/>
    <s v="Significant"/>
    <s v="Twin Track Approach"/>
    <s v="not an objective of the project"/>
  </r>
  <r>
    <s v="ANCP44--PRG63--PRJ122"/>
    <s v="World Vision Australia (WVA)"/>
    <s v="Approved"/>
    <s v="Vanuatu Inclusive Water, Sanitation and Hygiene Project"/>
    <s v="World Vision’s Vanuatu Inclusive Water, Sanitation and Hygiene Project aims to increase inclusive access to sustainable, clean water sources and improve sanitation, hygiene and nutrition behaviours for 8,900 people within target areas in Tanna and Sanma Province."/>
    <s v="Final year of project or final year of phase_x000a_"/>
    <s v="01/07/2018"/>
    <s v="30/06/2023"/>
    <s v="No"/>
    <s v="No"/>
    <s v="No"/>
    <x v="8"/>
    <s v="Tanna island, Tafea Province, SANMA Province"/>
    <s v="Yes"/>
    <n v="464924.72"/>
    <n v="1"/>
    <n v="5000"/>
    <n v="1"/>
    <n v="464924.72"/>
    <n v="111090.59"/>
    <n v="5000"/>
    <s v="Water, Sanitation and Hygiene _x000a_"/>
    <s v="Water, Sanitation and Hygiene "/>
    <s v=" _x000a_"/>
    <s v="12220 - Basic health care - 12% _x000a_14030 - Basic drinking water supply and basic sanitation - 64% _x000a_15160 - Human rights - 24% _x000a_"/>
    <s v="World Vision Vanuatu_x000a_Department of Water Resources_x000a_Ministry of Health_x000a_Tafea Provincial Water Department_x000a_Sanma Provincial Water Department_x000a_Vanuatu Society for People with Disability_x000a_Motivation Australia_x000a_Water Management Committees (x18)_x000a_Vanuatu Disability Promotion and Advocacy Association (VDPA)_x000a_Wan Smol Bag_x000a_"/>
    <s v="Goal 3. Good Health and Well-being_x000a_Goal 6. Clean Water and Sanitation_x000a_Goal 10. Reduce Inequalities_x000a_"/>
    <s v="No"/>
    <s v="No"/>
    <s v="No"/>
    <s v="Significant"/>
    <s v="Significant"/>
    <s v="Mainstreaming"/>
    <s v="not an objective of the project"/>
  </r>
  <r>
    <s v="ANCP44--PRG63--PRJ118"/>
    <s v="World Vision Australia (WVA)"/>
    <s v="Approved"/>
    <s v="Laos Accelerating Healthy Agriculture and Nutrition (AHAN) – Saravane, Laos"/>
    <s v="World Vision’s Laos Accelerating Healthy Agriculture and Nutrition (AHAN)– Saravane, Laos leverages an European-Union-funded agricultural grant to enhance nutrition for women and children in 8,600 households (43,000 people) through improved gender relations, diverse foods, feeding, maternal &amp; childcare and hygiene."/>
    <s v="Final year of project or final year of phase_x000a_"/>
    <s v="01/07/2018"/>
    <s v="30/06/2023"/>
    <s v="No"/>
    <s v="No"/>
    <s v="No"/>
    <x v="31"/>
    <s v="Saravane (Saravan/Salavan), Toomlarn, Ta Oi and Lao Ngam"/>
    <s v="Yes"/>
    <n v="1263088.24"/>
    <n v="1"/>
    <n v="32534"/>
    <n v="1"/>
    <n v="1263088.24"/>
    <n v="305499.11"/>
    <n v="32534"/>
    <s v="Maternal and child health _x000a_"/>
    <s v="Maternal and child health "/>
    <s v=" _x000a_"/>
    <s v="12240 - Basic nutrition - 44% _x000a_12261 - Health education - 8% _x000a_15160 - Human rights - 11% _x000a_14030 - Basic drinking water supply and basic sanitation - 37% _x000a_"/>
    <s v="World Vision Laos (WVIL)_x000a_Ministry of Health (District Health level x4)_x000a_Laos Women’s Union_x000a_District Agriculture and Forestry Office, District level (x4)_x000a_Agronome et Vétérinaires Sans Frontières (Agronomists and Veterinarians without Borders)_x000a_Saravane Disabled People Association_x000a_"/>
    <s v="Goal 3. Good Health and Well-being_x000a_Goal 6. Clean Water and Sanitation_x000a_Goal 10. Reduce Inequalities_x000a_"/>
    <s v="Yes"/>
    <s v="Yes"/>
    <s v="Yes"/>
    <s v="Significant"/>
    <s v="Significant"/>
    <s v="Twin Track Approach"/>
    <s v="not an objective of the project"/>
  </r>
  <r>
    <s v="ANCP44--PRG63--PRJ117"/>
    <s v="World Vision Australia (WVA)"/>
    <s v="Approved"/>
    <s v="South Sudan Greater Resilience through Enhanced Agriculture and Nutrition (GREAN) Project"/>
    <s v="World Vision’s South Sudan Greater Resilience through Enhanced Agriculture and Nutrition (GREAN) Project aims to improve food security and livelihoods for 10,000 farming families in Juba and Warrap, through improved agricultural practices, natural resource management, economic opportunities and nutrition."/>
    <s v="Continuing ANCP project_x000a_"/>
    <s v="01/07/2019"/>
    <s v="30/06/2024"/>
    <s v="No"/>
    <s v="Yes"/>
    <s v="Yes"/>
    <x v="28"/>
    <s v="Central Equatoria State (Juba County, Rajaf), Warrap State (Tonj North County, Warrap)"/>
    <s v="Yes"/>
    <n v="1706606.04"/>
    <n v="1"/>
    <n v="15551"/>
    <n v="1"/>
    <n v="1706606.04"/>
    <n v="408817.05"/>
    <n v="15551"/>
    <s v="Food Security _x000a_"/>
    <s v="Food Security "/>
    <s v=" _x000a_"/>
    <s v="12240 - Basic nutrition - 7% _x000a_15160 - Human rights - 6% _x000a_15220 - Civilian peace-building, conflict prevention and resolution - 5% _x000a_31120 - Agricultural development - 35% _x000a_31140 - Agricultural water resources - 40% _x000a_41081 - Environmental education/ training - 7% _x000a_"/>
    <s v="World Vision South Sudan_x000a_Ministry of Agriculture and Fisheries, State Level _x000a_Ministry of Gender and Social Welfare, State Level _x000a_Relief and Rehabilitation Commission_x000a_County Department of Agriculture County Level_x000a_County Department of Gender, Child and Social Welfare, County Level_x000a_International Crops Research Institute for the Semi-Arid Tropics (ICRISAT)_x000a_Ministry of Agriculture-Research Department _x000a_Ministry of Health, State level_x000a_National Ministry of Water Resources and Irrigation_x000a_State Ministry of Water, Rural Development and Sanitation _x000a_VOSDO (Vocational Skills Development Organization -Warrap)_x000a_WOTAP (Women training and Promotion - Warrap) _x000a_Buluk School of the Visually Impaired (Rajaf) _x000a_Jubek State Union of the Physically Disabled (UPD)_x000a_South Sudan Seed Trader Association (SSSTA) and its member seed companies_x000a_"/>
    <s v="Goal 2. Zero Hunger_x000a_Goal 10. Reduce Inequalities_x000a_Goal 13. Climate Action_x000a_Goal 15. Life on Land_x000a_Goal 16. Peace, Justice and Strong Institutions_x000a_"/>
    <s v="No"/>
    <s v="Yes"/>
    <s v="No"/>
    <s v="Significant"/>
    <s v="Significant"/>
    <s v="Mainstreaming"/>
    <s v="a secondary objective of the project"/>
  </r>
  <r>
    <s v="ANCP44--PRG12--PRJ96B"/>
    <s v="World Vision Australia (WVA)"/>
    <s v="Approved"/>
    <s v="Bangladesh Gender-Inclusive Pathways From Poverty for Vulnerable Households in Cox’s Bazar"/>
    <s v="World Vision’s Gender Inclusive Pathways out of Poverty for Vulnerable Households project in Cox’s Bazar, Bangladesh aims to increase income and improve food security and nutrition, financial, social and gender inclusion amongst 2,880 ultra-poor households (15,871 participants)."/>
    <s v="Continuing ANCP project_x000a_"/>
    <s v="01/07/2018"/>
    <s v="30/06/2024"/>
    <s v="Yes"/>
    <s v="No"/>
    <s v="No"/>
    <x v="7"/>
    <s v="Ukhiya and Teknaf sub-districts within Cox’ s Bazar District under Chattogram Division"/>
    <s v="Yes"/>
    <n v="963115.97"/>
    <n v="1"/>
    <n v="11347"/>
    <n v="1"/>
    <n v="963115.97"/>
    <n v="231623.87"/>
    <n v="11347"/>
    <s v="Economic Development _x000a_"/>
    <s v="Economic Development "/>
    <s v=" _x000a_"/>
    <s v="15170 - Women's rights organisations and movements, and government institutions - 38% _x000a_24040 - Informal/semi-formal financial intermediaries - 7% _x000a_31120 - Agricultural development - 51% _x000a_43072 - Household food security programmes - 4% _x000a_"/>
    <s v="1.World Vision Bangladesh_x000a_2.Bangla German Sampreeti (BGS)_x000a_3.Resource Integration Centre (RIC)_x000a_4.Ministry of Fisheries and Livestock Services_x000a_5.Ministry of Agriculture_x000a_6.Ministry of Women and Children Affairs (MOWCA)_x000a_7.Department of Social Welfare_x000a_8.Local Government Division_x000a_9.Upazila Cooperative Office_x000a_10.Krishibid Feed Limited Company_x000a_11.Upazila Health and Family Planning Office_x000a_12.ASA_x000a_13.Momota_x000a_14.SDI_x000a_"/>
    <s v="Goal 2. Zero Hunger_x000a_Goal 5. Gender Equality_x000a_Goal 9. Industry, Innovation and Infrastructure_x000a_Goal 15. Life on Land_x000a_"/>
    <s v="Yes"/>
    <s v="Yes"/>
    <s v="Yes"/>
    <s v="Principal"/>
    <s v="Significant"/>
    <s v="Mainstreaming"/>
    <s v="not an objective of the project"/>
  </r>
  <r>
    <s v="ANCP44--PRG12--PRJ64"/>
    <s v="World Vision Australia (WVA)"/>
    <s v="Approved"/>
    <s v="Somalia Enhanced Resilience through Economic and Climate Smart Approaches"/>
    <s v="Somalia Enhanced Resilience through Economic and Climate Smart Approaches (SERECA) project supports marginalized and drought-vulnerable agro-pastoralists including women and people with disability in El-Afweyne and Dollow to enter markets on fair terms, address social/economic barriers and peacefully manage natural resources."/>
    <s v="First year of implementation in the ANCP_x000a_"/>
    <s v="01/07/2022"/>
    <s v="30/06/2027"/>
    <m/>
    <m/>
    <s v="Yes"/>
    <x v="29"/>
    <s v="El Afweyne District in Sanaag Region, Somaliland &amp; Dollow District in Gedo Region, South Central Somalia."/>
    <s v="Yes"/>
    <n v="618448.66"/>
    <n v="1"/>
    <n v="902"/>
    <n v="1"/>
    <n v="618448.66"/>
    <n v="138863.23000000001"/>
    <n v="902"/>
    <s v="Economic Development _x000a_"/>
    <s v="Economic Development "/>
    <s v=" _x000a_"/>
    <s v="15160 - Human rights - 22% _x000a_15220 - Civilian peace-building, conflict prevention and resolution - 3% _x000a_24040 - Informal/semi-formal financial intermediaries - 6% _x000a_41081 - Environmental education/ training - 8% _x000a_31120 - Agricultural development - 61% _x000a_"/>
    <s v="World Vision International - Somalia_x000a_Oxfam Somalia_x000a_Cooperazione Internazionale - Somalia (COOPI)_x000a_Disability Action Network - DAN_x000a_Somaliland Ministries of Environment &amp; Rural Development_x000a_SWS Ministry of Livestock_x000a_Local Administration Dollow_x000a_SomRIL (Somalia Response Innovation Lab)_x000a_Chamber of Commerce in Somaliland_x000a_Women groups TBA_x000a_AQN (Aqoon)_x000a_Field Ready_x000a_Nagaad Network_x000a_"/>
    <s v="Goal 9. Industry, Innovation and Infrastructure_x000a_Goal 10. Reduce Inequalities_x000a_Goal 13. Climate Action_x000a_Goal 15. Life on Land_x000a_Goal 16. Peace, Justice and Strong Institutions_x000a_"/>
    <s v="No"/>
    <s v="Yes"/>
    <s v="No"/>
    <s v="Significant"/>
    <s v="Significant"/>
    <s v="Mainstreaming"/>
    <s v="a secondary objective of the project"/>
  </r>
  <r>
    <s v="ANCP44--PRG12--PRJ60"/>
    <s v="World Vision Australia (WVA)"/>
    <s v="Approved"/>
    <s v="Increasing the Leverage of Inclusive Markets across Indonesia"/>
    <s v="Wahana Visi Indonesia’s “Increasing the Leverage of iMSD across Indonesia” project aims to develop a network of partners at the district, province, and national levels to increase the economic empowerment of smallholder-farming families through an inclusive market system development approach."/>
    <s v="First year of implementation in the ANCP_x000a_"/>
    <s v="01/07/2022"/>
    <s v="30/06/2027"/>
    <m/>
    <m/>
    <s v="Yes"/>
    <x v="4"/>
    <s v="East Nusa Tenggara Province    Central Sulawesi Province   North Maluku Province   West Papua Province"/>
    <s v="Yes"/>
    <n v="636035.66"/>
    <n v="1"/>
    <n v="2000"/>
    <n v="1"/>
    <n v="636035.66"/>
    <n v="138863.23000000001"/>
    <n v="2000"/>
    <s v="Economic Development _x000a_"/>
    <s v="Economic Development "/>
    <s v=" _x000a_"/>
    <s v="15160 - Human rights - 18% _x000a_24040 - Informal/semi-formal financial intermediaries - 18% _x000a_31120 - Agricultural development - 18% _x000a_32130 - Small and medium-sized enterprises (SME) development - 36% _x000a_41081 - Environmental education/ training - 10% _x000a_"/>
    <s v="Wahana Visi Indonesia_x000a_PT Syngenta Indonesia_x000a_PT Corteva Agriscience Indonesia_x000a_PT Agri Makmur Pertiwi_x000a_PT Saprotan Utama Nusantara_x000a_PT Bio Agromitra Indonesia_x000a_PT Timurasa_x000a_PT Bright Indonesia Seed Industry (BISI) International Tbk._x000a_PT Power Agro Indonesia_x000a_Gereja Masehi Injili di Timor (GMIT) – Christian Church in Timor_x000a_Gereja Protestan Indonesia di Buol Tolitoli (GPIBT) – Christian Church in Buol Tolitoli_x000a_Gereja Protestan Indonesia di Donggala (GPID) – Christian Church in Donggala_x000a_Keuskupan Atambua – Catholic Diocese in Atambua_x000a_4 x Provincial Government_x000a_4 x Province Disabled People Organisations (DPO)_x000a_31 x District Government_x000a_Papua Muda Inspirasi_x000a_4 x Women Organisations_x000a_4 x Credit Unions_x000a_10 x Badan Usaha Milik Desa – BUMDES (Village-owned Enterprise)_x000a_University of Nusa Cendana Kupang_x000a_Politani Kupang_x000a_2 x University to be selected in Year_x000a_"/>
    <s v="Goal 8. Decent Work and Economic Growth_x000a_Goal 9. Industry, Innovation and Infrastructure_x000a_Goal 10. Reduce Inequalities_x000a_Goal 13. Climate Action_x000a_Goal 15. Life on Land_x000a_"/>
    <s v="No"/>
    <s v="Yes"/>
    <s v="Yes"/>
    <s v="Significant"/>
    <s v="Significant"/>
    <s v="Mainstreaming"/>
    <s v="a secondary objective of the project"/>
  </r>
  <r>
    <s v="ANCP44--PRG12--PRJ44"/>
    <s v="World Vision Australia (WVA)"/>
    <s v="Approved"/>
    <s v="Papua New Guinea Climate Smart and Inclusive Cocoa Project"/>
    <s v="World Vision will increase climate-smart cocoa production, improve access to inclusive market systems and improve financial resilience of rural communities for 17,403 beneficiaries in Usino Biundi District, Madang Province, PNG, by partnering with households, farmers, savings groups and cooperatives."/>
    <s v="Continuing ANCP project_x000a_"/>
    <s v="01/07/2021"/>
    <s v="30/06/2026"/>
    <s v="No"/>
    <s v="Yes"/>
    <s v="No"/>
    <x v="26"/>
    <s v="Usino Bundi District, Madang Province"/>
    <s v="Yes"/>
    <n v="1408645.34"/>
    <n v="1"/>
    <n v="7080"/>
    <n v="1"/>
    <n v="1408645.34"/>
    <n v="339866.1"/>
    <n v="7080"/>
    <s v="Economic Development _x000a_"/>
    <s v="Economic Development "/>
    <s v=" _x000a_"/>
    <s v="15160 - Human rights - 5% _x000a_31120 - Agricultural development - 85% _x000a_41081 - Environmental education/ training - 5% _x000a_24040 - Informal/semi-formal financial intermediaries - 5% _x000a_"/>
    <s v="World Vision Papua New Guinea_x000a_Kou Cooperative_x000a_Gigaso Cocoa Cooperative_x000a_United Nations Food and Agriculture Organisation_x000a_United Nations Development Programme_x000a_Provincial Department of Agriculture_x000a_National Agriculture Research Institute_x000a_Provincial Department of Health_x000a_Disabled People's Organisation_x000a_"/>
    <s v="Goal 9. Industry, Innovation and Infrastructure_x000a_Goal 10. Reduce Inequalities_x000a_Goal 13. Climate Action_x000a_Goal 15. Life on Land_x000a_"/>
    <s v="No"/>
    <s v="Yes"/>
    <s v="No"/>
    <s v="Significant"/>
    <s v="Significant"/>
    <s v="Mainstreaming"/>
    <s v="a secondary objective of the project"/>
  </r>
  <r>
    <s v="ANCP44--PRG12--PRJ43"/>
    <s v="World Vision Australia (WVA)"/>
    <s v="Approved"/>
    <s v="Vanuatu Urban Climate Resilience Project"/>
    <s v="World Vision’s Vanuatu Urban Climate Resilience Project will support 2,400 vulnerable people living in urban and peri-urban communities, many of them displaced by climate or natural disasters, to build adaptive economic resilience and healthy lifestyles."/>
    <s v="Continuing ANCP project_x000a_"/>
    <s v="01/07/2021"/>
    <s v="30/06/2026"/>
    <s v="No"/>
    <s v="Yes"/>
    <s v="No"/>
    <x v="8"/>
    <s v="Sanma Province and Shefa Province"/>
    <s v="Yes"/>
    <n v="583168.66"/>
    <n v="1"/>
    <n v="530"/>
    <n v="1"/>
    <n v="583168.66"/>
    <n v="138863.23000000001"/>
    <n v="530"/>
    <s v="Economic Development _x000a_"/>
    <s v="Economic Development "/>
    <s v=" _x000a_"/>
    <s v="11231 - Basic life skills for youth - 16% _x000a_24040 - Informal/semi-formal financial intermediaries - 38% _x000a_41081 - Environmental education/ training - 38% _x000a_43072 - Household food security programmes - 8% _x000a_"/>
    <s v="1.World Vision Vanuatu_x000a_2.Department of Agriculture_x000a_3.Department of Environment_x000a_4.Ministry of Climate Change_x000a_5.Ministry of Health_x000a_6.Port Vila Municipal Authorities_x000a_7.Luganville Municipal Authorities_x000a_8.V-Lab (Yumiwork)_x000a_9.Vanuatu Society for People with Disability (VSPD)_x000a_"/>
    <s v="Goal 2. Zero Hunger_x000a_Goal 8. Decent Work and Economic Growth_x000a_Goal 9. Industry, Innovation and Infrastructure_x000a_Goal 13. Climate Action_x000a_"/>
    <s v="No"/>
    <s v="Yes"/>
    <s v="No"/>
    <s v="Significant"/>
    <s v="Significant"/>
    <s v="Twin Track Approach"/>
    <s v="a primary objective of the project"/>
  </r>
  <r>
    <s v="ANCP44--PRG12--PRJ42"/>
    <s v="World Vision Australia (WVA)"/>
    <s v="Approved"/>
    <s v="Myanmar CREATE: Economic Empowerment and Nutrition for Dry Zone Communities"/>
    <s v="World Vision’s CREATE Project in Myanmar aims to improve inclusive economic empowerment and nutrition of smallholder producers in three Townships in the Magway region of Myanmar’s Dry Zone directly benefitting 4,595 farming households and indirectly 6,000 casual labourers' households."/>
    <s v="Continuing ANCP project_x000a_"/>
    <s v="01/07/2021"/>
    <s v="30/06/2026"/>
    <s v="Yes"/>
    <s v="No"/>
    <s v="Yes"/>
    <x v="23"/>
    <s v="Magway Region (Chauk, Seikphyu and Yenangyaung Townships)"/>
    <s v="Yes"/>
    <n v="1262921.47"/>
    <n v="1"/>
    <n v="1350"/>
    <n v="1"/>
    <n v="1262921.47"/>
    <n v="305975.14"/>
    <n v="1350"/>
    <s v="Economic Development _x000a_"/>
    <s v="Economic Development "/>
    <s v=" _x000a_"/>
    <s v="12240 - Basic nutrition - 19% _x000a_15160 - Human rights - 8% _x000a_24040 - Informal/semi-formal financial intermediaries - 40% _x000a_31120 - Agricultural development - 33% _x000a_"/>
    <s v="World Vision Myanmar_x000a_Disable People’s Development Organization (DPDO)_x000a_Gender and Development Institute (GDI) (Aye Chan-Myanmar Institute)_x000a_MRW (Magway Region Women)_x000a_Zawgyi Premier Ltd_x000a_Fedwell Inc_x000a_RFDA (Regional farmers Dev. Association)_x000a_MySFA (Myanmar Sesame farmers Association)_x000a_SFDA (Sesame Farmers Development Association)_x000a_Myanmar AWBA Co. Ltd._x000a_East-West Seed_x000a_Proximity Design_x000a_International Water Management Institute (IWMI)_x000a_OAISCA – (The Organization for Industrial, Spiritual and Cultural Advancement)_x000a_"/>
    <s v="Goal 2. Zero Hunger_x000a_Goal 8. Decent Work and Economic Growth_x000a_Goal 10. Reduce Inequalities_x000a_Goal 15. Life on Land_x000a_"/>
    <s v="No"/>
    <s v="Yes"/>
    <s v="No"/>
    <s v="Significant"/>
    <s v="Significant"/>
    <s v="Mainstreaming"/>
    <s v="not an objective of the project"/>
  </r>
  <r>
    <s v="ANCP44--PRG12--PRJ40"/>
    <s v="World Vision Australia (WVA)"/>
    <s v="Approved"/>
    <s v="Safe Returns Project - Ninewa, Iraq (Mashroa al awda al salema - Ninewa)"/>
    <s v="World Vision’s Iraq Safe Returns Project – Ninewa aims to foster inclusive economic development, improve climate change resilience and social cohesion for sustainable livelihoods, and promote decision-making and advocacy for 18,400  returnees, internally-displaced people and host communities."/>
    <s v="Continuing ANCP project_x000a_"/>
    <s v="01/10/2020"/>
    <s v="30/06/2025"/>
    <s v="No"/>
    <s v="Yes"/>
    <s v="Yes"/>
    <x v="54"/>
    <s v="Ninewa Governorate"/>
    <s v="Yes"/>
    <n v="1156818"/>
    <n v="1"/>
    <n v="3865"/>
    <n v="1"/>
    <n v="1156818"/>
    <n v="280618.99"/>
    <n v="3865"/>
    <s v="Economic Development _x000a_"/>
    <s v="Economic Development "/>
    <s v=" _x000a_"/>
    <s v="15160 - Human rights - 31% _x000a_15220 - Civilian peace-building, conflict prevention and resolution - 11% _x000a_24040 - Informal/semi-formal financial intermediaries - 38% _x000a_31120 - Agricultural development - 20% _x000a_"/>
    <s v="World Vision Iraq_x000a_National Emergency Livelihood Cluster; and Ninewa Sub Cluster_x000a_National Peace and Reconciliation Working Group_x000a_Disabled Persons Organisations (to be identified)_x000a_National Iraqi Ministry of Planning_x000a_Chamber of Commerce - Ninewa_x000a_Department of Agriculture - Ninewa_x000a_Department of Water - Ninewa_x000a_Department of Irrigation - Ninewa_x000a_Department of Education - Ninewa_x000a_Al-Messala_x000a_"/>
    <s v="Goal 9. Industry, Innovation and Infrastructure_x000a_Goal 10. Reduce Inequalities_x000a_Goal 15. Life on Land_x000a_Goal 16. Peace, Justice and Strong Institutions_x000a_"/>
    <s v="No"/>
    <s v="Yes"/>
    <s v="Yes"/>
    <s v="Significant"/>
    <s v="Significant"/>
    <s v="Mainstreaming"/>
    <s v="not an objective of the project"/>
  </r>
  <r>
    <s v="ANCP44--PRG12--PRJ31"/>
    <s v="World Vision Australia (WVA)"/>
    <s v="Approved"/>
    <s v="Nutrition Sensitive Value Chains for Smallholder Farmers in Bangladesh Project"/>
    <s v="Adopting a nutrition-sensitive agriculture approach, World Vision’s Nutrition Sensitive Value Chains for Smallholder Farmers in Jamalpur, Bangladesh Project aims to improve economic empowerment and nutritional status for 20,000 smallholder farmer households in three sub-districts of Jamalpur District in North Bangladesh"/>
    <s v="Final year of project or final year of phase_x000a_"/>
    <s v="01/09/2017"/>
    <s v="30/06/2023"/>
    <s v="Yes"/>
    <s v="No"/>
    <s v="No"/>
    <x v="7"/>
    <s v="Jamalpur"/>
    <s v="Yes"/>
    <n v="1143893.31"/>
    <n v="1"/>
    <n v="82955"/>
    <n v="1"/>
    <n v="1143893.31"/>
    <n v="277726.46999999997"/>
    <n v="82955"/>
    <s v="Economic Development _x000a_"/>
    <s v="Economic Development "/>
    <s v=" _x000a_"/>
    <s v="12240 - Basic nutrition - 3% _x000a_15160 - Human rights - 31% _x000a_15170 - Women's rights organisations and movements, and government institutions - 6% _x000a_31120 - Agricultural development - 60% _x000a_"/>
    <s v="World Vision Bangladesh_x000a_2.Local Chamber of Commerce &amp; Industries_x000a_3.Department of Agriculture Extension_x000a_4.Ministry of Health &amp; Family Welfare_x000a_5.Department of Women and Children Affairs_x000a_6.Department of Disaster Management and Relief_x000a_7.Department of Social Welfare_x000a_8.Equimundo-US_x000a_9.Unnayan Sangha_x000a_10.Petrochem Bangladesh Limited_x000a_11.Bayer Crop Science_x000a_12.Lal Teer Seed_x000a_13.BRAC Seed_x000a_14.AR Malik Seed_x000a_15. Ispahani Agro Ltd_x000a_16.ACI Seed Ltd_x000a_17.Protibandhi Shishu Shiekkha O Paricharja Samity (PROSHIPS)_x000a_18. Protibondhi Seba o Sahijyo Kendra, Jamalpur_x000a_19.Jamalpur Disable Peoples Organization (JDPO), Jamalpur_x000a_20.Protibondhi Seba Songstha (PSS), Jamalpur_x000a_21.Center for Disability in Development (CDD)_x000a_"/>
    <s v="Goal 2. Zero Hunger_x000a_Goal 5. Gender Equality_x000a_Goal 10. Reduce Inequalities_x000a_Goal 15. Life on Land_x000a_"/>
    <s v="No"/>
    <s v="Yes"/>
    <s v="No"/>
    <s v="Principal"/>
    <s v="Significant"/>
    <s v="Mainstreaming"/>
    <s v="not an objective of the project"/>
  </r>
  <r>
    <s v="ANCP44--PRG12--PRJ23"/>
    <s v="World Vision Australia (WVA)"/>
    <s v="Approved"/>
    <s v="Solomon Islands Market Linkages Project Phase II"/>
    <s v="World Vision’s Solomon Islands Market Linkages Project Phase II aims to contribute toward the sustained well-being of 5,773 people in 20 communities through resilient and inclusive livelihoods in the provinces of Makira, Malaita and Guadalcanal."/>
    <s v="Continuing ANCP project_x000a_"/>
    <s v="01/07/2019"/>
    <s v="30/06/2024"/>
    <s v="No"/>
    <s v="No"/>
    <s v="No"/>
    <x v="18"/>
    <s v="Makira, Malaita &amp; Weather Coast of Guadalcanal"/>
    <s v="Yes"/>
    <n v="1120537.21"/>
    <n v="1"/>
    <n v="975"/>
    <n v="1"/>
    <n v="1120537.21"/>
    <n v="278952.90999999997"/>
    <n v="975"/>
    <s v="Economic Development _x000a_"/>
    <s v="Economic Development "/>
    <s v=" _x000a_"/>
    <s v="15160 - Human rights - 19% _x000a_24040 - Informal/semi-formal financial intermediaries - 20% _x000a_31120 - Agricultural development - 61% _x000a_"/>
    <s v="1.World Vision Solomon Islands_x000a_2.Ministry of Fisheries and Marine Resources_x000a_3.People with Disability Solomon Islands (PWDSI)_x000a_4.Makira Provincial Government_x000a_5.Malaita Provincial Government_x000a_6.National Disaster Management Office (NDMO)_x000a_7.Commodity Marketing Authority (CEMA)_x000a_8.Ministry of Agriculture and Livestock_x000a_9.Ministry of Women, Youth, Children and Family Affairs_x000a_10.Ministry of Commerce_x000a_11.Ministry of Health and Medical Services_x000a_12.Kokonut Pacific Solomon Islands_x000a_13.Wings Exporting_x000a_"/>
    <s v="Goal 9. Industry, Innovation and Infrastructure_x000a_Goal 10. Reduce Inequalities_x000a_Goal 15. Life on Land_x000a_"/>
    <s v="No"/>
    <s v="Yes"/>
    <s v="No"/>
    <s v="Significant"/>
    <s v="Significant"/>
    <s v="Mainstreaming"/>
    <s v="not an objective of the project"/>
  </r>
  <r>
    <s v="ANCP44--PRG64--PRJ114"/>
    <s v="World Vision Australia (WVA)"/>
    <s v="Approved"/>
    <s v="Timor-Leste Climate Resilience for All (Resiliensia Klimatika ba Ema Hotu)"/>
    <s v="World Vision’s Timor-Leste Climate Resilience for All (Resiliensia Klimatika ba Ema Hotu) aims to ensure households and communities have increased resilience to the impacts of climate change, reaching 15,444 participants (45% female, 4% with a disability) by 2025."/>
    <s v="Continuing ANCP project_x000a_"/>
    <s v="01/10/2020"/>
    <s v="30/06/2025"/>
    <s v="No"/>
    <s v="Yes"/>
    <s v="No"/>
    <x v="13"/>
    <s v="Aileu, Baucau, Manatuto"/>
    <s v="Yes"/>
    <n v="1143814.32"/>
    <n v="1"/>
    <n v="3350"/>
    <n v="1"/>
    <n v="1143814.32"/>
    <n v="277726.46999999997"/>
    <n v="3350"/>
    <s v="Climate Change _x000a_"/>
    <s v="Climate Change "/>
    <s v=" _x000a_"/>
    <s v="15170 - Women's rights organisations and movements, and government institutions - 7% _x000a_24040 - Informal/semi-formal financial intermediaries - 17% _x000a_31120 - Agricultural development - 30% _x000a_41081 - Environmental education/ training - 28% _x000a_74020 - Multi-hazard response preparedness - 18% _x000a_"/>
    <s v="World Vision Timor-Leste (WVTL)_x000a_Ministry of Agriculture and Fisheries (MAF)_x000a_Ministry if Social Solidarity and Inclusion (MSSI)_x000a_National Directorate for Climate Change_x000a_National Disaster Risk Management Directorate (NDRMD)_x000a_Raes Hadomi Timor-Oan (RHTO)_x000a_Raebia [conservation agriculture NGO]_x000a_Halerae [natural resource management NGO]_x000a_Carbon Offset Timor-Leste (COTI) [conservation agriculture and carbon offset NGO]_x000a_National University of Timor-Leste (UNTL)_x000a_Civil Protection_x000a_Cruz Vermelha Timor-Leste (CVTL)  Timor-Leste branch of Red Cross_x000a_National Directorate of Meteorology and Geology_x000a_Instituto de Petreleo e Geologia_x000a_Secretariat of State of Cooperatives (SECOOP)_x000a_Institution Apoiu Dezevolvmentu Emprezareal  (IADE) – business development support NGO_x000a_Haburas Futuru Kommunidade (HAFUCO) Baucau-based community development NGO_x000a_"/>
    <s v="Goal 5. Gender Equality_x000a_Goal 9. Industry, Innovation and Infrastructure_x000a_Goal 13. Climate Action_x000a_Goal 15. Life on Land_x000a_"/>
    <s v="No"/>
    <s v="Yes"/>
    <s v="No"/>
    <s v="Significant"/>
    <s v="Significant"/>
    <s v="Mainstreaming"/>
    <s v="a primary objective of the project"/>
  </r>
  <r>
    <s v="ANCP44--PRG64--PRJ113"/>
    <s v="World Vision Australia (WVA)"/>
    <s v="Approved"/>
    <s v="ReGreen the Globe Pilot Project in Ethiopia (RtG)"/>
    <s v="World Vision’s ReGreen the Globe Pilot Project in Ethiopia contributes to the national government’s ‘Bonn Challenge’ pledge to restore 22 million hectares of degraded land by 2030, by catalysing a national regreening movement dedicated to scaling-up Farmer Managed Natural Regeneration."/>
    <s v="Continuing ANCP project_x000a_"/>
    <s v="01/10/2020"/>
    <s v="31/12/2023"/>
    <s v="Yes"/>
    <s v="No"/>
    <s v="No"/>
    <x v="9"/>
    <s v="Boset District, Ambassel District, Shashego District, and Addis Ababa"/>
    <s v="Yes"/>
    <n v="830563.51"/>
    <n v="1"/>
    <n v="5963"/>
    <n v="1"/>
    <n v="830563.51"/>
    <n v="194408.53"/>
    <n v="5963"/>
    <s v="Environment _x000a_"/>
    <s v="Environment "/>
    <s v=" _x000a_"/>
    <s v="15160 - Human rights - 18% _x000a_41020 - Biosphere protection - 82% _x000a_"/>
    <s v="World Vision Ethiopia_x000a_Environment Forest and Climate Change Commission (EFCCC) – MoU signatory (Federal level) and National Alliance member_x000a_Ministry of Agriculture (MoA) Natural Resource and Food Security Sector – MoU signatory (Federal level) and National Alliance member_x000a_Bureau of Agriculture x 3 - MoU signatory (Regional State level)_x000a_Ethiopian Orthodox Church-Development and Inter-Church Aid Commission (EOC-DICAC) – National Alliance member_x000a_Norwegian Church Aid (NCA) – National Alliance member_x000a_Action by Churches Together Alliance (Act Alliance) – National Alliance member_x000a_Horn of Africa Regional Environment Centre (HoAREC) – National Alliance and Centre of Expertise member_x000a_Ethiopian Forest Research Institute (EFRI) – Centre of Expertise member_x000a_Disabled Persons Organisation (x6)_x000a_Women's Organisation (x6)_x000a_World Resources Institute (WRI) – National Alliance and Centre of Expertise member_x000a_Catholic Relief Services (CRS) – National Alliance and Centre of Expertise member_x000a_Agricultural Transformation Agency (ATA) – National Alliance and Centre of Expertise member_x000a_Farm Africa – National Alliance and Centre of Expertise member_x000a_Sustainable Use of Rehabilitated Land for Economic Development (SOS-SAHIL) – National Alliance and Centre of Expertise member_x000a_Nature and Biodiversity Conservation Union (NABU) – National Alliance and Centre of Expertise member_x000a_Population Health and Environment (PHEEC)– Ethiopia Consortium – National Alliance and Centre of Expertise member_x000a_Ethio Wetlands and Natural Resource Association (EWNRA) – National Alliance and Centre of Expertise member_x000a_GIZ – National Alliance and Centre of Expertise member_x000a_Environment Forest Program Authority (Amhara Region) – National Alliance and Centre of Expertise member_x000a_Agricultural Office (Oromia Region) – National Alliance and Centre of Expertise member_x000a_Environment Program Authority (Oromia Region) – National Alliance and Centre of Expertise member_x000a_Bureau of Agriculture (SNNP Region) – National Alliance and Centre of Expertise memberEnvironment Forest Office (SNNP Region) – National Alliance and Centre of Expertise member_x000a_Ethiopian Agriculture Research Institute (EARI) – National Alliance and Centre of Expertise member_x000a_Forest Research Centre (Amhara Region) – National Alliance and Centre of Expertise member_x000a_Agriculture Research Institute (Amhara Region) – National Alliance and Centre of Expertise member_x000a_South Agricultural Research Program – National Alliance and Centre of Expertise member_x000a_World Agroforestry Centre (ICRAF) – National Alliance and Centre of Expertise member_x000a_Addis Ababa University – National Alliance and Centre of Expertise member_x000a_Bahir Dar University – National Alliance and Centre of Expertise member_x000a_Wollo University – National Alliance and Centre of Expertise member_x000a_Adama Science and Technology University – National Alliance and Centre of Expertise member_x000a_Wondo Genet College of Forestry and Natural Resource Science – National Alliance and Centre of Expertise member_x000a_Wachamo University – National Alliance and Centre of Expertise member_x000a_Cooperative Promotion Agency (Amhara Region) – National Alliance and Centre of Expertise member_x000a_Cooperative Promotion Agency (Oromia Region) – National Alliance and Centre of Expertise member_x000a_Ethiopian Heritage Trust – National Alliance and Centre of Expertise member_x000a_"/>
    <s v="Goal 13. Climate Action_x000a_Goal 10. Reduce Inequalities_x000a_"/>
    <s v="No"/>
    <s v="Yes"/>
    <s v="No"/>
    <s v="Significant"/>
    <s v="Significant"/>
    <s v="Mainstreaming"/>
    <s v="a primary objective of the project"/>
  </r>
  <r>
    <s v="ANCP44--PRG65--PRJ66"/>
    <s v="World Vision Australia (WVA)"/>
    <s v="Approved"/>
    <s v="Change, Hope, Inclusion and Development for Children in Vanuatu (CHILD)"/>
    <s v="World Vision’s Vanuatu Inclusive Protection and Climate Resilient WASH Project uses community partnerships and inclusive WASH as pathways to reduce physical, sexual, psychological and spiritual violence towards 6,680 girls and boys, including children with disabilities, in Shefa, Sanma and Tanna."/>
    <s v="First year of implementation in the ANCP_x000a_"/>
    <s v="01/07/2022"/>
    <s v="30/06/2027"/>
    <m/>
    <m/>
    <s v="No"/>
    <x v="8"/>
    <s v="Shefa, Sanma, Tanna"/>
    <s v="Yes"/>
    <n v="580097.63"/>
    <n v="1"/>
    <n v="764"/>
    <n v="1"/>
    <n v="580097.63"/>
    <n v="138863.23000000001"/>
    <n v="764"/>
    <s v="Child Protection _x000a_"/>
    <s v="Child Protection "/>
    <s v=" _x000a_"/>
    <s v="14030 - Basic drinking water supply and basic sanitation - 35% _x000a_15170 - Women's rights organisations and movements, and government institutions - 58% _x000a_15180 - Ending violence against women and girls - 7% _x000a_"/>
    <s v="World Vision Vanuatu_x000a_Church Denominations (TBC)_x000a_Water Management Committees_x000a_Osnalmok (West Tanna DPO)_x000a_Motivation Australia_x000a_Wan Smol Bag/Rainbow Theatre_x000a_Vanuatu Women’s Centre_x000a_Vanuatu Society for People with Disability (VSPD)_x000a_Vanuatu Disability Promotion and Advocacy Association (VDPA)_x000a_Vanuatu Family Health Association_x000a_Vanuatu Christian Council_x000a_Vanuatu National Statistics Office_x000a_Council of Chiefs (Malvatumuri, Sanma, Shefa, Tafea)_x000a_Tafea, Shefa and Samna Provincial Water Departments_x000a_Vanuatu Police Force – Family Protection Unit_x000a_Vanuatu Department of Women’s Affairs_x000a_Vanuatu Child Rights Desk_x000a_Vanuatu Department of Water Resources_x000a_Vanuatu Ministry of Health_x000a_Vanuatu Ministry of Internal Affairs_x000a_Vanuatu Ministry of Youth and Sport_x000a_Research partner (TBC)_x000a_"/>
    <s v="Goal 5. Gender Equality_x000a_Goal 6. Clean Water and Sanitation_x000a_Goal 10. Reduce Inequalities_x000a_"/>
    <s v="No"/>
    <s v="No"/>
    <s v="No"/>
    <s v="Principal"/>
    <s v="Significant"/>
    <s v="Twin Track Approach"/>
    <s v="a secondary objective of the project"/>
  </r>
  <r>
    <s v="ANCP44--PRG65--PRJ65"/>
    <s v="World Vision Australia (WVA)"/>
    <s v="Approved"/>
    <s v="Timor-Leste Towards a Future Free from Violence Phase 2"/>
    <s v="World Vision’s Timor-Leste Towards a Future Free from Violence Phase 2 (TFFV) aims for women, men, girls and boys to be equal, safe and respect each other, directly benefitting 8,980 people (and indirectly 28,635) by 2027."/>
    <s v="New phase of an ANCP project_x000a_"/>
    <s v="01/07/2022"/>
    <s v="30/06/2027"/>
    <m/>
    <m/>
    <s v="No"/>
    <x v="13"/>
    <s v="Aileu, Baucau"/>
    <s v="Yes"/>
    <n v="639131.12"/>
    <n v="1"/>
    <n v="6074"/>
    <n v="1"/>
    <n v="639131.12"/>
    <n v="152749.56"/>
    <n v="6074"/>
    <s v="Gender _x000a_"/>
    <s v="Gender "/>
    <s v=" _x000a_"/>
    <s v="11231 - Basic life skills for youth - 27% _x000a_15160 - Human rights - 20% _x000a_15180 - Ending violence against women and girls - 53% _x000a_"/>
    <s v="World Vision Timor-Leste_x000a_Ministry of Social Solidarity_x000a_Ministry of Education_x000a_Vulnerable Persons Unit (National Police)_x000a_Secretariat for Gender and Social Inclusion_x000a_Aileu Women's Association (Aileu)_x000a_Uma Mahon (Women's Organisation - Baucau)_x000a_Rede Feto (Women's Organisation - national level)_x000a_Women and Children's Legal Aid_x000a_Ra’es Hadomi Timor Oan (RHTO; National Disabled Persons Organisation)_x000a_Pradet_x000a_Casa Vida_x000a_Ba Futuru_x000a_"/>
    <s v="Goal 5. Gender Equality_x000a_Goal 10. Reduce Inequalities_x000a_"/>
    <s v="No"/>
    <s v="No"/>
    <s v="No"/>
    <s v="Principal"/>
    <s v="Significant"/>
    <s v="Twin Track Approach"/>
    <s v="not an objective of the project"/>
  </r>
  <r>
    <s v="ANCP44--PRG65--PRJ110"/>
    <s v="World Vision Australia (WVA)"/>
    <s v="Approved"/>
    <s v="Access to Quality Education in Kalehe Territory, Democratic Republic of Congo"/>
    <s v="World Vision’s Access to Quality Education in Kalehe Territory, Democratic Republic of Congo project aims to increase retention and attendance rates and improve learning outcomes in schools in Kalehe Territory, benefitting 55,858 people by 2024."/>
    <s v="Continuing ANCP project_x000a_"/>
    <s v="01/07/2019"/>
    <s v="30/06/2024"/>
    <s v="Yes"/>
    <s v="Yes"/>
    <s v="Yes"/>
    <x v="32"/>
    <s v="Kalehe Territory, South Kivu Province"/>
    <s v="Yes"/>
    <n v="1111006.31"/>
    <n v="1"/>
    <n v="17335"/>
    <n v="1"/>
    <n v="1111006.31"/>
    <n v="277726.46999999997"/>
    <n v="17335"/>
    <s v="Education _x000a_"/>
    <s v="Education "/>
    <s v=" _x000a_"/>
    <s v="11220 - Primary education - 58% _x000a_12250 - Infectious disease control - 1% _x000a_15160 - Human rights - 28% _x000a_15220 - Civilian peace-building, conflict prevention and resolution - 4% _x000a_24040 - Informal/semi-formal financial intermediaries - 9% _x000a_"/>
    <s v="World Vision Democratic Republic of Congo _x000a_Primary schools, School Management Committees and Parents and Teachers Associations x 30 _x000a_AHADI (Association des Handicapés pour le Développement Intégral)_x000a_Ministry of Primary and Secondary Education (MoE), Sub-Division and Provincial _x000a_Ministry of Social Affairs, Sub-Division and Provincial (DIVAS) _x000a_Local Radio Stations x2 (RCTKa, Radio Communautaire Territoriale de Kalehe &amp; RCNYa, Radio Communautaire de Nyabibwe)_x000a_School Reintegration Centre's x 2 (SRC)_x000a_"/>
    <s v="Goal 4. Quality Education_x000a_Goal 3. Good Health and Well-being_x000a_Goal 9. Industry, Innovation and Infrastructure_x000a_Goal 10. Reduce Inequalities_x000a_Goal 16. Peace, Justice and Strong Institutions_x000a_"/>
    <s v="No"/>
    <s v="No"/>
    <s v="Yes"/>
    <s v="Significant"/>
    <s v="Significant"/>
    <s v="Mainstreaming"/>
    <s v="not an objective of the project"/>
  </r>
  <r>
    <s v="ANCP44--PRG65--PRJ108"/>
    <s v="World Vision Australia (WVA)"/>
    <s v="Approved"/>
    <s v="Sikai: Strengthening Inclusive Education Project in Nepal"/>
    <s v="World Vision’s Sikai: Strengthening Inclusive Education Project in Nepal aims to improve access, participation and engagement in education for excluded children in and out of school, focusing on caste, disability, ethnicity and gender, reaching 61,904 beneficiaries in Sarlahi District."/>
    <s v="Continuing ANCP project_x000a_"/>
    <s v="01/07/2018"/>
    <s v="30/06/2024"/>
    <s v="Yes"/>
    <s v="Yes"/>
    <s v="No"/>
    <x v="21"/>
    <s v="Province-2, Sarlahi"/>
    <s v="Yes"/>
    <n v="1479006.65"/>
    <n v="1"/>
    <n v="22807"/>
    <n v="1"/>
    <n v="1479006.65"/>
    <n v="362433.04"/>
    <n v="22807"/>
    <s v="Education _x000a_"/>
    <s v="Education "/>
    <s v=" _x000a_"/>
    <s v="11220 - Primary education - 32% _x000a_14030 - Basic drinking water supply and basic sanitation - 21% _x000a_15160 - Human rights - 22% _x000a_15170 - Women's rights organisations and movements, and government institutions - 25% _x000a_"/>
    <s v="World Vision International Nepal _x000a_Humanity and Inclusion_x000a_World Education_x000a_Centre for Education and Human Resource Development (CEHRD) of Ministry of Education, Science and Technology (MOEST)_x000a_Department of Education, Provincial_x000a_Municipality Office x 4_x000a_Administrative Ward x 29 _x000a_Basic schools (grades 1-8), including school management committees x 81 (including 23 Madrasa schools) _x000a_Rastriya Rojgar Prabardan Kendra, Sarlahi Province 2 _x000a_"/>
    <s v="Goal 4. Quality Education_x000a_Goal 5. Gender Equality_x000a_Goal 6. Clean Water and Sanitation_x000a_Goal 10. Reduce Inequalities_x000a_"/>
    <s v="No"/>
    <s v="No"/>
    <s v="Yes"/>
    <s v="Significant"/>
    <s v="Significant"/>
    <s v="Twin Track Approach"/>
    <s v="not an objective of the project"/>
  </r>
  <r>
    <s v="ANCP44--PRG65--PRJ106"/>
    <s v="World Vision Australia (WVA)"/>
    <s v="Approved"/>
    <s v="Solomon Islands Gender Equality Project"/>
    <s v="World Vision’s Solomon Islands Gender Equality Project will assist communities in Honiara and South Malaita to address gender-based violence by targeting the root causes of gender inequality. It aims to reach 3,928 people with positive gender messages by 2023."/>
    <s v="Final year of project or final year of phase_x000a_"/>
    <s v="01/07/2018"/>
    <s v="30/06/2023"/>
    <s v="No"/>
    <s v="No"/>
    <s v="No"/>
    <x v="18"/>
    <s v="Honiara and Malaita"/>
    <s v="Yes"/>
    <n v="504087.11"/>
    <n v="1"/>
    <n v="1041"/>
    <n v="1"/>
    <n v="504087.11"/>
    <n v="112190.38"/>
    <n v="1041"/>
    <s v="Gender _x000a_"/>
    <s v="Gender "/>
    <s v=" _x000a_"/>
    <s v="15160 - Human rights - 5% _x000a_15170 - Women's rights organisations and movements, and government institutions - 67% _x000a_15220 - Civilian peace-building, conflict prevention and resolution - 28% _x000a_"/>
    <s v="World Vision Solomon Islands_x000a_Solomon Islands Broadcasting Corporation_x000a_People with a Disability Solomon Islands_x000a_Solomon Island Christian Association_x000a_Royal Solomon Island Police Force_x000a_Ministry of Women, Youth, Children and Family Affairs_x000a_Ministry of Justice and Legal Affairs_x000a_Honiara City Council Women Desk office_x000a_National Disaster Management Office_x000a_Ministry of Health and Medical Services_x000a_Safe Pleis_x000a_Christian Care Centre_x000a_Family Support Centre_x000a_National Council of Women_x000a_Vois Blong Mere_x000a_Solomon Island Full Gospel Association_x000a_"/>
    <s v="Goal 5. Gender Equality_x000a_Goal 10. Reduce Inequalities_x000a_Goal 16. Peace, Justice and Strong Institutions_x000a_"/>
    <s v="No"/>
    <s v="No"/>
    <s v="No"/>
    <s v="Principal"/>
    <s v="Significant"/>
    <s v="Mainstreaming"/>
    <s v="not an objective of the project"/>
  </r>
  <r>
    <s v="ANCP44--PRG65--PRJ104"/>
    <s v="World Vision Australia (WVA)"/>
    <s v="Approved"/>
    <s v="Empowering Children and Communities to Learn in Tanganyika, Democratic Republic of Congo"/>
    <s v="World Vision’s Empowering Children and Communities to Learn in Tanganyika, Democratic Republic of Congo project aims to increase completion of quality formal primary education benefiting 48,331 girls, boys, teachers, parents and community members in Tanganyika Province by 2023."/>
    <s v="Final year of project or final year of phase_x000a_"/>
    <s v="01/07/2018"/>
    <s v="30/06/2023"/>
    <s v="Yes"/>
    <s v="No"/>
    <s v="Yes"/>
    <x v="32"/>
    <s v="Kalemie, Tanganyika Province"/>
    <s v="Yes"/>
    <n v="801946.52"/>
    <n v="1"/>
    <n v="7010"/>
    <n v="1"/>
    <n v="801946.52"/>
    <n v="194408.53"/>
    <n v="7010"/>
    <s v="Education _x000a_"/>
    <s v="Education "/>
    <s v=" _x000a_"/>
    <s v="11220 - Primary education - 61% _x000a_15160 - Human rights - 31% _x000a_24040 - Informal/semi-formal financial intermediaries - 8% _x000a_"/>
    <s v="World Vision Democratic Republic of the Congo _x000a_Ministry of Health Sub-Division &amp; Provincial Health District of Kalemie _x000a_Ministry of Primary and Secondary Education (MoE) _x000a_Ministry of Social Affairs, Sub-Division and Provincial (DIVAS) _x000a_Faith-based institutions in in Kalemie x 5 (Kimbagist, Catholic, Protestant, Muslim, Neo-Apostolic) _x000a_Primary schools x 40, including relevant school-based stakeholders such as School Management Committees (SMCs) and Parent, Teacher Associations (PTAs) _x000a_Community Protection Networks (RECOPE) x10 _x000a_Media Partners in local television and radio (RTNC, RTGT, Afya FM, Tel 6, Kaoze, REFGL, PAREK) x 7_x000a_Association des Jeunes Sourds Ephata (AJSE) [Local Association of Youth Living with disability] _x000a_Association Héritier d’Afrique (a Branch of DRC National Advocacy Group for Women)_x000a_Réseau des Femmes du Tanganyika, ReFTang,  (Networks of Women’s in Tanganyika, Local consortium of Women in Tanganyika, to partner on Gender equality programming)_x000a_Association pour la protection des personnes vivant avec albinisme (APPVH) Association of the protection of people living with Albinism_x000a_"/>
    <s v="Goal 4. Quality Education_x000a_Goal 9. Industry, Innovation and Infrastructure_x000a_Goal 10. Reduce Inequalities_x000a_"/>
    <s v="No"/>
    <s v="No"/>
    <s v="Yes"/>
    <s v="Significant"/>
    <s v="Significant"/>
    <s v="Mainstreaming"/>
    <s v="not an objective of the project"/>
  </r>
  <r>
    <s v="ANCP44--PRG64--PRJ63"/>
    <s v="World Vision Australia (WVA)"/>
    <s v="Approved"/>
    <s v="Zambia Sustainable Land Regeneration"/>
    <s v="World Vision’s Zambia Sustainable Land Regeneration project aims to restore 75,000 hectares of degraded land using Farmer Managed Natural Regeneration (FMNR) by 2027, at local level in Eastern and Central provinces, and national level for partnerships on scalable regenerative action."/>
    <s v="First year of implementation in the ANCP_x000a_"/>
    <s v="01/07/2022"/>
    <s v="30/06/2027"/>
    <m/>
    <m/>
    <s v="No"/>
    <x v="22"/>
    <s v="Eastern (Katete and Sinda Districts) and Central (Chibombo District) Provinces and National Influencing/Networking in Lusaka – Zambia"/>
    <s v="Yes"/>
    <n v="551350.1"/>
    <n v="1"/>
    <n v="1000"/>
    <n v="1"/>
    <n v="551350.1"/>
    <n v="131515.70000000001"/>
    <n v="1000"/>
    <s v="Climate Change _x000a_"/>
    <s v="Climate Change "/>
    <s v=" _x000a_"/>
    <s v="41081 - Environmental education/ training - 46% _x000a_31120 - Agricultural development - 54% _x000a_"/>
    <s v="World Vision Zambia_x000a_COMACO_x000a_Ministry of Green Economy and the Environment (Department of Forestry)_x000a_Ministry of Agriculture_x000a_Climate Change Network (CCN)_x000a_Climate Smart Agriculture Alliance Zambia (CSAAZ)_x000a_Zambia Land Alliance_x000a_Church/faith representative bodies, yet to be selected_x000a_World Wildlife Fund (WWF)_x000a_Total Land Care_x000a_Grassroot Trust_x000a_Self Help Africa_x000a_CRS_x000a_"/>
    <s v="Goal 13. Climate Action_x000a_Goal 15. Life on Land_x000a_"/>
    <s v="No"/>
    <s v="Yes"/>
    <s v="No"/>
    <s v="Mainstream"/>
    <s v="Significant"/>
    <s v="Mainstreaming"/>
    <s v="a primary objective of the project"/>
  </r>
  <r>
    <s v="ANCP44--PRG64--PRJ46"/>
    <s v="World Vision Australia (WVA)"/>
    <s v="Approved"/>
    <s v="Central Rift Farmer Managed Natural Regeneration Scale-up Phase II (CRIFSUP2)"/>
    <s v="World Vision’s Kenya Central Rift Farmer Managed Natural Regeneration Scale-Up Phase 2 (CRIFSUP2) will use environmental restoration strategies to streng then livelihoods and climate resilience for 11,000 smallholder farmers, their families and communities by 2026."/>
    <s v="Continuing ANCP project_x000a_"/>
    <s v="01/07/2021"/>
    <s v="30/06/2026"/>
    <s v="No"/>
    <s v="Yes"/>
    <s v="No"/>
    <x v="10"/>
    <s v="Baringo, Nakuru, Elgeyo-Marakwet and West Pokot Counties"/>
    <s v="Yes"/>
    <n v="1186260.31"/>
    <n v="1"/>
    <n v="12600"/>
    <n v="1"/>
    <n v="1186260.31"/>
    <n v="277726.46999999997"/>
    <n v="12600"/>
    <s v="Environment _x000a_"/>
    <s v="Environment "/>
    <s v=" _x000a_"/>
    <s v="15160 - Human rights - 17% _x000a_24040 - Informal/semi-formal financial intermediaries - 6% _x000a_31120 - Agricultural development - 24% _x000a_41081 - Environmental education/ training - 53% _x000a_"/>
    <s v="World Vision Kenya_x000a_Moi University_x000a_Baraka Agricultural Project_x000a_Ministry of Agriculture, Livestock and Fisheries_x000a_Ministry of Environment_x000a_Kenya Forest Services_x000a_Equimundo_x000a_National Environment and Management Authority_x000a_World Agroforestry Centre (ICRAF)_x000a_Kenya Agricultural Research Organisation (KLARO)_x000a_National council for People with Disabilities_x000a_National Drought Management Authority- NDMA_x000a_"/>
    <s v="Goal 10. Reduce Inequalities_x000a_Goal 13. Climate Action_x000a_Goal 15. Life on Land_x000a_"/>
    <s v="No"/>
    <s v="Yes"/>
    <s v="No"/>
    <s v="Significant"/>
    <s v="Significant"/>
    <s v="Mainstreaming"/>
    <s v="a primary objective of the project"/>
  </r>
  <r>
    <s v="ANCP44--PRG64--PRJ41"/>
    <s v="World Vision Australia (WVA)"/>
    <s v="Approved"/>
    <s v="Uganda Regreening Communities in Yumbe District"/>
    <s v="Uganda Regreening Communities in Yumbe District project will promote landscape protection and restoration to improve household food and nutrition security, livelihoods, and community resilience to climate-related and other shocks/disasters among 40,000 people by 2026."/>
    <s v="Continuing ANCP project_x000a_"/>
    <s v="01/07/2021"/>
    <s v="30/06/2026"/>
    <s v="Yes"/>
    <s v="Yes"/>
    <s v="No"/>
    <x v="43"/>
    <s v="Yumbe District"/>
    <s v="Yes"/>
    <n v="1130190.32"/>
    <n v="1"/>
    <n v="14934"/>
    <n v="1"/>
    <n v="1130190.32"/>
    <n v="277726.46999999997"/>
    <n v="14934"/>
    <s v="Environment _x000a_"/>
    <s v="Environment "/>
    <s v=" _x000a_"/>
    <s v="24040 - Informal/semi-formal financial intermediaries - 15% _x000a_31120 - Agricultural development - 25% _x000a_41081 - Environmental education/ training - 35% _x000a_74020 - Multi-hazard response preparedness - 25% _x000a_"/>
    <s v="Ministry of Agriculture Animal Industries and Fisheries (MAAIF)_x000a_Ministry of Water and Environment_x000a_Yumbe District local government_x000a_Office of the Prime Minister (OPM)_x000a_Care International, Uganda_x000a_Catholic Relief Services (CRS)_x000a_M-Omulimisa_x000a_Vision Fund Uganda_x000a_World Vision Uganda_x000a_Humanity and Inclusion_x000a_COSMESS-UGANDA_x000a_Ministry of Gender labour and Social Development_x000a_Academia, Research and University Institutions (Makerere, Muni and Abi Zardi)_x000a_National Union of Persons with Disabilities (NUDIPU)_x000a_Yumbe District Union of Persons with Disabilities_x000a_Humanitarian and Development Actors in Bidibidi/ Yumbe_x000a_"/>
    <s v="Goal 9. Industry, Innovation and Infrastructure_x000a_Goal 13. Climate Action_x000a_Goal 15. Life on Land_x000a_"/>
    <s v="No"/>
    <s v="Yes"/>
    <s v="Yes"/>
    <s v="Significant"/>
    <s v="Significant"/>
    <s v="Mainstreaming"/>
    <s v="a primary objective of the project"/>
  </r>
  <r>
    <s v="ANCP45--PRG9945--PRJ699"/>
    <s v="World Wide Fund for Nature Australia (WWF)"/>
    <s v="Approved"/>
    <s v="Cross-cutting GEDSI Program to Support Inclusive Conservation and Sustainable Development in the Pacific (GEDSI Program)"/>
    <s v="More inclusive, sustainable and equitable coastal ecosystems management in PNG and Solomon Islands will be supported by capacity building and mainstreaming gender equity, disability, and social inclusion (GEDSI) at organisational, programmatic and community levels."/>
    <s v="First year of implementation in the ANCP_x000a_"/>
    <s v="01/07/2022"/>
    <s v="30/06/2025"/>
    <m/>
    <m/>
    <s v="No"/>
    <x v="18"/>
    <s v="Western; Isabel; Malaita; Guadalcanal; Temotu"/>
    <s v="Yes"/>
    <n v="137678.41"/>
    <n v="0.54313636627948958"/>
    <n v="338"/>
    <n v="0.524031007751938"/>
    <n v="253487.74"/>
    <n v="155000"/>
    <n v="645"/>
    <s v="Human Rights _x000a_ _x000a_ _x000a_ _x000a_"/>
    <s v="Human Rights    "/>
    <s v=" _x000a_Environment _x000a_Disability _x000a_Gender _x000a_"/>
    <s v="31320 - Fishery development - 25% _x000a_15160 - Human rights - 50% _x000a_41030 - Bio-diversity - 25% _x000a_"/>
    <s v="WWF-Pacific (Solomon Islands Office)_x000a_WWF-Pacific (PNG Office)_x000a_WWF-Pacific Programme Office_x000a_"/>
    <s v="Goal 14. Life Below Water_x000a_Goal 5. Gender Equality_x000a_Goal 10. Reduce Inequalities_x000a_"/>
    <s v="No"/>
    <s v="No"/>
    <s v="No"/>
    <s v="Significant"/>
    <s v="Significant"/>
    <s v="Mainstreaming"/>
    <s v="a secondary objective of the project"/>
  </r>
  <r>
    <s v="ANCP45--PRG9945--PRJ699"/>
    <s v="World Wide Fund for Nature Australia (WWF)"/>
    <s v="Approved"/>
    <s v="Cross-cutting GEDSI Program to Support Inclusive Conservation and Sustainable Development in the Pacific (GEDSI Program)"/>
    <s v="More inclusive, sustainable and equitable coastal ecosystems management in PNG and Solomon Islands will be supported by capacity building and mainstreaming gender equity, disability, and social inclusion (GEDSI) at organisational, programmatic and community levels."/>
    <s v="First year of implementation in the ANCP_x000a_"/>
    <s v="01/07/2022"/>
    <s v="30/06/2025"/>
    <m/>
    <m/>
    <s v="No"/>
    <x v="26"/>
    <s v="Madang; National Captital District; Central; Gulf"/>
    <s v="Yes"/>
    <n v="98809.33"/>
    <n v="0.38979924630674451"/>
    <n v="295"/>
    <n v="0.4573643410852713"/>
    <n v="253487.74"/>
    <n v="155000"/>
    <n v="645"/>
    <s v="Human Rights _x000a_ _x000a_ _x000a_ _x000a_"/>
    <s v="Human Rights    "/>
    <s v=" _x000a_Environment _x000a_Disability _x000a_Gender _x000a_"/>
    <s v="31320 - Fishery development - 25% _x000a_15160 - Human rights - 50% _x000a_41030 - Bio-diversity - 25% _x000a_"/>
    <s v="WWF-Pacific (Solomon Islands Office)_x000a_WWF-Pacific (PNG Office)_x000a_WWF-Pacific Programme Office_x000a_"/>
    <s v="Goal 14. Life Below Water_x000a_Goal 5. Gender Equality_x000a_Goal 10. Reduce Inequalities_x000a_"/>
    <s v="No"/>
    <s v="No"/>
    <s v="No"/>
    <s v="Significant"/>
    <s v="Significant"/>
    <s v="Mainstreaming"/>
    <s v="a secondary objective of the project"/>
  </r>
  <r>
    <s v="ANCP45--PRG9945--PRJ699"/>
    <s v="World Wide Fund for Nature Australia (WWF)"/>
    <s v="Approved"/>
    <s v="Cross-cutting GEDSI Program to Support Inclusive Conservation and Sustainable Development in the Pacific (GEDSI Program)"/>
    <s v="More inclusive, sustainable and equitable coastal ecosystems management in PNG and Solomon Islands will be supported by capacity building and mainstreaming gender equity, disability, and social inclusion (GEDSI) at organisational, programmatic and community levels."/>
    <s v="First year of implementation in the ANCP_x000a_"/>
    <s v="01/07/2022"/>
    <s v="30/06/2025"/>
    <m/>
    <m/>
    <s v="No"/>
    <x v="24"/>
    <s v="Suva"/>
    <s v="No"/>
    <n v="17000"/>
    <n v="6.7064387413766052E-2"/>
    <n v="12"/>
    <n v="1.8604651162790697E-2"/>
    <n v="253487.74"/>
    <n v="155000"/>
    <n v="645"/>
    <s v="Human Rights _x000a_ _x000a_ _x000a_ _x000a_"/>
    <s v="Human Rights    "/>
    <s v=" _x000a_Environment _x000a_Disability _x000a_Gender _x000a_"/>
    <s v="31320 - Fishery development - 25% _x000a_15160 - Human rights - 50% _x000a_41030 - Bio-diversity - 25% _x000a_"/>
    <s v="WWF-Pacific (Solomon Islands Office)_x000a_WWF-Pacific (PNG Office)_x000a_WWF-Pacific Programme Office_x000a_"/>
    <s v="Goal 14. Life Below Water_x000a_Goal 5. Gender Equality_x000a_Goal 10. Reduce Inequalities_x000a_"/>
    <s v="No"/>
    <s v="No"/>
    <s v="No"/>
    <s v="Significant"/>
    <s v="Significant"/>
    <s v="Mainstreaming"/>
    <s v="a secondary objective of the projec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D44DFE8-7619-49F1-A265-008FFCB8E9B5}"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ry_x000a_">
  <location ref="A3:B59" firstHeaderRow="1" firstDataRow="1" firstDataCol="1"/>
  <pivotFields count="34">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56">
        <item n="_x000a_" x="46"/>
        <item x="7"/>
        <item x="44"/>
        <item x="50"/>
        <item x="27"/>
        <item x="17"/>
        <item x="34"/>
        <item x="32"/>
        <item x="9"/>
        <item x="24"/>
        <item x="1"/>
        <item x="39"/>
        <item x="4"/>
        <item x="54"/>
        <item x="3"/>
        <item x="10"/>
        <item x="12"/>
        <item x="31"/>
        <item x="30"/>
        <item x="14"/>
        <item x="36"/>
        <item x="40"/>
        <item x="16"/>
        <item x="45"/>
        <item x="15"/>
        <item x="23"/>
        <item x="52"/>
        <item x="21"/>
        <item x="49"/>
        <item x="33"/>
        <item x="5"/>
        <item x="20"/>
        <item x="35"/>
        <item x="26"/>
        <item x="47"/>
        <item x="6"/>
        <item x="53"/>
        <item x="37"/>
        <item x="18"/>
        <item x="29"/>
        <item x="41"/>
        <item x="28"/>
        <item x="38"/>
        <item x="51"/>
        <item x="19"/>
        <item x="48"/>
        <item x="0"/>
        <item x="13"/>
        <item x="25"/>
        <item x="42"/>
        <item x="43"/>
        <item x="8"/>
        <item x="11"/>
        <item x="22"/>
        <item x="2"/>
        <item t="default"/>
      </items>
      <autoSortScope>
        <pivotArea dataOnly="0" outline="0" fieldPosition="0">
          <references count="1">
            <reference field="4294967294" count="1" selected="0">
              <x v="0"/>
            </reference>
          </references>
        </pivotArea>
      </autoSortScope>
    </pivotField>
    <pivotField showAll="0"/>
    <pivotField showAll="0"/>
    <pivotField dataField="1" numFmtId="164" showAll="0"/>
    <pivotField numFmtId="9" showAll="0"/>
    <pivotField showAll="0"/>
    <pivotField numFmtId="9" showAll="0"/>
    <pivotField numFmtId="164" showAll="0"/>
    <pivotField numFmtId="164"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56">
    <i>
      <x v="47"/>
    </i>
    <i>
      <x v="27"/>
    </i>
    <i>
      <x v="5"/>
    </i>
    <i>
      <x v="33"/>
    </i>
    <i>
      <x v="1"/>
    </i>
    <i>
      <x v="12"/>
    </i>
    <i>
      <x v="51"/>
    </i>
    <i>
      <x v="38"/>
    </i>
    <i>
      <x v="15"/>
    </i>
    <i>
      <x v="17"/>
    </i>
    <i>
      <x v="52"/>
    </i>
    <i>
      <x v="50"/>
    </i>
    <i>
      <x v="35"/>
    </i>
    <i>
      <x v="8"/>
    </i>
    <i>
      <x v="54"/>
    </i>
    <i>
      <x v="25"/>
    </i>
    <i>
      <x v="32"/>
    </i>
    <i>
      <x v="10"/>
    </i>
    <i>
      <x v="7"/>
    </i>
    <i>
      <x v="41"/>
    </i>
    <i>
      <x v="42"/>
    </i>
    <i>
      <x v="9"/>
    </i>
    <i>
      <x v="36"/>
    </i>
    <i>
      <x v="4"/>
    </i>
    <i>
      <x v="39"/>
    </i>
    <i>
      <x v="30"/>
    </i>
    <i>
      <x v="46"/>
    </i>
    <i>
      <x v="29"/>
    </i>
    <i>
      <x v="13"/>
    </i>
    <i>
      <x v="53"/>
    </i>
    <i>
      <x v="31"/>
    </i>
    <i>
      <x v="48"/>
    </i>
    <i>
      <x v="44"/>
    </i>
    <i>
      <x v="19"/>
    </i>
    <i>
      <x v="18"/>
    </i>
    <i>
      <x v="24"/>
    </i>
    <i>
      <x v="16"/>
    </i>
    <i>
      <x v="6"/>
    </i>
    <i>
      <x v="43"/>
    </i>
    <i>
      <x v="34"/>
    </i>
    <i>
      <x v="26"/>
    </i>
    <i>
      <x v="23"/>
    </i>
    <i>
      <x v="45"/>
    </i>
    <i>
      <x v="40"/>
    </i>
    <i>
      <x v="20"/>
    </i>
    <i>
      <x v="22"/>
    </i>
    <i>
      <x v="28"/>
    </i>
    <i>
      <x v="3"/>
    </i>
    <i>
      <x v="49"/>
    </i>
    <i>
      <x v="37"/>
    </i>
    <i>
      <x v="14"/>
    </i>
    <i>
      <x v="2"/>
    </i>
    <i>
      <x v="21"/>
    </i>
    <i>
      <x v="11"/>
    </i>
    <i>
      <x/>
    </i>
    <i t="grand">
      <x/>
    </i>
  </rowItems>
  <colItems count="1">
    <i/>
  </colItems>
  <dataFields count="1">
    <dataField name="2022-23 Total DFAT grant funds to projects" fld="14" baseField="0" baseItem="0" numFmtId="44"/>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73B5-6679-454E-8606-D1FA3BFDAFAE}">
  <dimension ref="A1:B62"/>
  <sheetViews>
    <sheetView tabSelected="1" workbookViewId="0">
      <selection activeCell="E9" sqref="E9"/>
    </sheetView>
  </sheetViews>
  <sheetFormatPr defaultRowHeight="15.75" x14ac:dyDescent="0.25"/>
  <cols>
    <col min="1" max="1" width="62.875" customWidth="1"/>
    <col min="2" max="2" width="28.375" customWidth="1"/>
  </cols>
  <sheetData>
    <row r="1" spans="1:2" x14ac:dyDescent="0.25">
      <c r="A1" s="17" t="s">
        <v>1475</v>
      </c>
      <c r="B1" s="18" t="s">
        <v>1526</v>
      </c>
    </row>
    <row r="2" spans="1:2" ht="16.5" x14ac:dyDescent="0.3">
      <c r="A2" s="19" t="s">
        <v>1476</v>
      </c>
      <c r="B2" s="26">
        <v>31986003</v>
      </c>
    </row>
    <row r="3" spans="1:2" ht="16.5" x14ac:dyDescent="0.25">
      <c r="A3" s="19" t="s">
        <v>1477</v>
      </c>
      <c r="B3" s="23">
        <v>14232015</v>
      </c>
    </row>
    <row r="4" spans="1:2" ht="16.5" x14ac:dyDescent="0.25">
      <c r="A4" s="19" t="s">
        <v>1479</v>
      </c>
      <c r="B4" s="23">
        <v>8875131</v>
      </c>
    </row>
    <row r="5" spans="1:2" ht="16.5" x14ac:dyDescent="0.25">
      <c r="A5" s="19" t="s">
        <v>1480</v>
      </c>
      <c r="B5" s="23">
        <v>8403967</v>
      </c>
    </row>
    <row r="6" spans="1:2" ht="16.5" x14ac:dyDescent="0.25">
      <c r="A6" s="19" t="s">
        <v>1478</v>
      </c>
      <c r="B6" s="23">
        <v>6120314</v>
      </c>
    </row>
    <row r="7" spans="1:2" ht="16.5" x14ac:dyDescent="0.25">
      <c r="A7" s="19" t="s">
        <v>1482</v>
      </c>
      <c r="B7" s="23">
        <v>6015713</v>
      </c>
    </row>
    <row r="8" spans="1:2" ht="16.5" x14ac:dyDescent="0.25">
      <c r="A8" s="19" t="s">
        <v>123</v>
      </c>
      <c r="B8" s="23">
        <v>5903205</v>
      </c>
    </row>
    <row r="9" spans="1:2" ht="16.5" x14ac:dyDescent="0.25">
      <c r="A9" s="19" t="s">
        <v>1481</v>
      </c>
      <c r="B9" s="23">
        <v>5346657</v>
      </c>
    </row>
    <row r="10" spans="1:2" ht="16.5" x14ac:dyDescent="0.25">
      <c r="A10" s="19" t="s">
        <v>326</v>
      </c>
      <c r="B10" s="23">
        <v>4240680</v>
      </c>
    </row>
    <row r="11" spans="1:2" ht="16.5" x14ac:dyDescent="0.25">
      <c r="A11" s="20" t="s">
        <v>1483</v>
      </c>
      <c r="B11" s="23">
        <v>4231206</v>
      </c>
    </row>
    <row r="12" spans="1:2" ht="16.5" x14ac:dyDescent="0.25">
      <c r="A12" s="20" t="s">
        <v>1485</v>
      </c>
      <c r="B12" s="23">
        <v>4106320</v>
      </c>
    </row>
    <row r="13" spans="1:2" ht="16.5" x14ac:dyDescent="0.25">
      <c r="A13" s="20" t="s">
        <v>11</v>
      </c>
      <c r="B13" s="23">
        <v>3713351</v>
      </c>
    </row>
    <row r="14" spans="1:2" ht="16.5" x14ac:dyDescent="0.25">
      <c r="A14" s="19" t="s">
        <v>65</v>
      </c>
      <c r="B14" s="23">
        <v>2342026</v>
      </c>
    </row>
    <row r="15" spans="1:2" ht="16.5" x14ac:dyDescent="0.25">
      <c r="A15" s="20" t="s">
        <v>1484</v>
      </c>
      <c r="B15" s="23">
        <v>2304495</v>
      </c>
    </row>
    <row r="16" spans="1:2" ht="16.5" x14ac:dyDescent="0.25">
      <c r="A16" s="19" t="s">
        <v>94</v>
      </c>
      <c r="B16" s="23">
        <v>2209967</v>
      </c>
    </row>
    <row r="17" spans="1:2" ht="16.5" x14ac:dyDescent="0.25">
      <c r="A17" s="19" t="s">
        <v>0</v>
      </c>
      <c r="B17" s="23">
        <v>2036063</v>
      </c>
    </row>
    <row r="18" spans="1:2" ht="16.5" x14ac:dyDescent="0.25">
      <c r="A18" s="19" t="s">
        <v>1486</v>
      </c>
      <c r="B18" s="23">
        <v>1845196</v>
      </c>
    </row>
    <row r="19" spans="1:2" ht="16.5" x14ac:dyDescent="0.25">
      <c r="A19" s="19" t="s">
        <v>1488</v>
      </c>
      <c r="B19" s="23">
        <v>1452349</v>
      </c>
    </row>
    <row r="20" spans="1:2" ht="16.5" x14ac:dyDescent="0.25">
      <c r="A20" s="19" t="s">
        <v>1487</v>
      </c>
      <c r="B20" s="23">
        <v>1277012</v>
      </c>
    </row>
    <row r="21" spans="1:2" ht="16.5" x14ac:dyDescent="0.25">
      <c r="A21" s="19" t="s">
        <v>73</v>
      </c>
      <c r="B21" s="23">
        <v>1194895</v>
      </c>
    </row>
    <row r="22" spans="1:2" ht="16.5" x14ac:dyDescent="0.25">
      <c r="A22" s="19" t="s">
        <v>231</v>
      </c>
      <c r="B22" s="23">
        <v>1166932</v>
      </c>
    </row>
    <row r="23" spans="1:2" ht="16.5" x14ac:dyDescent="0.25">
      <c r="A23" s="19" t="s">
        <v>1489</v>
      </c>
      <c r="B23" s="23">
        <v>1134574</v>
      </c>
    </row>
    <row r="24" spans="1:2" ht="16.5" x14ac:dyDescent="0.25">
      <c r="A24" s="21" t="s">
        <v>24</v>
      </c>
      <c r="B24" s="23">
        <v>1122057</v>
      </c>
    </row>
    <row r="25" spans="1:2" ht="16.5" x14ac:dyDescent="0.25">
      <c r="A25" s="19" t="s">
        <v>1492</v>
      </c>
      <c r="B25" s="23">
        <v>1070346</v>
      </c>
    </row>
    <row r="26" spans="1:2" ht="16.5" x14ac:dyDescent="0.25">
      <c r="A26" s="19" t="s">
        <v>1494</v>
      </c>
      <c r="B26" s="23">
        <v>1059421</v>
      </c>
    </row>
    <row r="27" spans="1:2" ht="16.5" x14ac:dyDescent="0.25">
      <c r="A27" s="20" t="s">
        <v>159</v>
      </c>
      <c r="B27" s="23">
        <v>957230</v>
      </c>
    </row>
    <row r="28" spans="1:2" ht="16.5" x14ac:dyDescent="0.25">
      <c r="A28" s="19" t="s">
        <v>269</v>
      </c>
      <c r="B28" s="23">
        <v>931767</v>
      </c>
    </row>
    <row r="29" spans="1:2" ht="16.5" x14ac:dyDescent="0.25">
      <c r="A29" s="19" t="s">
        <v>1509</v>
      </c>
      <c r="B29" s="23">
        <v>905977</v>
      </c>
    </row>
    <row r="30" spans="1:2" ht="16.5" x14ac:dyDescent="0.25">
      <c r="A30" s="19" t="s">
        <v>1515</v>
      </c>
      <c r="B30" s="23">
        <v>882132</v>
      </c>
    </row>
    <row r="31" spans="1:2" ht="16.5" x14ac:dyDescent="0.25">
      <c r="A31" s="19" t="s">
        <v>1491</v>
      </c>
      <c r="B31" s="23">
        <v>881754</v>
      </c>
    </row>
    <row r="32" spans="1:2" ht="16.5" x14ac:dyDescent="0.25">
      <c r="A32" s="19" t="s">
        <v>1493</v>
      </c>
      <c r="B32" s="23">
        <v>877266</v>
      </c>
    </row>
    <row r="33" spans="1:2" ht="16.5" x14ac:dyDescent="0.25">
      <c r="A33" s="19" t="s">
        <v>191</v>
      </c>
      <c r="B33" s="23">
        <v>876673</v>
      </c>
    </row>
    <row r="34" spans="1:2" ht="16.5" x14ac:dyDescent="0.25">
      <c r="A34" s="19" t="s">
        <v>1495</v>
      </c>
      <c r="B34" s="23">
        <v>865448</v>
      </c>
    </row>
    <row r="35" spans="1:2" ht="16.5" x14ac:dyDescent="0.25">
      <c r="A35" s="19" t="s">
        <v>1490</v>
      </c>
      <c r="B35" s="23">
        <v>839369</v>
      </c>
    </row>
    <row r="36" spans="1:2" ht="16.5" x14ac:dyDescent="0.25">
      <c r="A36" s="19" t="s">
        <v>1505</v>
      </c>
      <c r="B36" s="23">
        <v>788449</v>
      </c>
    </row>
    <row r="37" spans="1:2" ht="16.5" x14ac:dyDescent="0.25">
      <c r="A37" s="20" t="s">
        <v>1498</v>
      </c>
      <c r="B37" s="23">
        <v>773079</v>
      </c>
    </row>
    <row r="38" spans="1:2" ht="16.5" x14ac:dyDescent="0.25">
      <c r="A38" s="19" t="s">
        <v>1497</v>
      </c>
      <c r="B38" s="23">
        <v>743099</v>
      </c>
    </row>
    <row r="39" spans="1:2" ht="16.5" x14ac:dyDescent="0.25">
      <c r="A39" s="19" t="s">
        <v>1496</v>
      </c>
      <c r="B39" s="23">
        <v>729333</v>
      </c>
    </row>
    <row r="40" spans="1:2" ht="16.5" x14ac:dyDescent="0.25">
      <c r="A40" s="22" t="s">
        <v>1499</v>
      </c>
      <c r="B40" s="23">
        <v>674231</v>
      </c>
    </row>
    <row r="41" spans="1:2" ht="16.5" x14ac:dyDescent="0.25">
      <c r="A41" s="19" t="s">
        <v>59</v>
      </c>
      <c r="B41" s="23">
        <v>669513</v>
      </c>
    </row>
    <row r="42" spans="1:2" ht="16.5" x14ac:dyDescent="0.25">
      <c r="A42" s="19" t="s">
        <v>1500</v>
      </c>
      <c r="B42" s="23">
        <v>581579</v>
      </c>
    </row>
    <row r="43" spans="1:2" ht="16.5" x14ac:dyDescent="0.25">
      <c r="A43" s="19" t="s">
        <v>1503</v>
      </c>
      <c r="B43" s="23">
        <v>543661</v>
      </c>
    </row>
    <row r="44" spans="1:2" ht="16.5" x14ac:dyDescent="0.25">
      <c r="A44" s="19" t="s">
        <v>1501</v>
      </c>
      <c r="B44" s="23">
        <v>540545</v>
      </c>
    </row>
    <row r="45" spans="1:2" ht="16.5" x14ac:dyDescent="0.25">
      <c r="A45" s="19" t="s">
        <v>1502</v>
      </c>
      <c r="B45" s="23">
        <v>379844.27725979756</v>
      </c>
    </row>
    <row r="46" spans="1:2" ht="16.5" x14ac:dyDescent="0.25">
      <c r="A46" s="19" t="s">
        <v>1517</v>
      </c>
      <c r="B46" s="23">
        <v>277000</v>
      </c>
    </row>
    <row r="47" spans="1:2" ht="16.5" x14ac:dyDescent="0.25">
      <c r="A47" s="20" t="s">
        <v>1504</v>
      </c>
      <c r="B47" s="23">
        <v>277000</v>
      </c>
    </row>
    <row r="48" spans="1:2" ht="16.5" x14ac:dyDescent="0.25">
      <c r="A48" s="19" t="s">
        <v>1506</v>
      </c>
      <c r="B48" s="23">
        <v>277000</v>
      </c>
    </row>
    <row r="49" spans="1:2" ht="16.5" x14ac:dyDescent="0.25">
      <c r="A49" s="19" t="s">
        <v>1507</v>
      </c>
      <c r="B49" s="23">
        <v>277000</v>
      </c>
    </row>
    <row r="50" spans="1:2" ht="16.5" x14ac:dyDescent="0.25">
      <c r="A50" s="19" t="s">
        <v>1519</v>
      </c>
      <c r="B50" s="23">
        <v>277000</v>
      </c>
    </row>
    <row r="51" spans="1:2" ht="16.5" x14ac:dyDescent="0.25">
      <c r="A51" s="19" t="s">
        <v>1508</v>
      </c>
      <c r="B51" s="23">
        <v>277000</v>
      </c>
    </row>
    <row r="52" spans="1:2" ht="16.5" x14ac:dyDescent="0.25">
      <c r="A52" s="19" t="s">
        <v>1518</v>
      </c>
      <c r="B52" s="23">
        <v>277000</v>
      </c>
    </row>
    <row r="53" spans="1:2" ht="16.5" x14ac:dyDescent="0.25">
      <c r="A53" s="19" t="s">
        <v>219</v>
      </c>
      <c r="B53" s="23">
        <v>277000</v>
      </c>
    </row>
    <row r="54" spans="1:2" ht="16.5" x14ac:dyDescent="0.25">
      <c r="A54" s="19" t="s">
        <v>226</v>
      </c>
      <c r="B54" s="23">
        <v>277000</v>
      </c>
    </row>
    <row r="55" spans="1:2" ht="16.5" x14ac:dyDescent="0.25">
      <c r="A55" s="19" t="s">
        <v>1510</v>
      </c>
      <c r="B55" s="23">
        <v>277000</v>
      </c>
    </row>
    <row r="56" spans="1:2" ht="16.5" x14ac:dyDescent="0.25">
      <c r="A56" s="19" t="s">
        <v>1511</v>
      </c>
      <c r="B56" s="23">
        <v>277000</v>
      </c>
    </row>
    <row r="57" spans="1:2" s="16" customFormat="1" ht="16.5" x14ac:dyDescent="0.25">
      <c r="A57" s="19" t="s">
        <v>1512</v>
      </c>
      <c r="B57" s="23">
        <v>277000</v>
      </c>
    </row>
    <row r="58" spans="1:2" s="16" customFormat="1" ht="16.5" x14ac:dyDescent="0.25">
      <c r="A58" s="19" t="s">
        <v>1513</v>
      </c>
      <c r="B58" s="23">
        <v>277000</v>
      </c>
    </row>
    <row r="59" spans="1:2" s="16" customFormat="1" ht="16.5" x14ac:dyDescent="0.25">
      <c r="A59" s="19" t="s">
        <v>1514</v>
      </c>
      <c r="B59" s="23">
        <v>277000</v>
      </c>
    </row>
    <row r="60" spans="1:2" ht="16.5" x14ac:dyDescent="0.25">
      <c r="A60" s="19" t="s">
        <v>373</v>
      </c>
      <c r="B60" s="23">
        <v>277000</v>
      </c>
    </row>
    <row r="61" spans="1:2" ht="16.5" x14ac:dyDescent="0.25">
      <c r="A61" s="19" t="s">
        <v>459</v>
      </c>
      <c r="B61" s="23">
        <v>277000</v>
      </c>
    </row>
    <row r="62" spans="1:2" ht="16.5" x14ac:dyDescent="0.25">
      <c r="A62" s="24" t="s">
        <v>1516</v>
      </c>
      <c r="B62" s="25">
        <v>142262844.28</v>
      </c>
    </row>
  </sheetData>
  <sortState xmlns:xlrd2="http://schemas.microsoft.com/office/spreadsheetml/2017/richdata2" ref="A2:B66">
    <sortCondition descending="1" ref="B2:B6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6"/>
  <sheetViews>
    <sheetView zoomScale="80" workbookViewId="0">
      <selection activeCell="N14" sqref="N14"/>
    </sheetView>
  </sheetViews>
  <sheetFormatPr defaultRowHeight="15.75" x14ac:dyDescent="0.25"/>
  <cols>
    <col min="1" max="1" width="21.375" style="8" customWidth="1"/>
    <col min="2" max="2" width="26.75" style="8" customWidth="1"/>
    <col min="3" max="3" width="21.25" style="12" customWidth="1"/>
    <col min="4" max="5" width="14" style="8" customWidth="1"/>
    <col min="6" max="6" width="27.375" style="11" hidden="1" customWidth="1"/>
    <col min="7" max="8" width="27.375" style="11" customWidth="1"/>
    <col min="9" max="9" width="31.875" style="11" customWidth="1"/>
    <col min="10" max="10" width="35.5" style="11" customWidth="1"/>
    <col min="11" max="16384" width="9" style="8"/>
  </cols>
  <sheetData>
    <row r="1" spans="1:10" s="29" customFormat="1" x14ac:dyDescent="0.25">
      <c r="A1" s="28" t="s">
        <v>1521</v>
      </c>
      <c r="B1" s="28"/>
      <c r="C1" s="28"/>
      <c r="D1" s="28"/>
      <c r="E1" s="28"/>
      <c r="F1" s="28"/>
      <c r="G1" s="28"/>
      <c r="H1" s="28"/>
      <c r="I1" s="28"/>
      <c r="J1" s="28"/>
    </row>
    <row r="2" spans="1:10" s="29" customFormat="1" x14ac:dyDescent="0.25">
      <c r="A2" s="28" t="s">
        <v>1520</v>
      </c>
      <c r="B2" s="28"/>
      <c r="C2" s="28"/>
      <c r="D2" s="28"/>
      <c r="E2" s="28"/>
      <c r="F2" s="28"/>
      <c r="G2" s="28"/>
      <c r="H2" s="28"/>
      <c r="I2" s="28"/>
      <c r="J2" s="28"/>
    </row>
    <row r="3" spans="1:10" s="7" customFormat="1" ht="34.5" customHeight="1" x14ac:dyDescent="0.2">
      <c r="A3" s="1" t="s">
        <v>0</v>
      </c>
      <c r="B3" s="1" t="s">
        <v>1</v>
      </c>
      <c r="C3" s="2" t="s">
        <v>461</v>
      </c>
      <c r="D3" s="3">
        <v>149500</v>
      </c>
      <c r="E3" s="3">
        <v>20000</v>
      </c>
      <c r="F3" s="4" t="s">
        <v>462</v>
      </c>
      <c r="G3" s="5" t="str">
        <f t="shared" ref="G3:G66" si="0">CLEAN(F3)</f>
        <v xml:space="preserve">Governance   </v>
      </c>
      <c r="H3" s="4" t="s">
        <v>463</v>
      </c>
      <c r="I3" s="4" t="s">
        <v>464</v>
      </c>
      <c r="J3" s="6" t="s">
        <v>465</v>
      </c>
    </row>
    <row r="4" spans="1:10" s="7" customFormat="1" ht="34.5" customHeight="1" x14ac:dyDescent="0.2">
      <c r="A4" s="1" t="s">
        <v>0</v>
      </c>
      <c r="B4" s="1" t="s">
        <v>2</v>
      </c>
      <c r="C4" s="2" t="s">
        <v>466</v>
      </c>
      <c r="D4" s="3">
        <v>145700</v>
      </c>
      <c r="E4" s="3">
        <v>30000</v>
      </c>
      <c r="F4" s="4" t="s">
        <v>467</v>
      </c>
      <c r="G4" s="5" t="str">
        <f t="shared" si="0"/>
        <v xml:space="preserve">Health, otherwise unspecified </v>
      </c>
      <c r="H4" s="4" t="s">
        <v>468</v>
      </c>
      <c r="I4" s="4" t="s">
        <v>469</v>
      </c>
      <c r="J4" s="6" t="s">
        <v>470</v>
      </c>
    </row>
    <row r="5" spans="1:10" s="7" customFormat="1" ht="34.5" customHeight="1" x14ac:dyDescent="0.2">
      <c r="A5" s="1" t="s">
        <v>0</v>
      </c>
      <c r="B5" s="1" t="s">
        <v>3</v>
      </c>
      <c r="C5" s="2" t="s">
        <v>471</v>
      </c>
      <c r="D5" s="3">
        <v>192299</v>
      </c>
      <c r="E5" s="3">
        <v>45000</v>
      </c>
      <c r="F5" s="4" t="s">
        <v>472</v>
      </c>
      <c r="G5" s="5" t="str">
        <f t="shared" si="0"/>
        <v xml:space="preserve">Food Security   </v>
      </c>
      <c r="H5" s="4" t="s">
        <v>473</v>
      </c>
      <c r="I5" s="4" t="s">
        <v>474</v>
      </c>
      <c r="J5" s="6" t="s">
        <v>475</v>
      </c>
    </row>
    <row r="6" spans="1:10" s="7" customFormat="1" ht="34.5" customHeight="1" x14ac:dyDescent="0.2">
      <c r="A6" s="1" t="s">
        <v>0</v>
      </c>
      <c r="B6" s="1" t="s">
        <v>4</v>
      </c>
      <c r="C6" s="2" t="s">
        <v>476</v>
      </c>
      <c r="D6" s="3">
        <v>45000.2</v>
      </c>
      <c r="E6" s="3">
        <v>200000</v>
      </c>
      <c r="F6" s="4" t="s">
        <v>477</v>
      </c>
      <c r="G6" s="5" t="str">
        <f t="shared" si="0"/>
        <v xml:space="preserve">Livelihoods   </v>
      </c>
      <c r="H6" s="4" t="s">
        <v>478</v>
      </c>
      <c r="I6" s="4" t="s">
        <v>479</v>
      </c>
      <c r="J6" s="6" t="s">
        <v>480</v>
      </c>
    </row>
    <row r="7" spans="1:10" s="7" customFormat="1" ht="34.5" customHeight="1" x14ac:dyDescent="0.2">
      <c r="A7" s="1" t="s">
        <v>0</v>
      </c>
      <c r="B7" s="1" t="s">
        <v>5</v>
      </c>
      <c r="C7" s="2" t="s">
        <v>481</v>
      </c>
      <c r="D7" s="3">
        <v>148400</v>
      </c>
      <c r="E7" s="3">
        <v>30000</v>
      </c>
      <c r="F7" s="4" t="s">
        <v>482</v>
      </c>
      <c r="G7" s="5" t="str">
        <f t="shared" si="0"/>
        <v xml:space="preserve">Climate Change Disaster Risk Reduction Livelihoods </v>
      </c>
      <c r="H7" s="4" t="s">
        <v>483</v>
      </c>
      <c r="I7" s="4" t="s">
        <v>484</v>
      </c>
      <c r="J7" s="6" t="s">
        <v>485</v>
      </c>
    </row>
    <row r="8" spans="1:10" s="7" customFormat="1" ht="34.5" customHeight="1" x14ac:dyDescent="0.2">
      <c r="A8" s="1" t="s">
        <v>0</v>
      </c>
      <c r="B8" s="1" t="s">
        <v>6</v>
      </c>
      <c r="C8" s="2" t="s">
        <v>486</v>
      </c>
      <c r="D8" s="3">
        <v>314248</v>
      </c>
      <c r="E8" s="3">
        <v>66000</v>
      </c>
      <c r="F8" s="4" t="s">
        <v>487</v>
      </c>
      <c r="G8" s="5" t="str">
        <f t="shared" si="0"/>
        <v xml:space="preserve">Health, otherwise unspecified  </v>
      </c>
      <c r="H8" s="4" t="s">
        <v>488</v>
      </c>
      <c r="I8" s="4" t="s">
        <v>489</v>
      </c>
      <c r="J8" s="6" t="s">
        <v>490</v>
      </c>
    </row>
    <row r="9" spans="1:10" s="7" customFormat="1" ht="34.5" customHeight="1" x14ac:dyDescent="0.2">
      <c r="A9" s="1" t="s">
        <v>0</v>
      </c>
      <c r="B9" s="1" t="s">
        <v>7</v>
      </c>
      <c r="C9" s="2" t="s">
        <v>491</v>
      </c>
      <c r="D9" s="3">
        <v>161699</v>
      </c>
      <c r="E9" s="3">
        <v>34000</v>
      </c>
      <c r="F9" s="4" t="s">
        <v>492</v>
      </c>
      <c r="G9" s="5" t="str">
        <f t="shared" si="0"/>
        <v xml:space="preserve">Disaster Risk Reduction    </v>
      </c>
      <c r="H9" s="4" t="s">
        <v>493</v>
      </c>
      <c r="I9" s="4" t="s">
        <v>494</v>
      </c>
      <c r="J9" s="6" t="s">
        <v>495</v>
      </c>
    </row>
    <row r="10" spans="1:10" s="7" customFormat="1" ht="34.5" customHeight="1" x14ac:dyDescent="0.2">
      <c r="A10" s="1" t="s">
        <v>0</v>
      </c>
      <c r="B10" s="1" t="s">
        <v>8</v>
      </c>
      <c r="C10" s="2" t="s">
        <v>496</v>
      </c>
      <c r="D10" s="3">
        <v>506000</v>
      </c>
      <c r="E10" s="3">
        <v>46000</v>
      </c>
      <c r="F10" s="4" t="s">
        <v>497</v>
      </c>
      <c r="G10" s="5" t="str">
        <f t="shared" si="0"/>
        <v xml:space="preserve">Human Rights     </v>
      </c>
      <c r="H10" s="4" t="s">
        <v>498</v>
      </c>
      <c r="I10" s="4" t="s">
        <v>499</v>
      </c>
      <c r="J10" s="6" t="s">
        <v>500</v>
      </c>
    </row>
    <row r="11" spans="1:10" s="7" customFormat="1" ht="34.5" customHeight="1" x14ac:dyDescent="0.2">
      <c r="A11" s="1" t="s">
        <v>0</v>
      </c>
      <c r="B11" s="1" t="s">
        <v>9</v>
      </c>
      <c r="C11" s="2" t="s">
        <v>471</v>
      </c>
      <c r="D11" s="3">
        <v>121700</v>
      </c>
      <c r="E11" s="3">
        <v>24000</v>
      </c>
      <c r="F11" s="4" t="s">
        <v>501</v>
      </c>
      <c r="G11" s="5" t="str">
        <f t="shared" si="0"/>
        <v xml:space="preserve">Social Protection  </v>
      </c>
      <c r="H11" s="4" t="s">
        <v>502</v>
      </c>
      <c r="I11" s="4" t="s">
        <v>503</v>
      </c>
      <c r="J11" s="6" t="s">
        <v>504</v>
      </c>
    </row>
    <row r="12" spans="1:10" s="7" customFormat="1" ht="34.5" customHeight="1" x14ac:dyDescent="0.2">
      <c r="A12" s="1" t="s">
        <v>0</v>
      </c>
      <c r="B12" s="1" t="s">
        <v>10</v>
      </c>
      <c r="C12" s="2" t="s">
        <v>505</v>
      </c>
      <c r="D12" s="3">
        <v>192063</v>
      </c>
      <c r="E12" s="3">
        <v>30000</v>
      </c>
      <c r="F12" s="4" t="s">
        <v>506</v>
      </c>
      <c r="G12" s="5" t="str">
        <f t="shared" si="0"/>
        <v xml:space="preserve">Gender  </v>
      </c>
      <c r="H12" s="4" t="s">
        <v>507</v>
      </c>
      <c r="I12" s="4" t="s">
        <v>508</v>
      </c>
      <c r="J12" s="6" t="s">
        <v>509</v>
      </c>
    </row>
    <row r="13" spans="1:10" s="7" customFormat="1" ht="34.5" customHeight="1" x14ac:dyDescent="0.2">
      <c r="A13" s="1" t="s">
        <v>11</v>
      </c>
      <c r="B13" s="1" t="s">
        <v>12</v>
      </c>
      <c r="C13" s="2" t="s">
        <v>510</v>
      </c>
      <c r="D13" s="3">
        <v>537997.31000000006</v>
      </c>
      <c r="E13" s="3">
        <v>10000</v>
      </c>
      <c r="F13" s="4" t="s">
        <v>511</v>
      </c>
      <c r="G13" s="5" t="str">
        <f t="shared" si="0"/>
        <v xml:space="preserve">   Livelihoods  </v>
      </c>
      <c r="H13" s="4" t="s">
        <v>512</v>
      </c>
      <c r="I13" s="4" t="s">
        <v>513</v>
      </c>
      <c r="J13" s="6" t="s">
        <v>514</v>
      </c>
    </row>
    <row r="14" spans="1:10" s="7" customFormat="1" ht="34.5" customHeight="1" x14ac:dyDescent="0.2">
      <c r="A14" s="1" t="s">
        <v>11</v>
      </c>
      <c r="B14" s="1" t="s">
        <v>13</v>
      </c>
      <c r="C14" s="2" t="s">
        <v>515</v>
      </c>
      <c r="D14" s="3">
        <v>152966.17000000001</v>
      </c>
      <c r="E14" s="3">
        <v>0</v>
      </c>
      <c r="F14" s="4" t="s">
        <v>516</v>
      </c>
      <c r="G14" s="5" t="str">
        <f t="shared" si="0"/>
        <v xml:space="preserve">Health, otherwise unspecified   </v>
      </c>
      <c r="H14" s="4" t="s">
        <v>517</v>
      </c>
      <c r="I14" s="4" t="s">
        <v>518</v>
      </c>
      <c r="J14" s="6" t="s">
        <v>519</v>
      </c>
    </row>
    <row r="15" spans="1:10" s="7" customFormat="1" ht="34.5" customHeight="1" x14ac:dyDescent="0.2">
      <c r="A15" s="1" t="s">
        <v>11</v>
      </c>
      <c r="B15" s="1" t="s">
        <v>14</v>
      </c>
      <c r="C15" s="2" t="s">
        <v>510</v>
      </c>
      <c r="D15" s="3">
        <v>373893.73</v>
      </c>
      <c r="E15" s="3">
        <v>300000</v>
      </c>
      <c r="F15" s="4" t="s">
        <v>467</v>
      </c>
      <c r="G15" s="5" t="str">
        <f t="shared" si="0"/>
        <v xml:space="preserve">Health, otherwise unspecified </v>
      </c>
      <c r="H15" s="4" t="s">
        <v>468</v>
      </c>
      <c r="I15" s="4" t="s">
        <v>520</v>
      </c>
      <c r="J15" s="6" t="s">
        <v>470</v>
      </c>
    </row>
    <row r="16" spans="1:10" s="7" customFormat="1" ht="34.5" customHeight="1" x14ac:dyDescent="0.2">
      <c r="A16" s="1" t="s">
        <v>11</v>
      </c>
      <c r="B16" s="1" t="s">
        <v>15</v>
      </c>
      <c r="C16" s="2" t="s">
        <v>521</v>
      </c>
      <c r="D16" s="3">
        <v>163779.72</v>
      </c>
      <c r="E16" s="3">
        <v>0</v>
      </c>
      <c r="F16" s="4" t="s">
        <v>506</v>
      </c>
      <c r="G16" s="5" t="str">
        <f t="shared" si="0"/>
        <v xml:space="preserve">Gender  </v>
      </c>
      <c r="H16" s="4" t="s">
        <v>522</v>
      </c>
      <c r="I16" s="4" t="s">
        <v>523</v>
      </c>
      <c r="J16" s="6" t="s">
        <v>524</v>
      </c>
    </row>
    <row r="17" spans="1:10" s="7" customFormat="1" ht="34.5" customHeight="1" x14ac:dyDescent="0.2">
      <c r="A17" s="1" t="s">
        <v>11</v>
      </c>
      <c r="B17" s="1" t="s">
        <v>16</v>
      </c>
      <c r="C17" s="2" t="s">
        <v>525</v>
      </c>
      <c r="D17" s="3">
        <v>94957</v>
      </c>
      <c r="E17" s="3">
        <v>100000</v>
      </c>
      <c r="F17" s="4" t="s">
        <v>526</v>
      </c>
      <c r="G17" s="5" t="str">
        <f t="shared" si="0"/>
        <v xml:space="preserve">Disability  </v>
      </c>
      <c r="H17" s="4" t="s">
        <v>527</v>
      </c>
      <c r="I17" s="4" t="s">
        <v>528</v>
      </c>
      <c r="J17" s="6" t="s">
        <v>470</v>
      </c>
    </row>
    <row r="18" spans="1:10" s="7" customFormat="1" ht="34.5" customHeight="1" x14ac:dyDescent="0.2">
      <c r="A18" s="1" t="s">
        <v>11</v>
      </c>
      <c r="B18" s="1" t="s">
        <v>17</v>
      </c>
      <c r="C18" s="2" t="s">
        <v>529</v>
      </c>
      <c r="D18" s="3">
        <v>561615.98</v>
      </c>
      <c r="E18" s="3">
        <v>0</v>
      </c>
      <c r="F18" s="4" t="s">
        <v>530</v>
      </c>
      <c r="G18" s="5" t="str">
        <f t="shared" si="0"/>
        <v xml:space="preserve">Food Security </v>
      </c>
      <c r="H18" s="4" t="s">
        <v>468</v>
      </c>
      <c r="I18" s="4" t="s">
        <v>531</v>
      </c>
      <c r="J18" s="6" t="s">
        <v>532</v>
      </c>
    </row>
    <row r="19" spans="1:10" s="7" customFormat="1" ht="34.5" customHeight="1" x14ac:dyDescent="0.2">
      <c r="A19" s="1" t="s">
        <v>11</v>
      </c>
      <c r="B19" s="1" t="s">
        <v>18</v>
      </c>
      <c r="C19" s="2" t="s">
        <v>533</v>
      </c>
      <c r="D19" s="3">
        <v>141379.94</v>
      </c>
      <c r="E19" s="3">
        <v>74000</v>
      </c>
      <c r="F19" s="4" t="s">
        <v>530</v>
      </c>
      <c r="G19" s="5" t="str">
        <f t="shared" si="0"/>
        <v xml:space="preserve">Food Security </v>
      </c>
      <c r="H19" s="4" t="s">
        <v>468</v>
      </c>
      <c r="I19" s="4" t="s">
        <v>534</v>
      </c>
      <c r="J19" s="6" t="s">
        <v>535</v>
      </c>
    </row>
    <row r="20" spans="1:10" s="7" customFormat="1" ht="34.5" customHeight="1" x14ac:dyDescent="0.2">
      <c r="A20" s="1" t="s">
        <v>11</v>
      </c>
      <c r="B20" s="1" t="s">
        <v>19</v>
      </c>
      <c r="C20" s="2" t="s">
        <v>536</v>
      </c>
      <c r="D20" s="3">
        <v>77518</v>
      </c>
      <c r="E20" s="3">
        <v>66000</v>
      </c>
      <c r="F20" s="4" t="s">
        <v>472</v>
      </c>
      <c r="G20" s="5" t="str">
        <f t="shared" si="0"/>
        <v xml:space="preserve">Food Security   </v>
      </c>
      <c r="H20" s="4" t="s">
        <v>537</v>
      </c>
      <c r="I20" s="4" t="s">
        <v>538</v>
      </c>
      <c r="J20" s="6" t="s">
        <v>539</v>
      </c>
    </row>
    <row r="21" spans="1:10" s="7" customFormat="1" ht="34.5" customHeight="1" x14ac:dyDescent="0.2">
      <c r="A21" s="1" t="s">
        <v>11</v>
      </c>
      <c r="B21" s="1" t="s">
        <v>20</v>
      </c>
      <c r="C21" s="2" t="s">
        <v>540</v>
      </c>
      <c r="D21" s="3">
        <v>435179.04</v>
      </c>
      <c r="E21" s="3">
        <v>0</v>
      </c>
      <c r="F21" s="4" t="s">
        <v>541</v>
      </c>
      <c r="G21" s="5" t="str">
        <f t="shared" si="0"/>
        <v xml:space="preserve">Food Security       </v>
      </c>
      <c r="H21" s="4" t="s">
        <v>542</v>
      </c>
      <c r="I21" s="4" t="s">
        <v>543</v>
      </c>
      <c r="J21" s="6" t="s">
        <v>544</v>
      </c>
    </row>
    <row r="22" spans="1:10" s="7" customFormat="1" ht="34.5" customHeight="1" x14ac:dyDescent="0.2">
      <c r="A22" s="1" t="s">
        <v>11</v>
      </c>
      <c r="B22" s="1" t="s">
        <v>21</v>
      </c>
      <c r="C22" s="2" t="s">
        <v>545</v>
      </c>
      <c r="D22" s="3">
        <v>116189.79</v>
      </c>
      <c r="E22" s="3">
        <v>0</v>
      </c>
      <c r="F22" s="4" t="s">
        <v>546</v>
      </c>
      <c r="G22" s="5" t="str">
        <f t="shared" si="0"/>
        <v xml:space="preserve">Social Protection   </v>
      </c>
      <c r="H22" s="4" t="s">
        <v>547</v>
      </c>
      <c r="I22" s="4" t="s">
        <v>548</v>
      </c>
      <c r="J22" s="6" t="s">
        <v>549</v>
      </c>
    </row>
    <row r="23" spans="1:10" s="7" customFormat="1" ht="34.5" customHeight="1" x14ac:dyDescent="0.2">
      <c r="A23" s="1" t="s">
        <v>11</v>
      </c>
      <c r="B23" s="1" t="s">
        <v>22</v>
      </c>
      <c r="C23" s="2" t="s">
        <v>471</v>
      </c>
      <c r="D23" s="3">
        <v>188336</v>
      </c>
      <c r="E23" s="3">
        <v>0</v>
      </c>
      <c r="F23" s="4" t="s">
        <v>550</v>
      </c>
      <c r="G23" s="5" t="str">
        <f t="shared" si="0"/>
        <v xml:space="preserve">Rural Development/Agriculture </v>
      </c>
      <c r="H23" s="4" t="s">
        <v>468</v>
      </c>
      <c r="I23" s="4" t="s">
        <v>551</v>
      </c>
      <c r="J23" s="6" t="s">
        <v>552</v>
      </c>
    </row>
    <row r="24" spans="1:10" s="7" customFormat="1" ht="34.5" customHeight="1" x14ac:dyDescent="0.2">
      <c r="A24" s="1" t="s">
        <v>11</v>
      </c>
      <c r="B24" s="1" t="s">
        <v>23</v>
      </c>
      <c r="C24" s="2" t="s">
        <v>553</v>
      </c>
      <c r="D24" s="3">
        <v>93225.35</v>
      </c>
      <c r="E24" s="3">
        <v>100000</v>
      </c>
      <c r="F24" s="4" t="s">
        <v>554</v>
      </c>
      <c r="G24" s="5" t="str">
        <f t="shared" si="0"/>
        <v xml:space="preserve">Economic Development and Microfinance Gender </v>
      </c>
      <c r="H24" s="4" t="s">
        <v>555</v>
      </c>
      <c r="I24" s="4" t="s">
        <v>556</v>
      </c>
      <c r="J24" s="6" t="s">
        <v>557</v>
      </c>
    </row>
    <row r="25" spans="1:10" s="7" customFormat="1" ht="34.5" customHeight="1" x14ac:dyDescent="0.2">
      <c r="A25" s="1" t="s">
        <v>24</v>
      </c>
      <c r="B25" s="1" t="s">
        <v>25</v>
      </c>
      <c r="C25" s="2" t="s">
        <v>491</v>
      </c>
      <c r="D25" s="3">
        <v>139153.75</v>
      </c>
      <c r="E25" s="3">
        <v>30000</v>
      </c>
      <c r="F25" s="4" t="s">
        <v>558</v>
      </c>
      <c r="G25" s="5" t="str">
        <f t="shared" si="0"/>
        <v xml:space="preserve">Gender </v>
      </c>
      <c r="H25" s="4" t="s">
        <v>468</v>
      </c>
      <c r="I25" s="4" t="s">
        <v>559</v>
      </c>
      <c r="J25" s="6" t="s">
        <v>560</v>
      </c>
    </row>
    <row r="26" spans="1:10" s="7" customFormat="1" ht="34.5" customHeight="1" x14ac:dyDescent="0.2">
      <c r="A26" s="1" t="s">
        <v>24</v>
      </c>
      <c r="B26" s="1" t="s">
        <v>26</v>
      </c>
      <c r="C26" s="2" t="s">
        <v>545</v>
      </c>
      <c r="D26" s="3">
        <v>147150</v>
      </c>
      <c r="E26" s="3">
        <v>0</v>
      </c>
      <c r="F26" s="4" t="s">
        <v>558</v>
      </c>
      <c r="G26" s="5" t="str">
        <f t="shared" si="0"/>
        <v xml:space="preserve">Gender </v>
      </c>
      <c r="H26" s="4" t="s">
        <v>468</v>
      </c>
      <c r="I26" s="4" t="s">
        <v>561</v>
      </c>
      <c r="J26" s="6" t="s">
        <v>562</v>
      </c>
    </row>
    <row r="27" spans="1:10" s="7" customFormat="1" ht="34.5" customHeight="1" x14ac:dyDescent="0.2">
      <c r="A27" s="1" t="s">
        <v>24</v>
      </c>
      <c r="B27" s="1" t="s">
        <v>27</v>
      </c>
      <c r="C27" s="2" t="s">
        <v>525</v>
      </c>
      <c r="D27" s="3">
        <v>153554</v>
      </c>
      <c r="E27" s="3">
        <v>0</v>
      </c>
      <c r="F27" s="4" t="s">
        <v>563</v>
      </c>
      <c r="G27" s="5" t="str">
        <f t="shared" si="0"/>
        <v xml:space="preserve">Gender Livelihoods </v>
      </c>
      <c r="H27" s="4" t="s">
        <v>555</v>
      </c>
      <c r="I27" s="4" t="s">
        <v>564</v>
      </c>
      <c r="J27" s="6" t="s">
        <v>565</v>
      </c>
    </row>
    <row r="28" spans="1:10" s="7" customFormat="1" ht="34.5" customHeight="1" x14ac:dyDescent="0.2">
      <c r="A28" s="1" t="s">
        <v>24</v>
      </c>
      <c r="B28" s="1" t="s">
        <v>28</v>
      </c>
      <c r="C28" s="2" t="s">
        <v>566</v>
      </c>
      <c r="D28" s="3">
        <v>160785</v>
      </c>
      <c r="E28" s="3">
        <v>0</v>
      </c>
      <c r="F28" s="4" t="s">
        <v>558</v>
      </c>
      <c r="G28" s="5" t="str">
        <f t="shared" si="0"/>
        <v xml:space="preserve">Gender </v>
      </c>
      <c r="H28" s="4" t="s">
        <v>468</v>
      </c>
      <c r="I28" s="4" t="s">
        <v>567</v>
      </c>
      <c r="J28" s="6" t="s">
        <v>560</v>
      </c>
    </row>
    <row r="29" spans="1:10" s="7" customFormat="1" ht="34.5" customHeight="1" x14ac:dyDescent="0.2">
      <c r="A29" s="1" t="s">
        <v>24</v>
      </c>
      <c r="B29" s="1" t="s">
        <v>29</v>
      </c>
      <c r="C29" s="2" t="s">
        <v>481</v>
      </c>
      <c r="D29" s="3">
        <v>159146</v>
      </c>
      <c r="E29" s="3">
        <v>19676</v>
      </c>
      <c r="F29" s="4" t="s">
        <v>568</v>
      </c>
      <c r="G29" s="5" t="str">
        <f t="shared" si="0"/>
        <v xml:space="preserve">Gender Disaster Risk Reduction </v>
      </c>
      <c r="H29" s="4" t="s">
        <v>555</v>
      </c>
      <c r="I29" s="4" t="s">
        <v>569</v>
      </c>
      <c r="J29" s="6" t="s">
        <v>560</v>
      </c>
    </row>
    <row r="30" spans="1:10" s="7" customFormat="1" ht="34.5" customHeight="1" x14ac:dyDescent="0.2">
      <c r="A30" s="1" t="s">
        <v>24</v>
      </c>
      <c r="B30" s="1" t="s">
        <v>30</v>
      </c>
      <c r="C30" s="2" t="s">
        <v>570</v>
      </c>
      <c r="D30" s="3">
        <v>220965.28</v>
      </c>
      <c r="E30" s="3">
        <v>170424</v>
      </c>
      <c r="F30" s="4" t="s">
        <v>571</v>
      </c>
      <c r="G30" s="5" t="str">
        <f t="shared" si="0"/>
        <v xml:space="preserve"> Gender </v>
      </c>
      <c r="H30" s="4" t="s">
        <v>572</v>
      </c>
      <c r="I30" s="4" t="s">
        <v>559</v>
      </c>
      <c r="J30" s="6" t="s">
        <v>560</v>
      </c>
    </row>
    <row r="31" spans="1:10" s="7" customFormat="1" ht="34.5" customHeight="1" x14ac:dyDescent="0.2">
      <c r="A31" s="1" t="s">
        <v>24</v>
      </c>
      <c r="B31" s="1" t="s">
        <v>31</v>
      </c>
      <c r="C31" s="2" t="s">
        <v>573</v>
      </c>
      <c r="D31" s="3">
        <v>149234.29999999999</v>
      </c>
      <c r="E31" s="3">
        <v>20000</v>
      </c>
      <c r="F31" s="4" t="s">
        <v>558</v>
      </c>
      <c r="G31" s="5" t="str">
        <f t="shared" si="0"/>
        <v xml:space="preserve">Gender </v>
      </c>
      <c r="H31" s="4" t="s">
        <v>468</v>
      </c>
      <c r="I31" s="4" t="s">
        <v>559</v>
      </c>
      <c r="J31" s="6" t="s">
        <v>574</v>
      </c>
    </row>
    <row r="32" spans="1:10" s="7" customFormat="1" ht="34.5" customHeight="1" x14ac:dyDescent="0.2">
      <c r="A32" s="1" t="s">
        <v>32</v>
      </c>
      <c r="B32" s="1" t="s">
        <v>33</v>
      </c>
      <c r="C32" s="2" t="s">
        <v>575</v>
      </c>
      <c r="D32" s="3">
        <v>383793.66</v>
      </c>
      <c r="E32" s="3">
        <v>128895.94</v>
      </c>
      <c r="F32" s="4" t="s">
        <v>576</v>
      </c>
      <c r="G32" s="5" t="str">
        <f t="shared" si="0"/>
        <v xml:space="preserve">Livelihoods  </v>
      </c>
      <c r="H32" s="4" t="s">
        <v>571</v>
      </c>
      <c r="I32" s="4" t="s">
        <v>577</v>
      </c>
      <c r="J32" s="6" t="s">
        <v>578</v>
      </c>
    </row>
    <row r="33" spans="1:10" s="7" customFormat="1" ht="34.5" customHeight="1" x14ac:dyDescent="0.2">
      <c r="A33" s="1" t="s">
        <v>32</v>
      </c>
      <c r="B33" s="1" t="s">
        <v>34</v>
      </c>
      <c r="C33" s="2" t="s">
        <v>521</v>
      </c>
      <c r="D33" s="3">
        <v>316683.68</v>
      </c>
      <c r="E33" s="3">
        <v>106357.26</v>
      </c>
      <c r="F33" s="4" t="s">
        <v>579</v>
      </c>
      <c r="G33" s="5" t="str">
        <f t="shared" si="0"/>
        <v xml:space="preserve">Economic Development  </v>
      </c>
      <c r="H33" s="4" t="s">
        <v>580</v>
      </c>
      <c r="I33" s="4" t="s">
        <v>581</v>
      </c>
      <c r="J33" s="6" t="s">
        <v>582</v>
      </c>
    </row>
    <row r="34" spans="1:10" s="7" customFormat="1" ht="34.5" customHeight="1" x14ac:dyDescent="0.2">
      <c r="A34" s="1" t="s">
        <v>32</v>
      </c>
      <c r="B34" s="1" t="s">
        <v>35</v>
      </c>
      <c r="C34" s="2" t="s">
        <v>545</v>
      </c>
      <c r="D34" s="3">
        <v>393687.88</v>
      </c>
      <c r="E34" s="3">
        <v>132218.88</v>
      </c>
      <c r="F34" s="4" t="s">
        <v>487</v>
      </c>
      <c r="G34" s="5" t="str">
        <f t="shared" si="0"/>
        <v xml:space="preserve">Health, otherwise unspecified  </v>
      </c>
      <c r="H34" s="4" t="s">
        <v>522</v>
      </c>
      <c r="I34" s="4" t="s">
        <v>583</v>
      </c>
      <c r="J34" s="6" t="s">
        <v>584</v>
      </c>
    </row>
    <row r="35" spans="1:10" s="7" customFormat="1" ht="34.5" customHeight="1" x14ac:dyDescent="0.2">
      <c r="A35" s="1" t="s">
        <v>32</v>
      </c>
      <c r="B35" s="1" t="s">
        <v>36</v>
      </c>
      <c r="C35" s="2" t="s">
        <v>585</v>
      </c>
      <c r="D35" s="3">
        <v>311217.09000000003</v>
      </c>
      <c r="E35" s="3">
        <v>104521.32</v>
      </c>
      <c r="F35" s="4" t="s">
        <v>522</v>
      </c>
      <c r="G35" s="5" t="str">
        <f t="shared" si="0"/>
        <v xml:space="preserve"> Livelihoods </v>
      </c>
      <c r="H35" s="4" t="s">
        <v>586</v>
      </c>
      <c r="I35" s="4" t="s">
        <v>587</v>
      </c>
      <c r="J35" s="6" t="s">
        <v>588</v>
      </c>
    </row>
    <row r="36" spans="1:10" s="7" customFormat="1" ht="34.5" customHeight="1" x14ac:dyDescent="0.2">
      <c r="A36" s="1" t="s">
        <v>32</v>
      </c>
      <c r="B36" s="1" t="s">
        <v>37</v>
      </c>
      <c r="C36" s="2" t="s">
        <v>570</v>
      </c>
      <c r="D36" s="3">
        <v>345005.09</v>
      </c>
      <c r="E36" s="3">
        <v>115868.92</v>
      </c>
      <c r="F36" s="4" t="s">
        <v>487</v>
      </c>
      <c r="G36" s="5" t="str">
        <f t="shared" si="0"/>
        <v xml:space="preserve">Health, otherwise unspecified  </v>
      </c>
      <c r="H36" s="4" t="s">
        <v>589</v>
      </c>
      <c r="I36" s="4" t="s">
        <v>590</v>
      </c>
      <c r="J36" s="6" t="s">
        <v>591</v>
      </c>
    </row>
    <row r="37" spans="1:10" s="7" customFormat="1" ht="34.5" customHeight="1" x14ac:dyDescent="0.2">
      <c r="A37" s="1" t="s">
        <v>32</v>
      </c>
      <c r="B37" s="1" t="s">
        <v>38</v>
      </c>
      <c r="C37" s="2" t="s">
        <v>471</v>
      </c>
      <c r="D37" s="3">
        <v>456132.41</v>
      </c>
      <c r="E37" s="3">
        <v>149605.99</v>
      </c>
      <c r="F37" s="4" t="s">
        <v>592</v>
      </c>
      <c r="G37" s="5" t="str">
        <f t="shared" si="0"/>
        <v xml:space="preserve">Economic Development and Microfinance   </v>
      </c>
      <c r="H37" s="4" t="s">
        <v>593</v>
      </c>
      <c r="I37" s="4" t="s">
        <v>594</v>
      </c>
      <c r="J37" s="6" t="s">
        <v>595</v>
      </c>
    </row>
    <row r="38" spans="1:10" s="7" customFormat="1" ht="34.5" customHeight="1" x14ac:dyDescent="0.2">
      <c r="A38" s="1" t="s">
        <v>32</v>
      </c>
      <c r="B38" s="1" t="s">
        <v>39</v>
      </c>
      <c r="C38" s="2" t="s">
        <v>575</v>
      </c>
      <c r="D38" s="3">
        <v>375630.18</v>
      </c>
      <c r="E38" s="3">
        <v>126154.26</v>
      </c>
      <c r="F38" s="4" t="s">
        <v>596</v>
      </c>
      <c r="G38" s="5" t="str">
        <f t="shared" si="0"/>
        <v xml:space="preserve">Maternal and child health  </v>
      </c>
      <c r="H38" s="4" t="s">
        <v>597</v>
      </c>
      <c r="I38" s="4" t="s">
        <v>598</v>
      </c>
      <c r="J38" s="6" t="s">
        <v>599</v>
      </c>
    </row>
    <row r="39" spans="1:10" s="7" customFormat="1" ht="34.5" customHeight="1" x14ac:dyDescent="0.2">
      <c r="A39" s="1" t="s">
        <v>40</v>
      </c>
      <c r="B39" s="1" t="s">
        <v>41</v>
      </c>
      <c r="C39" s="2" t="s">
        <v>491</v>
      </c>
      <c r="D39" s="3">
        <v>151831.29999999999</v>
      </c>
      <c r="E39" s="3">
        <v>33227.35</v>
      </c>
      <c r="F39" s="4" t="s">
        <v>576</v>
      </c>
      <c r="G39" s="5" t="str">
        <f t="shared" si="0"/>
        <v xml:space="preserve">Livelihoods  </v>
      </c>
      <c r="H39" s="4" t="s">
        <v>600</v>
      </c>
      <c r="I39" s="4" t="s">
        <v>601</v>
      </c>
      <c r="J39" s="6" t="s">
        <v>602</v>
      </c>
    </row>
    <row r="40" spans="1:10" s="7" customFormat="1" ht="34.5" customHeight="1" x14ac:dyDescent="0.2">
      <c r="A40" s="1" t="s">
        <v>40</v>
      </c>
      <c r="B40" s="1" t="s">
        <v>42</v>
      </c>
      <c r="C40" s="2" t="s">
        <v>603</v>
      </c>
      <c r="D40" s="3">
        <v>15134.38</v>
      </c>
      <c r="E40" s="3">
        <v>2881.35</v>
      </c>
      <c r="F40" s="4" t="s">
        <v>604</v>
      </c>
      <c r="G40" s="5" t="str">
        <f t="shared" si="0"/>
        <v xml:space="preserve">Rural Development/Agriculture   </v>
      </c>
      <c r="H40" s="4" t="s">
        <v>537</v>
      </c>
      <c r="I40" s="4" t="s">
        <v>605</v>
      </c>
      <c r="J40" s="6" t="s">
        <v>606</v>
      </c>
    </row>
    <row r="41" spans="1:10" s="7" customFormat="1" ht="34.5" customHeight="1" x14ac:dyDescent="0.2">
      <c r="A41" s="1" t="s">
        <v>40</v>
      </c>
      <c r="B41" s="1" t="s">
        <v>43</v>
      </c>
      <c r="C41" s="2" t="s">
        <v>573</v>
      </c>
      <c r="D41" s="3">
        <v>258624.57</v>
      </c>
      <c r="E41" s="3">
        <v>29391.61</v>
      </c>
      <c r="F41" s="4" t="s">
        <v>586</v>
      </c>
      <c r="G41" s="5" t="str">
        <f t="shared" si="0"/>
        <v xml:space="preserve">Food Security  </v>
      </c>
      <c r="H41" s="4" t="s">
        <v>600</v>
      </c>
      <c r="I41" s="4" t="s">
        <v>607</v>
      </c>
      <c r="J41" s="6" t="s">
        <v>608</v>
      </c>
    </row>
    <row r="42" spans="1:10" s="7" customFormat="1" ht="34.5" customHeight="1" x14ac:dyDescent="0.2">
      <c r="A42" s="1" t="s">
        <v>40</v>
      </c>
      <c r="B42" s="1" t="s">
        <v>44</v>
      </c>
      <c r="C42" s="2" t="s">
        <v>585</v>
      </c>
      <c r="D42" s="3">
        <v>119635.1</v>
      </c>
      <c r="E42" s="3">
        <v>29360.11</v>
      </c>
      <c r="F42" s="4" t="s">
        <v>558</v>
      </c>
      <c r="G42" s="5" t="str">
        <f t="shared" si="0"/>
        <v xml:space="preserve">Gender </v>
      </c>
      <c r="H42" s="4" t="s">
        <v>468</v>
      </c>
      <c r="I42" s="4" t="s">
        <v>609</v>
      </c>
      <c r="J42" s="6" t="s">
        <v>610</v>
      </c>
    </row>
    <row r="43" spans="1:10" s="7" customFormat="1" ht="34.5" customHeight="1" x14ac:dyDescent="0.2">
      <c r="A43" s="1" t="s">
        <v>40</v>
      </c>
      <c r="B43" s="1" t="s">
        <v>45</v>
      </c>
      <c r="C43" s="2" t="s">
        <v>491</v>
      </c>
      <c r="D43" s="3">
        <v>135242.12</v>
      </c>
      <c r="E43" s="3">
        <v>43894.92</v>
      </c>
      <c r="F43" s="4" t="s">
        <v>472</v>
      </c>
      <c r="G43" s="5" t="str">
        <f t="shared" si="0"/>
        <v xml:space="preserve">Food Security   </v>
      </c>
      <c r="H43" s="4" t="s">
        <v>611</v>
      </c>
      <c r="I43" s="4" t="s">
        <v>612</v>
      </c>
      <c r="J43" s="6" t="s">
        <v>613</v>
      </c>
    </row>
    <row r="44" spans="1:10" s="7" customFormat="1" ht="34.5" customHeight="1" x14ac:dyDescent="0.2">
      <c r="A44" s="1" t="s">
        <v>40</v>
      </c>
      <c r="B44" s="1" t="s">
        <v>46</v>
      </c>
      <c r="C44" s="2" t="s">
        <v>570</v>
      </c>
      <c r="D44" s="3">
        <v>79137.67</v>
      </c>
      <c r="E44" s="3">
        <v>19786.2</v>
      </c>
      <c r="F44" s="4" t="s">
        <v>614</v>
      </c>
      <c r="G44" s="5" t="str">
        <f t="shared" si="0"/>
        <v xml:space="preserve">Water, Sanitation and Hygiene   </v>
      </c>
      <c r="H44" s="4" t="s">
        <v>615</v>
      </c>
      <c r="I44" s="4" t="s">
        <v>616</v>
      </c>
      <c r="J44" s="6" t="s">
        <v>617</v>
      </c>
    </row>
    <row r="45" spans="1:10" s="7" customFormat="1" ht="34.5" customHeight="1" x14ac:dyDescent="0.2">
      <c r="A45" s="1" t="s">
        <v>47</v>
      </c>
      <c r="B45" s="1" t="s">
        <v>48</v>
      </c>
      <c r="C45" s="2" t="s">
        <v>618</v>
      </c>
      <c r="D45" s="3">
        <v>135000</v>
      </c>
      <c r="E45" s="3">
        <v>30000</v>
      </c>
      <c r="F45" s="4" t="s">
        <v>619</v>
      </c>
      <c r="G45" s="5" t="str">
        <f t="shared" si="0"/>
        <v xml:space="preserve">Communicable diseases HIV/AIDS/Malaria etc  </v>
      </c>
      <c r="H45" s="4" t="s">
        <v>589</v>
      </c>
      <c r="I45" s="4" t="s">
        <v>620</v>
      </c>
      <c r="J45" s="6" t="s">
        <v>621</v>
      </c>
    </row>
    <row r="46" spans="1:10" s="7" customFormat="1" ht="34.5" customHeight="1" x14ac:dyDescent="0.2">
      <c r="A46" s="1" t="s">
        <v>47</v>
      </c>
      <c r="B46" s="1" t="s">
        <v>49</v>
      </c>
      <c r="C46" s="2" t="s">
        <v>545</v>
      </c>
      <c r="D46" s="3">
        <v>100000</v>
      </c>
      <c r="E46" s="3">
        <v>25425</v>
      </c>
      <c r="F46" s="4" t="s">
        <v>622</v>
      </c>
      <c r="G46" s="5" t="str">
        <f t="shared" si="0"/>
        <v xml:space="preserve">General Development  </v>
      </c>
      <c r="H46" s="4" t="s">
        <v>580</v>
      </c>
      <c r="I46" s="4" t="s">
        <v>623</v>
      </c>
      <c r="J46" s="6" t="s">
        <v>624</v>
      </c>
    </row>
    <row r="47" spans="1:10" s="7" customFormat="1" ht="34.5" customHeight="1" x14ac:dyDescent="0.2">
      <c r="A47" s="1" t="s">
        <v>47</v>
      </c>
      <c r="B47" s="1" t="s">
        <v>50</v>
      </c>
      <c r="C47" s="2" t="s">
        <v>625</v>
      </c>
      <c r="D47" s="3">
        <v>118832.4</v>
      </c>
      <c r="E47" s="3">
        <v>26407.200000000001</v>
      </c>
      <c r="F47" s="4" t="s">
        <v>572</v>
      </c>
      <c r="G47" s="5" t="str">
        <f t="shared" si="0"/>
        <v xml:space="preserve">Climate Change  </v>
      </c>
      <c r="H47" s="4" t="s">
        <v>571</v>
      </c>
      <c r="I47" s="4" t="s">
        <v>626</v>
      </c>
      <c r="J47" s="6" t="s">
        <v>627</v>
      </c>
    </row>
    <row r="48" spans="1:10" s="7" customFormat="1" ht="34.5" customHeight="1" x14ac:dyDescent="0.2">
      <c r="A48" s="1" t="s">
        <v>47</v>
      </c>
      <c r="B48" s="1" t="s">
        <v>51</v>
      </c>
      <c r="C48" s="2" t="s">
        <v>573</v>
      </c>
      <c r="D48" s="3">
        <v>207000</v>
      </c>
      <c r="E48" s="3">
        <v>46000</v>
      </c>
      <c r="F48" s="4" t="s">
        <v>628</v>
      </c>
      <c r="G48" s="5" t="str">
        <f t="shared" si="0"/>
        <v xml:space="preserve">Child Protection   </v>
      </c>
      <c r="H48" s="4" t="s">
        <v>629</v>
      </c>
      <c r="I48" s="4" t="s">
        <v>630</v>
      </c>
      <c r="J48" s="6" t="s">
        <v>631</v>
      </c>
    </row>
    <row r="49" spans="1:10" s="7" customFormat="1" ht="34.5" customHeight="1" x14ac:dyDescent="0.2">
      <c r="A49" s="1" t="s">
        <v>47</v>
      </c>
      <c r="B49" s="1" t="s">
        <v>52</v>
      </c>
      <c r="C49" s="2" t="s">
        <v>632</v>
      </c>
      <c r="D49" s="3">
        <v>119700</v>
      </c>
      <c r="E49" s="3">
        <v>26600</v>
      </c>
      <c r="F49" s="4" t="s">
        <v>506</v>
      </c>
      <c r="G49" s="5" t="str">
        <f t="shared" si="0"/>
        <v xml:space="preserve">Gender  </v>
      </c>
      <c r="H49" s="4" t="s">
        <v>600</v>
      </c>
      <c r="I49" s="4" t="s">
        <v>633</v>
      </c>
      <c r="J49" s="6" t="s">
        <v>634</v>
      </c>
    </row>
    <row r="50" spans="1:10" s="7" customFormat="1" ht="34.5" customHeight="1" x14ac:dyDescent="0.2">
      <c r="A50" s="1" t="s">
        <v>53</v>
      </c>
      <c r="B50" s="1" t="s">
        <v>54</v>
      </c>
      <c r="C50" s="2" t="s">
        <v>635</v>
      </c>
      <c r="D50" s="3">
        <v>240143.65</v>
      </c>
      <c r="E50" s="3">
        <v>99966.25</v>
      </c>
      <c r="F50" s="4" t="s">
        <v>636</v>
      </c>
      <c r="G50" s="5" t="str">
        <f t="shared" si="0"/>
        <v xml:space="preserve">Communicable diseases HIV/AIDS/Malaria etc </v>
      </c>
      <c r="H50" s="4" t="s">
        <v>468</v>
      </c>
      <c r="I50" s="4" t="s">
        <v>520</v>
      </c>
      <c r="J50" s="6" t="s">
        <v>470</v>
      </c>
    </row>
    <row r="51" spans="1:10" s="7" customFormat="1" ht="34.5" customHeight="1" x14ac:dyDescent="0.2">
      <c r="A51" s="1" t="s">
        <v>55</v>
      </c>
      <c r="B51" s="1" t="s">
        <v>56</v>
      </c>
      <c r="C51" s="2" t="s">
        <v>575</v>
      </c>
      <c r="D51" s="3">
        <v>104762.35</v>
      </c>
      <c r="E51" s="3">
        <v>12202.02</v>
      </c>
      <c r="F51" s="4" t="s">
        <v>571</v>
      </c>
      <c r="G51" s="5" t="str">
        <f t="shared" si="0"/>
        <v xml:space="preserve"> Gender </v>
      </c>
      <c r="H51" s="4" t="s">
        <v>579</v>
      </c>
      <c r="I51" s="4" t="s">
        <v>637</v>
      </c>
      <c r="J51" s="6" t="s">
        <v>638</v>
      </c>
    </row>
    <row r="52" spans="1:10" s="7" customFormat="1" ht="34.5" customHeight="1" x14ac:dyDescent="0.2">
      <c r="A52" s="1" t="s">
        <v>55</v>
      </c>
      <c r="B52" s="1" t="s">
        <v>57</v>
      </c>
      <c r="C52" s="2" t="s">
        <v>466</v>
      </c>
      <c r="D52" s="3">
        <v>63077.29</v>
      </c>
      <c r="E52" s="3">
        <v>4237.71</v>
      </c>
      <c r="F52" s="4" t="s">
        <v>558</v>
      </c>
      <c r="G52" s="5" t="str">
        <f t="shared" si="0"/>
        <v xml:space="preserve">Gender </v>
      </c>
      <c r="H52" s="4" t="s">
        <v>468</v>
      </c>
      <c r="I52" s="4" t="s">
        <v>639</v>
      </c>
      <c r="J52" s="6" t="s">
        <v>640</v>
      </c>
    </row>
    <row r="53" spans="1:10" s="7" customFormat="1" ht="34.5" customHeight="1" x14ac:dyDescent="0.2">
      <c r="A53" s="1" t="s">
        <v>55</v>
      </c>
      <c r="B53" s="1" t="s">
        <v>58</v>
      </c>
      <c r="C53" s="2" t="s">
        <v>466</v>
      </c>
      <c r="D53" s="3">
        <v>72192.710000000006</v>
      </c>
      <c r="E53" s="3">
        <v>38984</v>
      </c>
      <c r="F53" s="4" t="s">
        <v>641</v>
      </c>
      <c r="G53" s="5" t="str">
        <f t="shared" si="0"/>
        <v xml:space="preserve">Education </v>
      </c>
      <c r="H53" s="4" t="s">
        <v>468</v>
      </c>
      <c r="I53" s="4" t="s">
        <v>642</v>
      </c>
      <c r="J53" s="6" t="s">
        <v>643</v>
      </c>
    </row>
    <row r="54" spans="1:10" s="7" customFormat="1" ht="34.5" customHeight="1" x14ac:dyDescent="0.2">
      <c r="A54" s="1" t="s">
        <v>59</v>
      </c>
      <c r="B54" s="1" t="s">
        <v>60</v>
      </c>
      <c r="C54" s="2" t="s">
        <v>644</v>
      </c>
      <c r="D54" s="3">
        <v>625929.27</v>
      </c>
      <c r="E54" s="3">
        <v>525000</v>
      </c>
      <c r="F54" s="4" t="s">
        <v>645</v>
      </c>
      <c r="G54" s="5" t="str">
        <f t="shared" si="0"/>
        <v xml:space="preserve">  Health, otherwise unspecified </v>
      </c>
      <c r="H54" s="4" t="s">
        <v>646</v>
      </c>
      <c r="I54" s="4" t="s">
        <v>647</v>
      </c>
      <c r="J54" s="6" t="s">
        <v>648</v>
      </c>
    </row>
    <row r="55" spans="1:10" s="7" customFormat="1" ht="34.5" customHeight="1" x14ac:dyDescent="0.2">
      <c r="A55" s="1" t="s">
        <v>61</v>
      </c>
      <c r="B55" s="1" t="s">
        <v>62</v>
      </c>
      <c r="C55" s="2" t="s">
        <v>575</v>
      </c>
      <c r="D55" s="3">
        <v>272189</v>
      </c>
      <c r="E55" s="3">
        <v>150432.64000000001</v>
      </c>
      <c r="F55" s="4" t="s">
        <v>649</v>
      </c>
      <c r="G55" s="5" t="str">
        <f t="shared" si="0"/>
        <v xml:space="preserve">Education     </v>
      </c>
      <c r="H55" s="4" t="s">
        <v>650</v>
      </c>
      <c r="I55" s="4" t="s">
        <v>651</v>
      </c>
      <c r="J55" s="6" t="s">
        <v>652</v>
      </c>
    </row>
    <row r="56" spans="1:10" s="7" customFormat="1" ht="34.5" customHeight="1" x14ac:dyDescent="0.2">
      <c r="A56" s="1" t="s">
        <v>61</v>
      </c>
      <c r="B56" s="1" t="s">
        <v>63</v>
      </c>
      <c r="C56" s="2" t="s">
        <v>575</v>
      </c>
      <c r="D56" s="3">
        <v>341014</v>
      </c>
      <c r="E56" s="3">
        <v>220052</v>
      </c>
      <c r="F56" s="4" t="s">
        <v>653</v>
      </c>
      <c r="G56" s="5" t="str">
        <f t="shared" si="0"/>
        <v xml:space="preserve">Education    </v>
      </c>
      <c r="H56" s="4" t="s">
        <v>654</v>
      </c>
      <c r="I56" s="4" t="s">
        <v>655</v>
      </c>
      <c r="J56" s="6" t="s">
        <v>656</v>
      </c>
    </row>
    <row r="57" spans="1:10" s="7" customFormat="1" ht="34.5" customHeight="1" x14ac:dyDescent="0.2">
      <c r="A57" s="1" t="s">
        <v>61</v>
      </c>
      <c r="B57" s="1" t="s">
        <v>64</v>
      </c>
      <c r="C57" s="2" t="s">
        <v>575</v>
      </c>
      <c r="D57" s="3">
        <v>76975</v>
      </c>
      <c r="E57" s="3">
        <v>63324</v>
      </c>
      <c r="F57" s="4" t="s">
        <v>657</v>
      </c>
      <c r="G57" s="5" t="str">
        <f t="shared" si="0"/>
        <v xml:space="preserve">Maternal and child health   </v>
      </c>
      <c r="H57" s="4" t="s">
        <v>658</v>
      </c>
      <c r="I57" s="4" t="s">
        <v>659</v>
      </c>
      <c r="J57" s="6" t="s">
        <v>660</v>
      </c>
    </row>
    <row r="58" spans="1:10" s="7" customFormat="1" ht="34.5" customHeight="1" x14ac:dyDescent="0.2">
      <c r="A58" s="1" t="s">
        <v>65</v>
      </c>
      <c r="B58" s="1" t="s">
        <v>66</v>
      </c>
      <c r="C58" s="2" t="s">
        <v>481</v>
      </c>
      <c r="D58" s="3">
        <v>317303.93</v>
      </c>
      <c r="E58" s="3">
        <v>105750</v>
      </c>
      <c r="F58" s="4" t="s">
        <v>462</v>
      </c>
      <c r="G58" s="5" t="str">
        <f t="shared" si="0"/>
        <v xml:space="preserve">Governance   </v>
      </c>
      <c r="H58" s="4" t="s">
        <v>661</v>
      </c>
      <c r="I58" s="4" t="s">
        <v>662</v>
      </c>
      <c r="J58" s="6" t="s">
        <v>663</v>
      </c>
    </row>
    <row r="59" spans="1:10" s="7" customFormat="1" ht="34.5" customHeight="1" x14ac:dyDescent="0.2">
      <c r="A59" s="1" t="s">
        <v>65</v>
      </c>
      <c r="B59" s="1" t="s">
        <v>67</v>
      </c>
      <c r="C59" s="2" t="s">
        <v>575</v>
      </c>
      <c r="D59" s="3">
        <v>560091.80000000005</v>
      </c>
      <c r="E59" s="3">
        <v>200000</v>
      </c>
      <c r="F59" s="4" t="s">
        <v>604</v>
      </c>
      <c r="G59" s="5" t="str">
        <f t="shared" si="0"/>
        <v xml:space="preserve">Rural Development/Agriculture   </v>
      </c>
      <c r="H59" s="4" t="s">
        <v>664</v>
      </c>
      <c r="I59" s="4" t="s">
        <v>665</v>
      </c>
      <c r="J59" s="6" t="s">
        <v>666</v>
      </c>
    </row>
    <row r="60" spans="1:10" s="7" customFormat="1" ht="34.5" customHeight="1" x14ac:dyDescent="0.2">
      <c r="A60" s="1" t="s">
        <v>65</v>
      </c>
      <c r="B60" s="1" t="s">
        <v>68</v>
      </c>
      <c r="C60" s="2" t="s">
        <v>603</v>
      </c>
      <c r="D60" s="3">
        <v>240040.8</v>
      </c>
      <c r="E60" s="3">
        <v>80000</v>
      </c>
      <c r="F60" s="4" t="s">
        <v>667</v>
      </c>
      <c r="G60" s="5" t="str">
        <f t="shared" si="0"/>
        <v xml:space="preserve">Rural Development/Agriculture     </v>
      </c>
      <c r="H60" s="4" t="s">
        <v>668</v>
      </c>
      <c r="I60" s="4" t="s">
        <v>669</v>
      </c>
      <c r="J60" s="6" t="s">
        <v>670</v>
      </c>
    </row>
    <row r="61" spans="1:10" s="7" customFormat="1" ht="34.5" customHeight="1" x14ac:dyDescent="0.2">
      <c r="A61" s="1" t="s">
        <v>65</v>
      </c>
      <c r="B61" s="1" t="s">
        <v>69</v>
      </c>
      <c r="C61" s="2" t="s">
        <v>603</v>
      </c>
      <c r="D61" s="3">
        <v>187531.88</v>
      </c>
      <c r="E61" s="3">
        <v>62500</v>
      </c>
      <c r="F61" s="4" t="s">
        <v>641</v>
      </c>
      <c r="G61" s="5" t="str">
        <f t="shared" si="0"/>
        <v xml:space="preserve">Education </v>
      </c>
      <c r="H61" s="4" t="s">
        <v>468</v>
      </c>
      <c r="I61" s="4" t="s">
        <v>671</v>
      </c>
      <c r="J61" s="6" t="s">
        <v>672</v>
      </c>
    </row>
    <row r="62" spans="1:10" s="7" customFormat="1" ht="34.5" customHeight="1" x14ac:dyDescent="0.2">
      <c r="A62" s="1" t="s">
        <v>65</v>
      </c>
      <c r="B62" s="1" t="s">
        <v>70</v>
      </c>
      <c r="C62" s="2" t="s">
        <v>673</v>
      </c>
      <c r="D62" s="3">
        <v>83042.98</v>
      </c>
      <c r="E62" s="3">
        <v>46970.47</v>
      </c>
      <c r="F62" s="4" t="s">
        <v>558</v>
      </c>
      <c r="G62" s="5" t="str">
        <f t="shared" si="0"/>
        <v xml:space="preserve">Gender </v>
      </c>
      <c r="H62" s="4" t="s">
        <v>468</v>
      </c>
      <c r="I62" s="4" t="s">
        <v>561</v>
      </c>
      <c r="J62" s="6" t="s">
        <v>560</v>
      </c>
    </row>
    <row r="63" spans="1:10" s="7" customFormat="1" ht="34.5" customHeight="1" x14ac:dyDescent="0.2">
      <c r="A63" s="1" t="s">
        <v>65</v>
      </c>
      <c r="B63" s="1" t="s">
        <v>71</v>
      </c>
      <c r="C63" s="2" t="s">
        <v>674</v>
      </c>
      <c r="D63" s="3">
        <v>311302.90999999997</v>
      </c>
      <c r="E63" s="3">
        <v>103750</v>
      </c>
      <c r="F63" s="4" t="s">
        <v>675</v>
      </c>
      <c r="G63" s="5" t="str">
        <f t="shared" si="0"/>
        <v xml:space="preserve">Food Security     </v>
      </c>
      <c r="H63" s="4" t="s">
        <v>676</v>
      </c>
      <c r="I63" s="4" t="s">
        <v>677</v>
      </c>
      <c r="J63" s="6" t="s">
        <v>678</v>
      </c>
    </row>
    <row r="64" spans="1:10" s="7" customFormat="1" ht="34.5" customHeight="1" x14ac:dyDescent="0.2">
      <c r="A64" s="1" t="s">
        <v>65</v>
      </c>
      <c r="B64" s="1" t="s">
        <v>72</v>
      </c>
      <c r="C64" s="2" t="s">
        <v>679</v>
      </c>
      <c r="D64" s="3">
        <v>281034.17</v>
      </c>
      <c r="E64" s="3">
        <v>67000</v>
      </c>
      <c r="F64" s="4" t="s">
        <v>488</v>
      </c>
      <c r="G64" s="5" t="str">
        <f t="shared" si="0"/>
        <v xml:space="preserve"> Education </v>
      </c>
      <c r="H64" s="4" t="s">
        <v>526</v>
      </c>
      <c r="I64" s="4" t="s">
        <v>680</v>
      </c>
      <c r="J64" s="6" t="s">
        <v>672</v>
      </c>
    </row>
    <row r="65" spans="1:10" s="7" customFormat="1" ht="34.5" customHeight="1" x14ac:dyDescent="0.2">
      <c r="A65" s="1" t="s">
        <v>73</v>
      </c>
      <c r="B65" s="1" t="s">
        <v>74</v>
      </c>
      <c r="C65" s="2" t="s">
        <v>461</v>
      </c>
      <c r="D65" s="3">
        <v>50000</v>
      </c>
      <c r="E65" s="3">
        <v>0</v>
      </c>
      <c r="F65" s="4" t="s">
        <v>681</v>
      </c>
      <c r="G65" s="5" t="str">
        <f t="shared" si="0"/>
        <v xml:space="preserve">Human Rights </v>
      </c>
      <c r="H65" s="4" t="s">
        <v>468</v>
      </c>
      <c r="I65" s="4" t="s">
        <v>682</v>
      </c>
      <c r="J65" s="6" t="s">
        <v>683</v>
      </c>
    </row>
    <row r="66" spans="1:10" s="7" customFormat="1" ht="34.5" customHeight="1" x14ac:dyDescent="0.2">
      <c r="A66" s="1" t="s">
        <v>73</v>
      </c>
      <c r="B66" s="1" t="s">
        <v>75</v>
      </c>
      <c r="C66" s="2" t="s">
        <v>461</v>
      </c>
      <c r="D66" s="3">
        <v>59500</v>
      </c>
      <c r="E66" s="3">
        <v>13000</v>
      </c>
      <c r="F66" s="4" t="s">
        <v>506</v>
      </c>
      <c r="G66" s="5" t="str">
        <f t="shared" si="0"/>
        <v xml:space="preserve">Gender  </v>
      </c>
      <c r="H66" s="4" t="s">
        <v>684</v>
      </c>
      <c r="I66" s="4" t="s">
        <v>685</v>
      </c>
      <c r="J66" s="6" t="s">
        <v>686</v>
      </c>
    </row>
    <row r="67" spans="1:10" s="7" customFormat="1" ht="34.5" customHeight="1" x14ac:dyDescent="0.2">
      <c r="A67" s="1" t="s">
        <v>73</v>
      </c>
      <c r="B67" s="1" t="s">
        <v>76</v>
      </c>
      <c r="C67" s="2" t="s">
        <v>687</v>
      </c>
      <c r="D67" s="3">
        <v>189249</v>
      </c>
      <c r="E67" s="3">
        <v>24000</v>
      </c>
      <c r="F67" s="4" t="s">
        <v>688</v>
      </c>
      <c r="G67" s="5" t="str">
        <f t="shared" ref="G67:G130" si="1">CLEAN(F67)</f>
        <v xml:space="preserve">Early Childhood Development  </v>
      </c>
      <c r="H67" s="4" t="s">
        <v>571</v>
      </c>
      <c r="I67" s="4" t="s">
        <v>689</v>
      </c>
      <c r="J67" s="6" t="s">
        <v>690</v>
      </c>
    </row>
    <row r="68" spans="1:10" s="7" customFormat="1" ht="34.5" customHeight="1" x14ac:dyDescent="0.2">
      <c r="A68" s="1" t="s">
        <v>73</v>
      </c>
      <c r="B68" s="1" t="s">
        <v>77</v>
      </c>
      <c r="C68" s="2" t="s">
        <v>461</v>
      </c>
      <c r="D68" s="3">
        <v>84000</v>
      </c>
      <c r="E68" s="3">
        <v>16000</v>
      </c>
      <c r="F68" s="4" t="s">
        <v>691</v>
      </c>
      <c r="G68" s="5" t="str">
        <f t="shared" si="1"/>
        <v xml:space="preserve">Human Rights  </v>
      </c>
      <c r="H68" s="4" t="s">
        <v>488</v>
      </c>
      <c r="I68" s="4" t="s">
        <v>692</v>
      </c>
      <c r="J68" s="6" t="s">
        <v>693</v>
      </c>
    </row>
    <row r="69" spans="1:10" s="7" customFormat="1" ht="34.5" customHeight="1" x14ac:dyDescent="0.2">
      <c r="A69" s="1" t="s">
        <v>73</v>
      </c>
      <c r="B69" s="1" t="s">
        <v>78</v>
      </c>
      <c r="C69" s="2" t="s">
        <v>521</v>
      </c>
      <c r="D69" s="3">
        <v>182000</v>
      </c>
      <c r="E69" s="3">
        <v>45000</v>
      </c>
      <c r="F69" s="4" t="s">
        <v>550</v>
      </c>
      <c r="G69" s="5" t="str">
        <f t="shared" si="1"/>
        <v xml:space="preserve">Rural Development/Agriculture </v>
      </c>
      <c r="H69" s="4" t="s">
        <v>468</v>
      </c>
      <c r="I69" s="4" t="s">
        <v>694</v>
      </c>
      <c r="J69" s="6" t="s">
        <v>695</v>
      </c>
    </row>
    <row r="70" spans="1:10" s="7" customFormat="1" ht="34.5" customHeight="1" x14ac:dyDescent="0.2">
      <c r="A70" s="1" t="s">
        <v>73</v>
      </c>
      <c r="B70" s="1" t="s">
        <v>79</v>
      </c>
      <c r="C70" s="2" t="s">
        <v>521</v>
      </c>
      <c r="D70" s="3">
        <v>65000</v>
      </c>
      <c r="E70" s="3">
        <v>15000</v>
      </c>
      <c r="F70" s="4" t="s">
        <v>558</v>
      </c>
      <c r="G70" s="5" t="str">
        <f t="shared" si="1"/>
        <v xml:space="preserve">Gender </v>
      </c>
      <c r="H70" s="4" t="s">
        <v>468</v>
      </c>
      <c r="I70" s="4" t="s">
        <v>561</v>
      </c>
      <c r="J70" s="6" t="s">
        <v>696</v>
      </c>
    </row>
    <row r="71" spans="1:10" s="7" customFormat="1" ht="34.5" customHeight="1" x14ac:dyDescent="0.2">
      <c r="A71" s="1" t="s">
        <v>73</v>
      </c>
      <c r="B71" s="1" t="s">
        <v>80</v>
      </c>
      <c r="C71" s="2" t="s">
        <v>697</v>
      </c>
      <c r="D71" s="3">
        <v>247496.4</v>
      </c>
      <c r="E71" s="3">
        <v>112000</v>
      </c>
      <c r="F71" s="4" t="s">
        <v>467</v>
      </c>
      <c r="G71" s="5" t="str">
        <f t="shared" si="1"/>
        <v xml:space="preserve">Health, otherwise unspecified </v>
      </c>
      <c r="H71" s="4" t="s">
        <v>468</v>
      </c>
      <c r="I71" s="4" t="s">
        <v>698</v>
      </c>
      <c r="J71" s="6" t="s">
        <v>699</v>
      </c>
    </row>
    <row r="72" spans="1:10" s="7" customFormat="1" ht="34.5" customHeight="1" x14ac:dyDescent="0.2">
      <c r="A72" s="1" t="s">
        <v>73</v>
      </c>
      <c r="B72" s="1" t="s">
        <v>81</v>
      </c>
      <c r="C72" s="2" t="s">
        <v>510</v>
      </c>
      <c r="D72" s="3">
        <v>63931</v>
      </c>
      <c r="E72" s="3">
        <v>30750</v>
      </c>
      <c r="F72" s="4" t="s">
        <v>506</v>
      </c>
      <c r="G72" s="5" t="str">
        <f t="shared" si="1"/>
        <v xml:space="preserve">Gender  </v>
      </c>
      <c r="H72" s="4" t="s">
        <v>700</v>
      </c>
      <c r="I72" s="4" t="s">
        <v>701</v>
      </c>
      <c r="J72" s="6" t="s">
        <v>560</v>
      </c>
    </row>
    <row r="73" spans="1:10" s="7" customFormat="1" ht="34.5" customHeight="1" x14ac:dyDescent="0.2">
      <c r="A73" s="1" t="s">
        <v>73</v>
      </c>
      <c r="B73" s="1" t="s">
        <v>82</v>
      </c>
      <c r="C73" s="2" t="s">
        <v>545</v>
      </c>
      <c r="D73" s="3">
        <v>84198</v>
      </c>
      <c r="E73" s="3">
        <v>85536</v>
      </c>
      <c r="F73" s="4" t="s">
        <v>558</v>
      </c>
      <c r="G73" s="5" t="str">
        <f t="shared" si="1"/>
        <v xml:space="preserve">Gender </v>
      </c>
      <c r="H73" s="4" t="s">
        <v>468</v>
      </c>
      <c r="I73" s="4" t="s">
        <v>702</v>
      </c>
      <c r="J73" s="6" t="s">
        <v>703</v>
      </c>
    </row>
    <row r="74" spans="1:10" s="7" customFormat="1" ht="34.5" customHeight="1" x14ac:dyDescent="0.2">
      <c r="A74" s="1" t="s">
        <v>73</v>
      </c>
      <c r="B74" s="1" t="s">
        <v>83</v>
      </c>
      <c r="C74" s="2" t="s">
        <v>566</v>
      </c>
      <c r="D74" s="3">
        <v>103296.8</v>
      </c>
      <c r="E74" s="3">
        <v>24000</v>
      </c>
      <c r="F74" s="4" t="s">
        <v>506</v>
      </c>
      <c r="G74" s="5" t="str">
        <f t="shared" si="1"/>
        <v xml:space="preserve">Gender  </v>
      </c>
      <c r="H74" s="4" t="s">
        <v>704</v>
      </c>
      <c r="I74" s="4" t="s">
        <v>705</v>
      </c>
      <c r="J74" s="6" t="s">
        <v>703</v>
      </c>
    </row>
    <row r="75" spans="1:10" s="7" customFormat="1" ht="34.5" customHeight="1" x14ac:dyDescent="0.2">
      <c r="A75" s="1" t="s">
        <v>84</v>
      </c>
      <c r="B75" s="1" t="s">
        <v>85</v>
      </c>
      <c r="C75" s="2" t="s">
        <v>510</v>
      </c>
      <c r="D75" s="3">
        <v>76712</v>
      </c>
      <c r="E75" s="3">
        <v>0</v>
      </c>
      <c r="F75" s="4" t="s">
        <v>706</v>
      </c>
      <c r="G75" s="5" t="str">
        <f t="shared" si="1"/>
        <v xml:space="preserve">Eye Health  </v>
      </c>
      <c r="H75" s="4" t="s">
        <v>488</v>
      </c>
      <c r="I75" s="4" t="s">
        <v>707</v>
      </c>
      <c r="J75" s="6" t="s">
        <v>708</v>
      </c>
    </row>
    <row r="76" spans="1:10" s="7" customFormat="1" ht="34.5" customHeight="1" x14ac:dyDescent="0.2">
      <c r="A76" s="1" t="s">
        <v>84</v>
      </c>
      <c r="B76" s="1" t="s">
        <v>86</v>
      </c>
      <c r="C76" s="2" t="s">
        <v>486</v>
      </c>
      <c r="D76" s="3">
        <v>70509</v>
      </c>
      <c r="E76" s="3">
        <v>131000</v>
      </c>
      <c r="F76" s="4" t="s">
        <v>706</v>
      </c>
      <c r="G76" s="5" t="str">
        <f t="shared" si="1"/>
        <v xml:space="preserve">Eye Health  </v>
      </c>
      <c r="H76" s="4" t="s">
        <v>709</v>
      </c>
      <c r="I76" s="4" t="s">
        <v>710</v>
      </c>
      <c r="J76" s="6" t="s">
        <v>711</v>
      </c>
    </row>
    <row r="77" spans="1:10" s="7" customFormat="1" ht="34.5" customHeight="1" x14ac:dyDescent="0.2">
      <c r="A77" s="1" t="s">
        <v>84</v>
      </c>
      <c r="B77" s="1" t="s">
        <v>87</v>
      </c>
      <c r="C77" s="2" t="s">
        <v>712</v>
      </c>
      <c r="D77" s="3">
        <v>64962</v>
      </c>
      <c r="E77" s="3">
        <v>0</v>
      </c>
      <c r="F77" s="4" t="s">
        <v>713</v>
      </c>
      <c r="G77" s="5" t="str">
        <f t="shared" si="1"/>
        <v xml:space="preserve">Eye Health </v>
      </c>
      <c r="H77" s="4" t="s">
        <v>468</v>
      </c>
      <c r="I77" s="4" t="s">
        <v>714</v>
      </c>
      <c r="J77" s="6" t="s">
        <v>715</v>
      </c>
    </row>
    <row r="78" spans="1:10" s="7" customFormat="1" ht="34.5" customHeight="1" x14ac:dyDescent="0.2">
      <c r="A78" s="1" t="s">
        <v>84</v>
      </c>
      <c r="B78" s="1" t="s">
        <v>88</v>
      </c>
      <c r="C78" s="2" t="s">
        <v>644</v>
      </c>
      <c r="D78" s="3">
        <v>37817</v>
      </c>
      <c r="E78" s="3">
        <v>30000</v>
      </c>
      <c r="F78" s="4" t="s">
        <v>713</v>
      </c>
      <c r="G78" s="5" t="str">
        <f t="shared" si="1"/>
        <v xml:space="preserve">Eye Health </v>
      </c>
      <c r="H78" s="4" t="s">
        <v>468</v>
      </c>
      <c r="I78" s="4" t="s">
        <v>716</v>
      </c>
      <c r="J78" s="6" t="s">
        <v>717</v>
      </c>
    </row>
    <row r="79" spans="1:10" s="7" customFormat="1" ht="34.5" customHeight="1" x14ac:dyDescent="0.2">
      <c r="A79" s="1" t="s">
        <v>89</v>
      </c>
      <c r="B79" s="1" t="s">
        <v>90</v>
      </c>
      <c r="C79" s="2" t="s">
        <v>603</v>
      </c>
      <c r="D79" s="3">
        <v>192959.7</v>
      </c>
      <c r="E79" s="3">
        <v>75000</v>
      </c>
      <c r="F79" s="4" t="s">
        <v>467</v>
      </c>
      <c r="G79" s="5" t="str">
        <f t="shared" si="1"/>
        <v xml:space="preserve">Health, otherwise unspecified </v>
      </c>
      <c r="H79" s="4" t="s">
        <v>468</v>
      </c>
      <c r="I79" s="4" t="s">
        <v>718</v>
      </c>
      <c r="J79" s="6" t="s">
        <v>470</v>
      </c>
    </row>
    <row r="80" spans="1:10" s="7" customFormat="1" ht="34.5" customHeight="1" x14ac:dyDescent="0.2">
      <c r="A80" s="1" t="s">
        <v>89</v>
      </c>
      <c r="B80" s="1" t="s">
        <v>91</v>
      </c>
      <c r="C80" s="2" t="s">
        <v>644</v>
      </c>
      <c r="D80" s="3">
        <v>212793.25</v>
      </c>
      <c r="E80" s="3">
        <v>28739</v>
      </c>
      <c r="F80" s="4" t="s">
        <v>596</v>
      </c>
      <c r="G80" s="5" t="str">
        <f t="shared" si="1"/>
        <v xml:space="preserve">Maternal and child health  </v>
      </c>
      <c r="H80" s="4" t="s">
        <v>719</v>
      </c>
      <c r="I80" s="4" t="s">
        <v>720</v>
      </c>
      <c r="J80" s="6" t="s">
        <v>721</v>
      </c>
    </row>
    <row r="81" spans="1:10" s="7" customFormat="1" ht="34.5" customHeight="1" x14ac:dyDescent="0.2">
      <c r="A81" s="1" t="s">
        <v>89</v>
      </c>
      <c r="B81" s="1" t="s">
        <v>92</v>
      </c>
      <c r="C81" s="2" t="s">
        <v>603</v>
      </c>
      <c r="D81" s="3">
        <v>262071.14</v>
      </c>
      <c r="E81" s="3">
        <v>29162.73</v>
      </c>
      <c r="F81" s="4" t="s">
        <v>636</v>
      </c>
      <c r="G81" s="5" t="str">
        <f t="shared" si="1"/>
        <v xml:space="preserve">Communicable diseases HIV/AIDS/Malaria etc </v>
      </c>
      <c r="H81" s="4" t="s">
        <v>468</v>
      </c>
      <c r="I81" s="4" t="s">
        <v>722</v>
      </c>
      <c r="J81" s="6" t="s">
        <v>470</v>
      </c>
    </row>
    <row r="82" spans="1:10" s="7" customFormat="1" ht="34.5" customHeight="1" x14ac:dyDescent="0.2">
      <c r="A82" s="1" t="s">
        <v>89</v>
      </c>
      <c r="B82" s="1" t="s">
        <v>93</v>
      </c>
      <c r="C82" s="2" t="s">
        <v>644</v>
      </c>
      <c r="D82" s="3">
        <v>189032.25</v>
      </c>
      <c r="E82" s="3">
        <v>50000</v>
      </c>
      <c r="F82" s="4" t="s">
        <v>723</v>
      </c>
      <c r="G82" s="5" t="str">
        <f t="shared" si="1"/>
        <v xml:space="preserve">Maternal and child health </v>
      </c>
      <c r="H82" s="4" t="s">
        <v>468</v>
      </c>
      <c r="I82" s="4" t="s">
        <v>724</v>
      </c>
      <c r="J82" s="6" t="s">
        <v>470</v>
      </c>
    </row>
    <row r="83" spans="1:10" s="7" customFormat="1" ht="34.5" customHeight="1" x14ac:dyDescent="0.2">
      <c r="A83" s="1" t="s">
        <v>94</v>
      </c>
      <c r="B83" s="1" t="s">
        <v>95</v>
      </c>
      <c r="C83" s="2" t="s">
        <v>725</v>
      </c>
      <c r="D83" s="3">
        <v>1345644</v>
      </c>
      <c r="E83" s="3">
        <v>298833</v>
      </c>
      <c r="F83" s="4" t="s">
        <v>558</v>
      </c>
      <c r="G83" s="5" t="str">
        <f t="shared" si="1"/>
        <v xml:space="preserve">Gender </v>
      </c>
      <c r="H83" s="4" t="s">
        <v>468</v>
      </c>
      <c r="I83" s="4" t="s">
        <v>726</v>
      </c>
      <c r="J83" s="6" t="s">
        <v>727</v>
      </c>
    </row>
    <row r="84" spans="1:10" s="7" customFormat="1" ht="34.5" customHeight="1" x14ac:dyDescent="0.2">
      <c r="A84" s="1" t="s">
        <v>94</v>
      </c>
      <c r="B84" s="1" t="s">
        <v>96</v>
      </c>
      <c r="C84" s="2" t="s">
        <v>570</v>
      </c>
      <c r="D84" s="3">
        <v>1092996.0900000001</v>
      </c>
      <c r="E84" s="3">
        <v>240344</v>
      </c>
      <c r="F84" s="4" t="s">
        <v>558</v>
      </c>
      <c r="G84" s="5" t="str">
        <f t="shared" si="1"/>
        <v xml:space="preserve">Gender </v>
      </c>
      <c r="H84" s="4" t="s">
        <v>468</v>
      </c>
      <c r="I84" s="4" t="s">
        <v>726</v>
      </c>
      <c r="J84" s="6" t="s">
        <v>727</v>
      </c>
    </row>
    <row r="85" spans="1:10" s="7" customFormat="1" ht="34.5" customHeight="1" x14ac:dyDescent="0.2">
      <c r="A85" s="1" t="s">
        <v>94</v>
      </c>
      <c r="B85" s="1" t="s">
        <v>97</v>
      </c>
      <c r="C85" s="2" t="s">
        <v>728</v>
      </c>
      <c r="D85" s="3">
        <v>16945</v>
      </c>
      <c r="E85" s="3">
        <v>0</v>
      </c>
      <c r="F85" s="4" t="s">
        <v>550</v>
      </c>
      <c r="G85" s="5" t="str">
        <f t="shared" si="1"/>
        <v xml:space="preserve">Rural Development/Agriculture </v>
      </c>
      <c r="H85" s="4" t="s">
        <v>468</v>
      </c>
      <c r="I85" s="4" t="s">
        <v>729</v>
      </c>
      <c r="J85" s="6" t="s">
        <v>721</v>
      </c>
    </row>
    <row r="86" spans="1:10" s="7" customFormat="1" ht="34.5" customHeight="1" x14ac:dyDescent="0.2">
      <c r="A86" s="1" t="s">
        <v>98</v>
      </c>
      <c r="B86" s="1" t="s">
        <v>99</v>
      </c>
      <c r="C86" s="2" t="s">
        <v>575</v>
      </c>
      <c r="D86" s="3">
        <v>565000</v>
      </c>
      <c r="E86" s="3">
        <v>290000</v>
      </c>
      <c r="F86" s="4" t="s">
        <v>472</v>
      </c>
      <c r="G86" s="5" t="str">
        <f t="shared" si="1"/>
        <v xml:space="preserve">Food Security   </v>
      </c>
      <c r="H86" s="4" t="s">
        <v>730</v>
      </c>
      <c r="I86" s="4" t="s">
        <v>731</v>
      </c>
      <c r="J86" s="6" t="s">
        <v>732</v>
      </c>
    </row>
    <row r="87" spans="1:10" s="7" customFormat="1" ht="34.5" customHeight="1" x14ac:dyDescent="0.2">
      <c r="A87" s="1" t="s">
        <v>98</v>
      </c>
      <c r="B87" s="1" t="s">
        <v>100</v>
      </c>
      <c r="C87" s="2" t="s">
        <v>733</v>
      </c>
      <c r="D87" s="3">
        <v>657000</v>
      </c>
      <c r="E87" s="3">
        <v>158000</v>
      </c>
      <c r="F87" s="4" t="s">
        <v>604</v>
      </c>
      <c r="G87" s="5" t="str">
        <f t="shared" si="1"/>
        <v xml:space="preserve">Rural Development/Agriculture   </v>
      </c>
      <c r="H87" s="4" t="s">
        <v>734</v>
      </c>
      <c r="I87" s="4" t="s">
        <v>735</v>
      </c>
      <c r="J87" s="6" t="s">
        <v>736</v>
      </c>
    </row>
    <row r="88" spans="1:10" s="7" customFormat="1" ht="34.5" customHeight="1" x14ac:dyDescent="0.2">
      <c r="A88" s="1" t="s">
        <v>98</v>
      </c>
      <c r="B88" s="1" t="s">
        <v>101</v>
      </c>
      <c r="C88" s="2" t="s">
        <v>521</v>
      </c>
      <c r="D88" s="3">
        <v>391459</v>
      </c>
      <c r="E88" s="3">
        <v>232488</v>
      </c>
      <c r="F88" s="4" t="s">
        <v>576</v>
      </c>
      <c r="G88" s="5" t="str">
        <f t="shared" si="1"/>
        <v xml:space="preserve">Livelihoods  </v>
      </c>
      <c r="H88" s="4" t="s">
        <v>502</v>
      </c>
      <c r="I88" s="4" t="s">
        <v>737</v>
      </c>
      <c r="J88" s="6" t="s">
        <v>738</v>
      </c>
    </row>
    <row r="89" spans="1:10" s="7" customFormat="1" ht="34.5" customHeight="1" x14ac:dyDescent="0.2">
      <c r="A89" s="1" t="s">
        <v>98</v>
      </c>
      <c r="B89" s="1" t="s">
        <v>102</v>
      </c>
      <c r="C89" s="2" t="s">
        <v>481</v>
      </c>
      <c r="D89" s="3">
        <v>229000</v>
      </c>
      <c r="E89" s="3">
        <v>51000</v>
      </c>
      <c r="F89" s="4" t="s">
        <v>739</v>
      </c>
      <c r="G89" s="5" t="str">
        <f t="shared" si="1"/>
        <v xml:space="preserve">Economic Development and Microfinance  </v>
      </c>
      <c r="H89" s="4" t="s">
        <v>740</v>
      </c>
      <c r="I89" s="4" t="s">
        <v>741</v>
      </c>
      <c r="J89" s="6" t="s">
        <v>742</v>
      </c>
    </row>
    <row r="90" spans="1:10" s="7" customFormat="1" ht="34.5" customHeight="1" x14ac:dyDescent="0.2">
      <c r="A90" s="1" t="s">
        <v>98</v>
      </c>
      <c r="B90" s="1" t="s">
        <v>103</v>
      </c>
      <c r="C90" s="2" t="s">
        <v>545</v>
      </c>
      <c r="D90" s="3">
        <v>726790</v>
      </c>
      <c r="E90" s="3">
        <v>399877</v>
      </c>
      <c r="F90" s="4" t="s">
        <v>614</v>
      </c>
      <c r="G90" s="5" t="str">
        <f t="shared" si="1"/>
        <v xml:space="preserve">Water, Sanitation and Hygiene   </v>
      </c>
      <c r="H90" s="4" t="s">
        <v>743</v>
      </c>
      <c r="I90" s="4" t="s">
        <v>744</v>
      </c>
      <c r="J90" s="6" t="s">
        <v>745</v>
      </c>
    </row>
    <row r="91" spans="1:10" s="7" customFormat="1" ht="34.5" customHeight="1" x14ac:dyDescent="0.2">
      <c r="A91" s="1" t="s">
        <v>98</v>
      </c>
      <c r="B91" s="1" t="s">
        <v>104</v>
      </c>
      <c r="C91" s="2" t="s">
        <v>746</v>
      </c>
      <c r="D91" s="3">
        <v>511520</v>
      </c>
      <c r="E91" s="3">
        <v>121630</v>
      </c>
      <c r="F91" s="4" t="s">
        <v>747</v>
      </c>
      <c r="G91" s="5" t="str">
        <f t="shared" si="1"/>
        <v xml:space="preserve">Livelihoods    </v>
      </c>
      <c r="H91" s="4" t="s">
        <v>748</v>
      </c>
      <c r="I91" s="4" t="s">
        <v>749</v>
      </c>
      <c r="J91" s="6" t="s">
        <v>750</v>
      </c>
    </row>
    <row r="92" spans="1:10" s="7" customFormat="1" ht="34.5" customHeight="1" x14ac:dyDescent="0.2">
      <c r="A92" s="1" t="s">
        <v>98</v>
      </c>
      <c r="B92" s="1" t="s">
        <v>105</v>
      </c>
      <c r="C92" s="2" t="s">
        <v>521</v>
      </c>
      <c r="D92" s="3">
        <v>513987</v>
      </c>
      <c r="E92" s="3">
        <v>246960</v>
      </c>
      <c r="F92" s="4" t="s">
        <v>506</v>
      </c>
      <c r="G92" s="5" t="str">
        <f t="shared" si="1"/>
        <v xml:space="preserve">Gender  </v>
      </c>
      <c r="H92" s="4" t="s">
        <v>751</v>
      </c>
      <c r="I92" s="4" t="s">
        <v>752</v>
      </c>
      <c r="J92" s="6" t="s">
        <v>753</v>
      </c>
    </row>
    <row r="93" spans="1:10" s="7" customFormat="1" ht="34.5" customHeight="1" x14ac:dyDescent="0.2">
      <c r="A93" s="1" t="s">
        <v>98</v>
      </c>
      <c r="B93" s="1" t="s">
        <v>106</v>
      </c>
      <c r="C93" s="2" t="s">
        <v>471</v>
      </c>
      <c r="D93" s="3">
        <v>296817</v>
      </c>
      <c r="E93" s="3">
        <v>67954</v>
      </c>
      <c r="F93" s="4" t="s">
        <v>628</v>
      </c>
      <c r="G93" s="5" t="str">
        <f t="shared" si="1"/>
        <v xml:space="preserve">Child Protection   </v>
      </c>
      <c r="H93" s="4" t="s">
        <v>754</v>
      </c>
      <c r="I93" s="4" t="s">
        <v>755</v>
      </c>
      <c r="J93" s="6" t="s">
        <v>756</v>
      </c>
    </row>
    <row r="94" spans="1:10" s="7" customFormat="1" ht="34.5" customHeight="1" x14ac:dyDescent="0.2">
      <c r="A94" s="1" t="s">
        <v>98</v>
      </c>
      <c r="B94" s="1" t="s">
        <v>107</v>
      </c>
      <c r="C94" s="2" t="s">
        <v>746</v>
      </c>
      <c r="D94" s="3">
        <v>283985</v>
      </c>
      <c r="E94" s="3">
        <v>64746</v>
      </c>
      <c r="F94" s="4" t="s">
        <v>472</v>
      </c>
      <c r="G94" s="5" t="str">
        <f t="shared" si="1"/>
        <v xml:space="preserve">Food Security   </v>
      </c>
      <c r="H94" s="4" t="s">
        <v>757</v>
      </c>
      <c r="I94" s="4" t="s">
        <v>758</v>
      </c>
      <c r="J94" s="6" t="s">
        <v>759</v>
      </c>
    </row>
    <row r="95" spans="1:10" s="7" customFormat="1" ht="34.5" customHeight="1" x14ac:dyDescent="0.2">
      <c r="A95" s="1" t="s">
        <v>98</v>
      </c>
      <c r="B95" s="1" t="s">
        <v>108</v>
      </c>
      <c r="C95" s="2" t="s">
        <v>461</v>
      </c>
      <c r="D95" s="3">
        <v>307500</v>
      </c>
      <c r="E95" s="3">
        <v>202500</v>
      </c>
      <c r="F95" s="4" t="s">
        <v>641</v>
      </c>
      <c r="G95" s="5" t="str">
        <f t="shared" si="1"/>
        <v xml:space="preserve">Education </v>
      </c>
      <c r="H95" s="4" t="s">
        <v>468</v>
      </c>
      <c r="I95" s="4" t="s">
        <v>760</v>
      </c>
      <c r="J95" s="6" t="s">
        <v>761</v>
      </c>
    </row>
    <row r="96" spans="1:10" s="7" customFormat="1" ht="34.5" customHeight="1" x14ac:dyDescent="0.2">
      <c r="A96" s="1" t="s">
        <v>98</v>
      </c>
      <c r="B96" s="1" t="s">
        <v>109</v>
      </c>
      <c r="C96" s="2" t="s">
        <v>466</v>
      </c>
      <c r="D96" s="3">
        <v>429000</v>
      </c>
      <c r="E96" s="3">
        <v>101000</v>
      </c>
      <c r="F96" s="4" t="s">
        <v>747</v>
      </c>
      <c r="G96" s="5" t="str">
        <f t="shared" si="1"/>
        <v xml:space="preserve">Livelihoods    </v>
      </c>
      <c r="H96" s="4" t="s">
        <v>762</v>
      </c>
      <c r="I96" s="4" t="s">
        <v>763</v>
      </c>
      <c r="J96" s="6" t="s">
        <v>764</v>
      </c>
    </row>
    <row r="97" spans="1:10" s="7" customFormat="1" ht="34.5" customHeight="1" x14ac:dyDescent="0.2">
      <c r="A97" s="1" t="s">
        <v>98</v>
      </c>
      <c r="B97" s="1" t="s">
        <v>110</v>
      </c>
      <c r="C97" s="2" t="s">
        <v>510</v>
      </c>
      <c r="D97" s="3">
        <v>517000</v>
      </c>
      <c r="E97" s="3">
        <v>123000</v>
      </c>
      <c r="F97" s="4" t="s">
        <v>765</v>
      </c>
      <c r="G97" s="5" t="str">
        <f t="shared" si="1"/>
        <v xml:space="preserve">Disability   </v>
      </c>
      <c r="H97" s="4" t="s">
        <v>743</v>
      </c>
      <c r="I97" s="4" t="s">
        <v>766</v>
      </c>
      <c r="J97" s="6" t="s">
        <v>767</v>
      </c>
    </row>
    <row r="98" spans="1:10" s="7" customFormat="1" ht="34.5" customHeight="1" x14ac:dyDescent="0.2">
      <c r="A98" s="1" t="s">
        <v>98</v>
      </c>
      <c r="B98" s="1" t="s">
        <v>111</v>
      </c>
      <c r="C98" s="2" t="s">
        <v>525</v>
      </c>
      <c r="D98" s="3">
        <v>497000</v>
      </c>
      <c r="E98" s="3">
        <v>118000</v>
      </c>
      <c r="F98" s="4" t="s">
        <v>477</v>
      </c>
      <c r="G98" s="5" t="str">
        <f t="shared" si="1"/>
        <v xml:space="preserve">Livelihoods   </v>
      </c>
      <c r="H98" s="4" t="s">
        <v>768</v>
      </c>
      <c r="I98" s="4" t="s">
        <v>769</v>
      </c>
      <c r="J98" s="6" t="s">
        <v>770</v>
      </c>
    </row>
    <row r="99" spans="1:10" s="7" customFormat="1" ht="34.5" customHeight="1" x14ac:dyDescent="0.2">
      <c r="A99" s="1" t="s">
        <v>98</v>
      </c>
      <c r="B99" s="1" t="s">
        <v>112</v>
      </c>
      <c r="C99" s="2" t="s">
        <v>471</v>
      </c>
      <c r="D99" s="3">
        <v>1086617</v>
      </c>
      <c r="E99" s="3">
        <v>264403</v>
      </c>
      <c r="F99" s="4" t="s">
        <v>614</v>
      </c>
      <c r="G99" s="5" t="str">
        <f t="shared" si="1"/>
        <v xml:space="preserve">Water, Sanitation and Hygiene   </v>
      </c>
      <c r="H99" s="4" t="s">
        <v>771</v>
      </c>
      <c r="I99" s="4" t="s">
        <v>772</v>
      </c>
      <c r="J99" s="6" t="s">
        <v>773</v>
      </c>
    </row>
    <row r="100" spans="1:10" s="7" customFormat="1" ht="34.5" customHeight="1" x14ac:dyDescent="0.2">
      <c r="A100" s="1" t="s">
        <v>113</v>
      </c>
      <c r="B100" s="1" t="s">
        <v>114</v>
      </c>
      <c r="C100" s="2" t="s">
        <v>575</v>
      </c>
      <c r="D100" s="3">
        <v>1013471.9</v>
      </c>
      <c r="E100" s="3">
        <v>185671.15</v>
      </c>
      <c r="F100" s="4" t="s">
        <v>774</v>
      </c>
      <c r="G100" s="5" t="str">
        <f t="shared" si="1"/>
        <v xml:space="preserve">Disability     </v>
      </c>
      <c r="H100" s="4" t="s">
        <v>775</v>
      </c>
      <c r="I100" s="4" t="s">
        <v>776</v>
      </c>
      <c r="J100" s="6" t="s">
        <v>777</v>
      </c>
    </row>
    <row r="101" spans="1:10" s="7" customFormat="1" ht="34.5" customHeight="1" x14ac:dyDescent="0.2">
      <c r="A101" s="1" t="s">
        <v>113</v>
      </c>
      <c r="B101" s="1" t="s">
        <v>115</v>
      </c>
      <c r="C101" s="2" t="s">
        <v>778</v>
      </c>
      <c r="D101" s="3">
        <v>165469.16</v>
      </c>
      <c r="E101" s="3">
        <v>16430.849999999999</v>
      </c>
      <c r="F101" s="4" t="s">
        <v>526</v>
      </c>
      <c r="G101" s="5" t="str">
        <f t="shared" si="1"/>
        <v xml:space="preserve">Disability  </v>
      </c>
      <c r="H101" s="4" t="s">
        <v>502</v>
      </c>
      <c r="I101" s="4" t="s">
        <v>779</v>
      </c>
      <c r="J101" s="6" t="s">
        <v>780</v>
      </c>
    </row>
    <row r="102" spans="1:10" s="7" customFormat="1" ht="34.5" customHeight="1" x14ac:dyDescent="0.2">
      <c r="A102" s="1" t="s">
        <v>113</v>
      </c>
      <c r="B102" s="1" t="s">
        <v>116</v>
      </c>
      <c r="C102" s="2" t="s">
        <v>505</v>
      </c>
      <c r="D102" s="3">
        <v>17015.11</v>
      </c>
      <c r="E102" s="3">
        <v>56654.49</v>
      </c>
      <c r="F102" s="4" t="s">
        <v>467</v>
      </c>
      <c r="G102" s="5" t="str">
        <f t="shared" si="1"/>
        <v xml:space="preserve">Health, otherwise unspecified </v>
      </c>
      <c r="H102" s="4" t="s">
        <v>468</v>
      </c>
      <c r="I102" s="4" t="s">
        <v>781</v>
      </c>
      <c r="J102" s="6" t="s">
        <v>782</v>
      </c>
    </row>
    <row r="103" spans="1:10" s="7" customFormat="1" ht="34.5" customHeight="1" x14ac:dyDescent="0.2">
      <c r="A103" s="1" t="s">
        <v>113</v>
      </c>
      <c r="B103" s="1" t="s">
        <v>117</v>
      </c>
      <c r="C103" s="2" t="s">
        <v>481</v>
      </c>
      <c r="D103" s="3">
        <v>1350243.03</v>
      </c>
      <c r="E103" s="3">
        <v>287978.64</v>
      </c>
      <c r="F103" s="4" t="s">
        <v>516</v>
      </c>
      <c r="G103" s="5" t="str">
        <f t="shared" si="1"/>
        <v xml:space="preserve">Health, otherwise unspecified   </v>
      </c>
      <c r="H103" s="4" t="s">
        <v>783</v>
      </c>
      <c r="I103" s="4" t="s">
        <v>784</v>
      </c>
      <c r="J103" s="6" t="s">
        <v>785</v>
      </c>
    </row>
    <row r="104" spans="1:10" s="7" customFormat="1" ht="34.5" customHeight="1" x14ac:dyDescent="0.2">
      <c r="A104" s="1" t="s">
        <v>113</v>
      </c>
      <c r="B104" s="1" t="s">
        <v>118</v>
      </c>
      <c r="C104" s="2" t="s">
        <v>525</v>
      </c>
      <c r="D104" s="3">
        <v>435556.57</v>
      </c>
      <c r="E104" s="3">
        <v>153179.88</v>
      </c>
      <c r="F104" s="4" t="s">
        <v>765</v>
      </c>
      <c r="G104" s="5" t="str">
        <f t="shared" si="1"/>
        <v xml:space="preserve">Disability   </v>
      </c>
      <c r="H104" s="4" t="s">
        <v>786</v>
      </c>
      <c r="I104" s="4" t="s">
        <v>787</v>
      </c>
      <c r="J104" s="6" t="s">
        <v>788</v>
      </c>
    </row>
    <row r="105" spans="1:10" s="7" customFormat="1" ht="34.5" customHeight="1" x14ac:dyDescent="0.2">
      <c r="A105" s="1" t="s">
        <v>113</v>
      </c>
      <c r="B105" s="1" t="s">
        <v>119</v>
      </c>
      <c r="C105" s="2" t="s">
        <v>573</v>
      </c>
      <c r="D105" s="3">
        <v>508172.62</v>
      </c>
      <c r="E105" s="3">
        <v>160390.51999999999</v>
      </c>
      <c r="F105" s="4" t="s">
        <v>789</v>
      </c>
      <c r="G105" s="5" t="str">
        <f t="shared" si="1"/>
        <v xml:space="preserve">Eye Health   </v>
      </c>
      <c r="H105" s="4" t="s">
        <v>783</v>
      </c>
      <c r="I105" s="4" t="s">
        <v>790</v>
      </c>
      <c r="J105" s="6" t="s">
        <v>791</v>
      </c>
    </row>
    <row r="106" spans="1:10" s="7" customFormat="1" ht="34.5" customHeight="1" x14ac:dyDescent="0.2">
      <c r="A106" s="1" t="s">
        <v>113</v>
      </c>
      <c r="B106" s="1" t="s">
        <v>120</v>
      </c>
      <c r="C106" s="2" t="s">
        <v>792</v>
      </c>
      <c r="D106" s="3">
        <v>889087.22</v>
      </c>
      <c r="E106" s="3">
        <v>363109.47</v>
      </c>
      <c r="F106" s="4" t="s">
        <v>516</v>
      </c>
      <c r="G106" s="5" t="str">
        <f t="shared" si="1"/>
        <v xml:space="preserve">Health, otherwise unspecified   </v>
      </c>
      <c r="H106" s="4" t="s">
        <v>793</v>
      </c>
      <c r="I106" s="4" t="s">
        <v>794</v>
      </c>
      <c r="J106" s="6" t="s">
        <v>470</v>
      </c>
    </row>
    <row r="107" spans="1:10" s="7" customFormat="1" ht="34.5" customHeight="1" x14ac:dyDescent="0.2">
      <c r="A107" s="1" t="s">
        <v>113</v>
      </c>
      <c r="B107" s="1" t="s">
        <v>121</v>
      </c>
      <c r="C107" s="2" t="s">
        <v>491</v>
      </c>
      <c r="D107" s="3">
        <v>1014098.18</v>
      </c>
      <c r="E107" s="3">
        <v>320557.92</v>
      </c>
      <c r="F107" s="4" t="s">
        <v>765</v>
      </c>
      <c r="G107" s="5" t="str">
        <f t="shared" si="1"/>
        <v xml:space="preserve">Disability   </v>
      </c>
      <c r="H107" s="4" t="s">
        <v>795</v>
      </c>
      <c r="I107" s="4" t="s">
        <v>796</v>
      </c>
      <c r="J107" s="6" t="s">
        <v>797</v>
      </c>
    </row>
    <row r="108" spans="1:10" s="7" customFormat="1" ht="34.5" customHeight="1" x14ac:dyDescent="0.2">
      <c r="A108" s="1" t="s">
        <v>113</v>
      </c>
      <c r="B108" s="1" t="s">
        <v>122</v>
      </c>
      <c r="C108" s="2" t="s">
        <v>798</v>
      </c>
      <c r="D108" s="3">
        <v>286237.31</v>
      </c>
      <c r="E108" s="3">
        <v>50408.85</v>
      </c>
      <c r="F108" s="4" t="s">
        <v>799</v>
      </c>
      <c r="G108" s="5" t="str">
        <f t="shared" si="1"/>
        <v xml:space="preserve">Disability </v>
      </c>
      <c r="H108" s="4" t="s">
        <v>468</v>
      </c>
      <c r="I108" s="4" t="s">
        <v>800</v>
      </c>
      <c r="J108" s="6" t="s">
        <v>801</v>
      </c>
    </row>
    <row r="109" spans="1:10" s="7" customFormat="1" ht="34.5" customHeight="1" x14ac:dyDescent="0.2">
      <c r="A109" s="1" t="s">
        <v>123</v>
      </c>
      <c r="B109" s="1" t="s">
        <v>124</v>
      </c>
      <c r="C109" s="2" t="s">
        <v>632</v>
      </c>
      <c r="D109" s="3">
        <v>388494.11</v>
      </c>
      <c r="E109" s="3">
        <v>0</v>
      </c>
      <c r="F109" s="4" t="s">
        <v>802</v>
      </c>
      <c r="G109" s="5" t="str">
        <f t="shared" si="1"/>
        <v xml:space="preserve">Child Protection </v>
      </c>
      <c r="H109" s="4" t="s">
        <v>468</v>
      </c>
      <c r="I109" s="4" t="s">
        <v>803</v>
      </c>
      <c r="J109" s="6" t="s">
        <v>804</v>
      </c>
    </row>
    <row r="110" spans="1:10" s="7" customFormat="1" ht="34.5" customHeight="1" x14ac:dyDescent="0.2">
      <c r="A110" s="1" t="s">
        <v>123</v>
      </c>
      <c r="B110" s="1" t="s">
        <v>125</v>
      </c>
      <c r="C110" s="2" t="s">
        <v>644</v>
      </c>
      <c r="D110" s="3">
        <v>100000</v>
      </c>
      <c r="E110" s="3">
        <v>20000</v>
      </c>
      <c r="F110" s="4" t="s">
        <v>641</v>
      </c>
      <c r="G110" s="5" t="str">
        <f t="shared" si="1"/>
        <v xml:space="preserve">Education </v>
      </c>
      <c r="H110" s="4" t="s">
        <v>468</v>
      </c>
      <c r="I110" s="4" t="s">
        <v>805</v>
      </c>
      <c r="J110" s="6" t="s">
        <v>672</v>
      </c>
    </row>
    <row r="111" spans="1:10" s="7" customFormat="1" ht="34.5" customHeight="1" x14ac:dyDescent="0.2">
      <c r="A111" s="1" t="s">
        <v>123</v>
      </c>
      <c r="B111" s="1" t="s">
        <v>126</v>
      </c>
      <c r="C111" s="2" t="s">
        <v>545</v>
      </c>
      <c r="D111" s="3">
        <v>170464.09</v>
      </c>
      <c r="E111" s="3">
        <v>228427.08</v>
      </c>
      <c r="F111" s="4" t="s">
        <v>641</v>
      </c>
      <c r="G111" s="5" t="str">
        <f t="shared" si="1"/>
        <v xml:space="preserve">Education </v>
      </c>
      <c r="H111" s="4" t="s">
        <v>468</v>
      </c>
      <c r="I111" s="4" t="s">
        <v>806</v>
      </c>
      <c r="J111" s="6" t="s">
        <v>672</v>
      </c>
    </row>
    <row r="112" spans="1:10" s="7" customFormat="1" ht="34.5" customHeight="1" x14ac:dyDescent="0.2">
      <c r="A112" s="1" t="s">
        <v>123</v>
      </c>
      <c r="B112" s="1" t="s">
        <v>127</v>
      </c>
      <c r="C112" s="2" t="s">
        <v>545</v>
      </c>
      <c r="D112" s="3">
        <v>182194.35</v>
      </c>
      <c r="E112" s="3">
        <v>139907.31</v>
      </c>
      <c r="F112" s="4" t="s">
        <v>807</v>
      </c>
      <c r="G112" s="5" t="str">
        <f t="shared" si="1"/>
        <v xml:space="preserve">Disaster Risk Reduction Climate Change </v>
      </c>
      <c r="H112" s="4" t="s">
        <v>555</v>
      </c>
      <c r="I112" s="4" t="s">
        <v>808</v>
      </c>
      <c r="J112" s="6" t="s">
        <v>809</v>
      </c>
    </row>
    <row r="113" spans="1:10" s="7" customFormat="1" ht="34.5" customHeight="1" x14ac:dyDescent="0.2">
      <c r="A113" s="1" t="s">
        <v>123</v>
      </c>
      <c r="B113" s="1" t="s">
        <v>128</v>
      </c>
      <c r="C113" s="2" t="s">
        <v>510</v>
      </c>
      <c r="D113" s="3">
        <v>370451.32</v>
      </c>
      <c r="E113" s="3">
        <v>203313.42</v>
      </c>
      <c r="F113" s="4" t="s">
        <v>810</v>
      </c>
      <c r="G113" s="5" t="str">
        <f t="shared" si="1"/>
        <v xml:space="preserve">Education  </v>
      </c>
      <c r="H113" s="4" t="s">
        <v>709</v>
      </c>
      <c r="I113" s="4" t="s">
        <v>811</v>
      </c>
      <c r="J113" s="6" t="s">
        <v>672</v>
      </c>
    </row>
    <row r="114" spans="1:10" s="7" customFormat="1" ht="34.5" customHeight="1" x14ac:dyDescent="0.2">
      <c r="A114" s="1" t="s">
        <v>123</v>
      </c>
      <c r="B114" s="1" t="s">
        <v>129</v>
      </c>
      <c r="C114" s="2" t="s">
        <v>812</v>
      </c>
      <c r="D114" s="3">
        <v>383899.29</v>
      </c>
      <c r="E114" s="3">
        <v>0</v>
      </c>
      <c r="F114" s="4" t="s">
        <v>813</v>
      </c>
      <c r="G114" s="5" t="str">
        <f t="shared" si="1"/>
        <v xml:space="preserve">Governance </v>
      </c>
      <c r="H114" s="4" t="s">
        <v>468</v>
      </c>
      <c r="I114" s="4" t="s">
        <v>814</v>
      </c>
      <c r="J114" s="6" t="s">
        <v>544</v>
      </c>
    </row>
    <row r="115" spans="1:10" s="7" customFormat="1" ht="34.5" customHeight="1" x14ac:dyDescent="0.2">
      <c r="A115" s="1" t="s">
        <v>123</v>
      </c>
      <c r="B115" s="1" t="s">
        <v>130</v>
      </c>
      <c r="C115" s="2" t="s">
        <v>728</v>
      </c>
      <c r="D115" s="3">
        <v>398451.73</v>
      </c>
      <c r="E115" s="3">
        <v>0</v>
      </c>
      <c r="F115" s="4" t="s">
        <v>467</v>
      </c>
      <c r="G115" s="5" t="str">
        <f t="shared" si="1"/>
        <v xml:space="preserve">Health, otherwise unspecified </v>
      </c>
      <c r="H115" s="4" t="s">
        <v>468</v>
      </c>
      <c r="I115" s="4" t="s">
        <v>815</v>
      </c>
      <c r="J115" s="6" t="s">
        <v>816</v>
      </c>
    </row>
    <row r="116" spans="1:10" s="7" customFormat="1" ht="34.5" customHeight="1" x14ac:dyDescent="0.2">
      <c r="A116" s="1" t="s">
        <v>123</v>
      </c>
      <c r="B116" s="1" t="s">
        <v>131</v>
      </c>
      <c r="C116" s="2" t="s">
        <v>728</v>
      </c>
      <c r="D116" s="3">
        <v>507033.51</v>
      </c>
      <c r="E116" s="3">
        <v>0</v>
      </c>
      <c r="F116" s="4" t="s">
        <v>691</v>
      </c>
      <c r="G116" s="5" t="str">
        <f t="shared" si="1"/>
        <v xml:space="preserve">Human Rights  </v>
      </c>
      <c r="H116" s="4" t="s">
        <v>817</v>
      </c>
      <c r="I116" s="4" t="s">
        <v>818</v>
      </c>
      <c r="J116" s="6" t="s">
        <v>819</v>
      </c>
    </row>
    <row r="117" spans="1:10" s="7" customFormat="1" ht="34.5" customHeight="1" x14ac:dyDescent="0.2">
      <c r="A117" s="1" t="s">
        <v>123</v>
      </c>
      <c r="B117" s="1" t="s">
        <v>132</v>
      </c>
      <c r="C117" s="2" t="s">
        <v>521</v>
      </c>
      <c r="D117" s="3">
        <v>342381.14</v>
      </c>
      <c r="E117" s="3">
        <v>0</v>
      </c>
      <c r="F117" s="4" t="s">
        <v>641</v>
      </c>
      <c r="G117" s="5" t="str">
        <f t="shared" si="1"/>
        <v xml:space="preserve">Education </v>
      </c>
      <c r="H117" s="4" t="s">
        <v>468</v>
      </c>
      <c r="I117" s="4" t="s">
        <v>820</v>
      </c>
      <c r="J117" s="6" t="s">
        <v>672</v>
      </c>
    </row>
    <row r="118" spans="1:10" s="7" customFormat="1" ht="34.5" customHeight="1" x14ac:dyDescent="0.2">
      <c r="A118" s="1" t="s">
        <v>123</v>
      </c>
      <c r="B118" s="1" t="s">
        <v>133</v>
      </c>
      <c r="C118" s="2" t="s">
        <v>728</v>
      </c>
      <c r="D118" s="3">
        <v>151782.53</v>
      </c>
      <c r="E118" s="3">
        <v>0</v>
      </c>
      <c r="F118" s="4" t="s">
        <v>641</v>
      </c>
      <c r="G118" s="5" t="str">
        <f t="shared" si="1"/>
        <v xml:space="preserve">Education </v>
      </c>
      <c r="H118" s="4" t="s">
        <v>468</v>
      </c>
      <c r="I118" s="4" t="s">
        <v>821</v>
      </c>
      <c r="J118" s="6" t="s">
        <v>822</v>
      </c>
    </row>
    <row r="119" spans="1:10" s="7" customFormat="1" ht="34.5" customHeight="1" x14ac:dyDescent="0.2">
      <c r="A119" s="1" t="s">
        <v>123</v>
      </c>
      <c r="B119" s="1" t="s">
        <v>134</v>
      </c>
      <c r="C119" s="2" t="s">
        <v>823</v>
      </c>
      <c r="D119" s="3">
        <v>1114884.3</v>
      </c>
      <c r="E119" s="3">
        <v>508333</v>
      </c>
      <c r="F119" s="4" t="s">
        <v>558</v>
      </c>
      <c r="G119" s="5" t="str">
        <f t="shared" si="1"/>
        <v xml:space="preserve">Gender </v>
      </c>
      <c r="H119" s="4" t="s">
        <v>468</v>
      </c>
      <c r="I119" s="4" t="s">
        <v>824</v>
      </c>
      <c r="J119" s="6" t="s">
        <v>825</v>
      </c>
    </row>
    <row r="120" spans="1:10" s="7" customFormat="1" ht="34.5" customHeight="1" x14ac:dyDescent="0.2">
      <c r="A120" s="1" t="s">
        <v>123</v>
      </c>
      <c r="B120" s="1" t="s">
        <v>135</v>
      </c>
      <c r="C120" s="2" t="s">
        <v>521</v>
      </c>
      <c r="D120" s="3">
        <v>486352.08</v>
      </c>
      <c r="E120" s="3">
        <v>0</v>
      </c>
      <c r="F120" s="4" t="s">
        <v>596</v>
      </c>
      <c r="G120" s="5" t="str">
        <f t="shared" si="1"/>
        <v xml:space="preserve">Maternal and child health  </v>
      </c>
      <c r="H120" s="4" t="s">
        <v>597</v>
      </c>
      <c r="I120" s="4" t="s">
        <v>826</v>
      </c>
      <c r="J120" s="6" t="s">
        <v>470</v>
      </c>
    </row>
    <row r="121" spans="1:10" s="7" customFormat="1" ht="34.5" customHeight="1" x14ac:dyDescent="0.2">
      <c r="A121" s="1" t="s">
        <v>123</v>
      </c>
      <c r="B121" s="1" t="s">
        <v>136</v>
      </c>
      <c r="C121" s="2" t="s">
        <v>603</v>
      </c>
      <c r="D121" s="3">
        <v>297685.55</v>
      </c>
      <c r="E121" s="3">
        <v>154871.16</v>
      </c>
      <c r="F121" s="4" t="s">
        <v>802</v>
      </c>
      <c r="G121" s="5" t="str">
        <f t="shared" si="1"/>
        <v xml:space="preserve">Child Protection </v>
      </c>
      <c r="H121" s="4" t="s">
        <v>468</v>
      </c>
      <c r="I121" s="4" t="s">
        <v>827</v>
      </c>
      <c r="J121" s="6" t="s">
        <v>828</v>
      </c>
    </row>
    <row r="122" spans="1:10" s="7" customFormat="1" ht="34.5" customHeight="1" x14ac:dyDescent="0.2">
      <c r="A122" s="1" t="s">
        <v>123</v>
      </c>
      <c r="B122" s="1" t="s">
        <v>137</v>
      </c>
      <c r="C122" s="2" t="s">
        <v>829</v>
      </c>
      <c r="D122" s="3">
        <v>1009887.67</v>
      </c>
      <c r="E122" s="3">
        <v>200000</v>
      </c>
      <c r="F122" s="4" t="s">
        <v>802</v>
      </c>
      <c r="G122" s="5" t="str">
        <f t="shared" si="1"/>
        <v xml:space="preserve">Child Protection </v>
      </c>
      <c r="H122" s="4" t="s">
        <v>468</v>
      </c>
      <c r="I122" s="4" t="s">
        <v>830</v>
      </c>
      <c r="J122" s="6" t="s">
        <v>828</v>
      </c>
    </row>
    <row r="123" spans="1:10" s="7" customFormat="1" ht="34.5" customHeight="1" x14ac:dyDescent="0.2">
      <c r="A123" s="1" t="s">
        <v>123</v>
      </c>
      <c r="B123" s="1" t="s">
        <v>138</v>
      </c>
      <c r="C123" s="2" t="s">
        <v>644</v>
      </c>
      <c r="D123" s="3">
        <v>734134.51</v>
      </c>
      <c r="E123" s="3">
        <v>0</v>
      </c>
      <c r="F123" s="4" t="s">
        <v>723</v>
      </c>
      <c r="G123" s="5" t="str">
        <f t="shared" si="1"/>
        <v xml:space="preserve">Maternal and child health </v>
      </c>
      <c r="H123" s="4" t="s">
        <v>468</v>
      </c>
      <c r="I123" s="4" t="s">
        <v>831</v>
      </c>
      <c r="J123" s="6" t="s">
        <v>470</v>
      </c>
    </row>
    <row r="124" spans="1:10" s="7" customFormat="1" ht="34.5" customHeight="1" x14ac:dyDescent="0.2">
      <c r="A124" s="1" t="s">
        <v>123</v>
      </c>
      <c r="B124" s="1" t="s">
        <v>139</v>
      </c>
      <c r="C124" s="2" t="s">
        <v>521</v>
      </c>
      <c r="D124" s="3">
        <v>262816.36</v>
      </c>
      <c r="E124" s="3">
        <v>52111</v>
      </c>
      <c r="F124" s="4" t="s">
        <v>832</v>
      </c>
      <c r="G124" s="5" t="str">
        <f t="shared" si="1"/>
        <v xml:space="preserve">Early Childhood Development </v>
      </c>
      <c r="H124" s="4" t="s">
        <v>468</v>
      </c>
      <c r="I124" s="4" t="s">
        <v>833</v>
      </c>
      <c r="J124" s="6" t="s">
        <v>672</v>
      </c>
    </row>
    <row r="125" spans="1:10" s="7" customFormat="1" ht="34.5" customHeight="1" x14ac:dyDescent="0.2">
      <c r="A125" s="1" t="s">
        <v>140</v>
      </c>
      <c r="B125" s="1" t="s">
        <v>141</v>
      </c>
      <c r="C125" s="2" t="s">
        <v>834</v>
      </c>
      <c r="D125" s="3">
        <v>29506.880000000001</v>
      </c>
      <c r="E125" s="3">
        <v>10762.04</v>
      </c>
      <c r="F125" s="4" t="s">
        <v>592</v>
      </c>
      <c r="G125" s="5" t="str">
        <f t="shared" si="1"/>
        <v xml:space="preserve">Economic Development and Microfinance   </v>
      </c>
      <c r="H125" s="4" t="s">
        <v>593</v>
      </c>
      <c r="I125" s="4" t="s">
        <v>835</v>
      </c>
      <c r="J125" s="6" t="s">
        <v>836</v>
      </c>
    </row>
    <row r="126" spans="1:10" s="7" customFormat="1" ht="34.5" customHeight="1" x14ac:dyDescent="0.2">
      <c r="A126" s="1" t="s">
        <v>140</v>
      </c>
      <c r="B126" s="1" t="s">
        <v>142</v>
      </c>
      <c r="C126" s="2" t="s">
        <v>603</v>
      </c>
      <c r="D126" s="3">
        <v>16273.63</v>
      </c>
      <c r="E126" s="3">
        <v>2488.3200000000002</v>
      </c>
      <c r="F126" s="4" t="s">
        <v>747</v>
      </c>
      <c r="G126" s="5" t="str">
        <f t="shared" si="1"/>
        <v xml:space="preserve">Livelihoods    </v>
      </c>
      <c r="H126" s="4" t="s">
        <v>837</v>
      </c>
      <c r="I126" s="4" t="s">
        <v>838</v>
      </c>
      <c r="J126" s="6" t="s">
        <v>839</v>
      </c>
    </row>
    <row r="127" spans="1:10" s="7" customFormat="1" ht="34.5" customHeight="1" x14ac:dyDescent="0.2">
      <c r="A127" s="1" t="s">
        <v>140</v>
      </c>
      <c r="B127" s="1" t="s">
        <v>143</v>
      </c>
      <c r="C127" s="2" t="s">
        <v>545</v>
      </c>
      <c r="D127" s="3">
        <v>218576.77</v>
      </c>
      <c r="E127" s="3">
        <v>49686.7</v>
      </c>
      <c r="F127" s="4" t="s">
        <v>477</v>
      </c>
      <c r="G127" s="5" t="str">
        <f t="shared" si="1"/>
        <v xml:space="preserve">Livelihoods   </v>
      </c>
      <c r="H127" s="4" t="s">
        <v>658</v>
      </c>
      <c r="I127" s="4" t="s">
        <v>840</v>
      </c>
      <c r="J127" s="6" t="s">
        <v>839</v>
      </c>
    </row>
    <row r="128" spans="1:10" s="7" customFormat="1" ht="34.5" customHeight="1" x14ac:dyDescent="0.2">
      <c r="A128" s="1" t="s">
        <v>140</v>
      </c>
      <c r="B128" s="1" t="s">
        <v>144</v>
      </c>
      <c r="C128" s="2" t="s">
        <v>644</v>
      </c>
      <c r="D128" s="3">
        <v>36050</v>
      </c>
      <c r="E128" s="3">
        <v>9000</v>
      </c>
      <c r="F128" s="4" t="s">
        <v>641</v>
      </c>
      <c r="G128" s="5" t="str">
        <f t="shared" si="1"/>
        <v xml:space="preserve">Education </v>
      </c>
      <c r="H128" s="4" t="s">
        <v>468</v>
      </c>
      <c r="I128" s="4" t="s">
        <v>841</v>
      </c>
      <c r="J128" s="6" t="s">
        <v>842</v>
      </c>
    </row>
    <row r="129" spans="1:10" s="7" customFormat="1" ht="34.5" customHeight="1" x14ac:dyDescent="0.2">
      <c r="A129" s="1" t="s">
        <v>140</v>
      </c>
      <c r="B129" s="1" t="s">
        <v>145</v>
      </c>
      <c r="C129" s="2" t="s">
        <v>644</v>
      </c>
      <c r="D129" s="3">
        <v>36050</v>
      </c>
      <c r="E129" s="3">
        <v>9000</v>
      </c>
      <c r="F129" s="4" t="s">
        <v>843</v>
      </c>
      <c r="G129" s="5" t="str">
        <f t="shared" si="1"/>
        <v xml:space="preserve">Economic Development and Microfinance </v>
      </c>
      <c r="H129" s="4" t="s">
        <v>468</v>
      </c>
      <c r="I129" s="4" t="s">
        <v>838</v>
      </c>
      <c r="J129" s="6" t="s">
        <v>844</v>
      </c>
    </row>
    <row r="130" spans="1:10" s="7" customFormat="1" ht="34.5" customHeight="1" x14ac:dyDescent="0.2">
      <c r="A130" s="1" t="s">
        <v>140</v>
      </c>
      <c r="B130" s="1" t="s">
        <v>146</v>
      </c>
      <c r="C130" s="2" t="s">
        <v>545</v>
      </c>
      <c r="D130" s="3">
        <v>114435.9</v>
      </c>
      <c r="E130" s="3">
        <v>25388.49</v>
      </c>
      <c r="F130" s="4" t="s">
        <v>641</v>
      </c>
      <c r="G130" s="5" t="str">
        <f t="shared" si="1"/>
        <v xml:space="preserve">Education </v>
      </c>
      <c r="H130" s="4" t="s">
        <v>468</v>
      </c>
      <c r="I130" s="4" t="s">
        <v>845</v>
      </c>
      <c r="J130" s="6" t="s">
        <v>846</v>
      </c>
    </row>
    <row r="131" spans="1:10" s="7" customFormat="1" ht="34.5" customHeight="1" x14ac:dyDescent="0.2">
      <c r="A131" s="1" t="s">
        <v>140</v>
      </c>
      <c r="B131" s="1" t="s">
        <v>147</v>
      </c>
      <c r="C131" s="2" t="s">
        <v>603</v>
      </c>
      <c r="D131" s="3">
        <v>38360.04</v>
      </c>
      <c r="E131" s="3">
        <v>7698.89</v>
      </c>
      <c r="F131" s="4" t="s">
        <v>847</v>
      </c>
      <c r="G131" s="5" t="str">
        <f t="shared" ref="G131:G194" si="2">CLEAN(F131)</f>
        <v xml:space="preserve">Microfinance   </v>
      </c>
      <c r="H131" s="4" t="s">
        <v>848</v>
      </c>
      <c r="I131" s="4" t="s">
        <v>849</v>
      </c>
      <c r="J131" s="6" t="s">
        <v>850</v>
      </c>
    </row>
    <row r="132" spans="1:10" s="7" customFormat="1" ht="34.5" customHeight="1" x14ac:dyDescent="0.2">
      <c r="A132" s="1" t="s">
        <v>140</v>
      </c>
      <c r="B132" s="1" t="s">
        <v>148</v>
      </c>
      <c r="C132" s="2" t="s">
        <v>603</v>
      </c>
      <c r="D132" s="3">
        <v>35419.050000000003</v>
      </c>
      <c r="E132" s="3">
        <v>7898.89</v>
      </c>
      <c r="F132" s="4" t="s">
        <v>641</v>
      </c>
      <c r="G132" s="5" t="str">
        <f t="shared" si="2"/>
        <v xml:space="preserve">Education </v>
      </c>
      <c r="H132" s="4" t="s">
        <v>468</v>
      </c>
      <c r="I132" s="4" t="s">
        <v>851</v>
      </c>
      <c r="J132" s="6" t="s">
        <v>846</v>
      </c>
    </row>
    <row r="133" spans="1:10" s="7" customFormat="1" ht="34.5" customHeight="1" x14ac:dyDescent="0.2">
      <c r="A133" s="1" t="s">
        <v>149</v>
      </c>
      <c r="B133" s="1" t="s">
        <v>150</v>
      </c>
      <c r="C133" s="2" t="s">
        <v>852</v>
      </c>
      <c r="D133" s="3">
        <v>85582</v>
      </c>
      <c r="E133" s="3">
        <v>30000</v>
      </c>
      <c r="F133" s="4" t="s">
        <v>681</v>
      </c>
      <c r="G133" s="5" t="str">
        <f t="shared" si="2"/>
        <v xml:space="preserve">Human Rights </v>
      </c>
      <c r="H133" s="4" t="s">
        <v>468</v>
      </c>
      <c r="I133" s="4" t="s">
        <v>853</v>
      </c>
      <c r="J133" s="6" t="s">
        <v>854</v>
      </c>
    </row>
    <row r="134" spans="1:10" s="7" customFormat="1" ht="34.5" customHeight="1" x14ac:dyDescent="0.2">
      <c r="A134" s="1" t="s">
        <v>149</v>
      </c>
      <c r="B134" s="1" t="s">
        <v>151</v>
      </c>
      <c r="C134" s="2" t="s">
        <v>855</v>
      </c>
      <c r="D134" s="3">
        <v>85675</v>
      </c>
      <c r="E134" s="3">
        <v>20000</v>
      </c>
      <c r="F134" s="4" t="s">
        <v>681</v>
      </c>
      <c r="G134" s="5" t="str">
        <f t="shared" si="2"/>
        <v xml:space="preserve">Human Rights </v>
      </c>
      <c r="H134" s="4" t="s">
        <v>468</v>
      </c>
      <c r="I134" s="4" t="s">
        <v>856</v>
      </c>
      <c r="J134" s="6" t="s">
        <v>857</v>
      </c>
    </row>
    <row r="135" spans="1:10" s="7" customFormat="1" ht="34.5" customHeight="1" x14ac:dyDescent="0.2">
      <c r="A135" s="1" t="s">
        <v>149</v>
      </c>
      <c r="B135" s="1" t="s">
        <v>152</v>
      </c>
      <c r="C135" s="2" t="s">
        <v>858</v>
      </c>
      <c r="D135" s="3">
        <v>100850</v>
      </c>
      <c r="E135" s="3">
        <v>35000</v>
      </c>
      <c r="F135" s="4" t="s">
        <v>681</v>
      </c>
      <c r="G135" s="5" t="str">
        <f t="shared" si="2"/>
        <v xml:space="preserve">Human Rights </v>
      </c>
      <c r="H135" s="4" t="s">
        <v>468</v>
      </c>
      <c r="I135" s="4" t="s">
        <v>859</v>
      </c>
      <c r="J135" s="6" t="s">
        <v>860</v>
      </c>
    </row>
    <row r="136" spans="1:10" s="7" customFormat="1" ht="34.5" customHeight="1" x14ac:dyDescent="0.2">
      <c r="A136" s="1" t="s">
        <v>153</v>
      </c>
      <c r="B136" s="1" t="s">
        <v>154</v>
      </c>
      <c r="C136" s="2" t="s">
        <v>861</v>
      </c>
      <c r="D136" s="3">
        <v>60000</v>
      </c>
      <c r="E136" s="3">
        <v>17560</v>
      </c>
      <c r="F136" s="4" t="s">
        <v>506</v>
      </c>
      <c r="G136" s="5" t="str">
        <f t="shared" si="2"/>
        <v xml:space="preserve">Gender  </v>
      </c>
      <c r="H136" s="4" t="s">
        <v>684</v>
      </c>
      <c r="I136" s="4" t="s">
        <v>862</v>
      </c>
      <c r="J136" s="6" t="s">
        <v>863</v>
      </c>
    </row>
    <row r="137" spans="1:10" s="7" customFormat="1" ht="34.5" customHeight="1" x14ac:dyDescent="0.2">
      <c r="A137" s="1" t="s">
        <v>153</v>
      </c>
      <c r="B137" s="1" t="s">
        <v>155</v>
      </c>
      <c r="C137" s="2" t="s">
        <v>573</v>
      </c>
      <c r="D137" s="3">
        <v>62315</v>
      </c>
      <c r="E137" s="3">
        <v>15579</v>
      </c>
      <c r="F137" s="4" t="s">
        <v>843</v>
      </c>
      <c r="G137" s="5" t="str">
        <f t="shared" si="2"/>
        <v xml:space="preserve">Economic Development and Microfinance </v>
      </c>
      <c r="H137" s="4" t="s">
        <v>468</v>
      </c>
      <c r="I137" s="4" t="s">
        <v>864</v>
      </c>
      <c r="J137" s="6" t="s">
        <v>865</v>
      </c>
    </row>
    <row r="138" spans="1:10" s="7" customFormat="1" ht="34.5" customHeight="1" x14ac:dyDescent="0.2">
      <c r="A138" s="1" t="s">
        <v>153</v>
      </c>
      <c r="B138" s="1" t="s">
        <v>156</v>
      </c>
      <c r="C138" s="2" t="s">
        <v>861</v>
      </c>
      <c r="D138" s="3">
        <v>85671</v>
      </c>
      <c r="E138" s="3">
        <v>22418</v>
      </c>
      <c r="F138" s="4" t="s">
        <v>681</v>
      </c>
      <c r="G138" s="5" t="str">
        <f t="shared" si="2"/>
        <v xml:space="preserve">Human Rights </v>
      </c>
      <c r="H138" s="4" t="s">
        <v>468</v>
      </c>
      <c r="I138" s="4" t="s">
        <v>866</v>
      </c>
      <c r="J138" s="6" t="s">
        <v>867</v>
      </c>
    </row>
    <row r="139" spans="1:10" s="7" customFormat="1" ht="34.5" customHeight="1" x14ac:dyDescent="0.2">
      <c r="A139" s="1" t="s">
        <v>157</v>
      </c>
      <c r="B139" s="1" t="s">
        <v>158</v>
      </c>
      <c r="C139" s="2" t="s">
        <v>491</v>
      </c>
      <c r="D139" s="3">
        <v>34438</v>
      </c>
      <c r="E139" s="3">
        <v>9782</v>
      </c>
      <c r="F139" s="4" t="s">
        <v>477</v>
      </c>
      <c r="G139" s="5" t="str">
        <f t="shared" si="2"/>
        <v xml:space="preserve">Livelihoods   </v>
      </c>
      <c r="H139" s="4" t="s">
        <v>868</v>
      </c>
      <c r="I139" s="4" t="s">
        <v>869</v>
      </c>
      <c r="J139" s="6" t="s">
        <v>870</v>
      </c>
    </row>
    <row r="140" spans="1:10" s="7" customFormat="1" ht="34.5" customHeight="1" x14ac:dyDescent="0.2">
      <c r="A140" s="1" t="s">
        <v>159</v>
      </c>
      <c r="B140" s="1" t="s">
        <v>160</v>
      </c>
      <c r="C140" s="2" t="s">
        <v>570</v>
      </c>
      <c r="D140" s="3">
        <v>280091.05</v>
      </c>
      <c r="E140" s="3">
        <v>58326.81</v>
      </c>
      <c r="F140" s="4" t="s">
        <v>614</v>
      </c>
      <c r="G140" s="5" t="str">
        <f t="shared" si="2"/>
        <v xml:space="preserve">Water, Sanitation and Hygiene   </v>
      </c>
      <c r="H140" s="4" t="s">
        <v>871</v>
      </c>
      <c r="I140" s="4" t="s">
        <v>872</v>
      </c>
      <c r="J140" s="6" t="s">
        <v>873</v>
      </c>
    </row>
    <row r="141" spans="1:10" s="7" customFormat="1" ht="34.5" customHeight="1" x14ac:dyDescent="0.2">
      <c r="A141" s="1" t="s">
        <v>159</v>
      </c>
      <c r="B141" s="1" t="s">
        <v>161</v>
      </c>
      <c r="C141" s="2" t="s">
        <v>545</v>
      </c>
      <c r="D141" s="3">
        <v>191948.28</v>
      </c>
      <c r="E141" s="3">
        <v>55726.81</v>
      </c>
      <c r="F141" s="4" t="s">
        <v>526</v>
      </c>
      <c r="G141" s="5" t="str">
        <f t="shared" si="2"/>
        <v xml:space="preserve">Disability  </v>
      </c>
      <c r="H141" s="4" t="s">
        <v>522</v>
      </c>
      <c r="I141" s="4" t="s">
        <v>874</v>
      </c>
      <c r="J141" s="6" t="s">
        <v>875</v>
      </c>
    </row>
    <row r="142" spans="1:10" s="7" customFormat="1" ht="34.5" customHeight="1" x14ac:dyDescent="0.2">
      <c r="A142" s="1" t="s">
        <v>159</v>
      </c>
      <c r="B142" s="1" t="s">
        <v>162</v>
      </c>
      <c r="C142" s="2" t="s">
        <v>545</v>
      </c>
      <c r="D142" s="3">
        <v>276741.84999999998</v>
      </c>
      <c r="E142" s="3">
        <v>59326.81</v>
      </c>
      <c r="F142" s="4" t="s">
        <v>876</v>
      </c>
      <c r="G142" s="5" t="str">
        <f t="shared" si="2"/>
        <v xml:space="preserve">Water, Sanitation and Hygiene </v>
      </c>
      <c r="H142" s="4" t="s">
        <v>468</v>
      </c>
      <c r="I142" s="4" t="s">
        <v>877</v>
      </c>
      <c r="J142" s="6" t="s">
        <v>878</v>
      </c>
    </row>
    <row r="143" spans="1:10" s="7" customFormat="1" ht="34.5" customHeight="1" x14ac:dyDescent="0.2">
      <c r="A143" s="1" t="s">
        <v>159</v>
      </c>
      <c r="B143" s="1" t="s">
        <v>163</v>
      </c>
      <c r="C143" s="2" t="s">
        <v>521</v>
      </c>
      <c r="D143" s="3">
        <v>276091.05</v>
      </c>
      <c r="E143" s="3">
        <v>57526.81</v>
      </c>
      <c r="F143" s="4" t="s">
        <v>879</v>
      </c>
      <c r="G143" s="5" t="str">
        <f t="shared" si="2"/>
        <v xml:space="preserve">Water, Sanitation and Hygiene  </v>
      </c>
      <c r="H143" s="4" t="s">
        <v>880</v>
      </c>
      <c r="I143" s="4" t="s">
        <v>881</v>
      </c>
      <c r="J143" s="6" t="s">
        <v>878</v>
      </c>
    </row>
    <row r="144" spans="1:10" s="7" customFormat="1" ht="34.5" customHeight="1" x14ac:dyDescent="0.2">
      <c r="A144" s="1" t="s">
        <v>164</v>
      </c>
      <c r="B144" s="1" t="s">
        <v>165</v>
      </c>
      <c r="C144" s="2" t="s">
        <v>882</v>
      </c>
      <c r="D144" s="3">
        <v>74676</v>
      </c>
      <c r="E144" s="3">
        <v>0</v>
      </c>
      <c r="F144" s="4" t="s">
        <v>883</v>
      </c>
      <c r="G144" s="5" t="str">
        <f t="shared" si="2"/>
        <v xml:space="preserve">Sexual Reproductive Health/Family Planning </v>
      </c>
      <c r="H144" s="4" t="s">
        <v>468</v>
      </c>
      <c r="I144" s="4" t="s">
        <v>884</v>
      </c>
      <c r="J144" s="6" t="s">
        <v>885</v>
      </c>
    </row>
    <row r="145" spans="1:10" s="7" customFormat="1" ht="34.5" customHeight="1" x14ac:dyDescent="0.2">
      <c r="A145" s="1" t="s">
        <v>164</v>
      </c>
      <c r="B145" s="1" t="s">
        <v>166</v>
      </c>
      <c r="C145" s="2" t="s">
        <v>632</v>
      </c>
      <c r="D145" s="3">
        <v>98220</v>
      </c>
      <c r="E145" s="3">
        <v>0</v>
      </c>
      <c r="F145" s="4" t="s">
        <v>883</v>
      </c>
      <c r="G145" s="5" t="str">
        <f t="shared" si="2"/>
        <v xml:space="preserve">Sexual Reproductive Health/Family Planning </v>
      </c>
      <c r="H145" s="4" t="s">
        <v>468</v>
      </c>
      <c r="I145" s="4" t="s">
        <v>886</v>
      </c>
      <c r="J145" s="6" t="s">
        <v>885</v>
      </c>
    </row>
    <row r="146" spans="1:10" s="7" customFormat="1" ht="34.5" customHeight="1" x14ac:dyDescent="0.2">
      <c r="A146" s="1" t="s">
        <v>164</v>
      </c>
      <c r="B146" s="1" t="s">
        <v>167</v>
      </c>
      <c r="C146" s="2" t="s">
        <v>887</v>
      </c>
      <c r="D146" s="3">
        <v>108858</v>
      </c>
      <c r="E146" s="3">
        <v>130954.57</v>
      </c>
      <c r="F146" s="4" t="s">
        <v>883</v>
      </c>
      <c r="G146" s="5" t="str">
        <f t="shared" si="2"/>
        <v xml:space="preserve">Sexual Reproductive Health/Family Planning </v>
      </c>
      <c r="H146" s="4" t="s">
        <v>468</v>
      </c>
      <c r="I146" s="4" t="s">
        <v>886</v>
      </c>
      <c r="J146" s="6" t="s">
        <v>885</v>
      </c>
    </row>
    <row r="147" spans="1:10" s="7" customFormat="1" ht="34.5" customHeight="1" x14ac:dyDescent="0.2">
      <c r="A147" s="1" t="s">
        <v>164</v>
      </c>
      <c r="B147" s="1" t="s">
        <v>168</v>
      </c>
      <c r="C147" s="2" t="s">
        <v>570</v>
      </c>
      <c r="D147" s="3">
        <v>92834</v>
      </c>
      <c r="E147" s="3">
        <v>20000</v>
      </c>
      <c r="F147" s="4" t="s">
        <v>883</v>
      </c>
      <c r="G147" s="5" t="str">
        <f t="shared" si="2"/>
        <v xml:space="preserve">Sexual Reproductive Health/Family Planning </v>
      </c>
      <c r="H147" s="4" t="s">
        <v>468</v>
      </c>
      <c r="I147" s="4" t="s">
        <v>888</v>
      </c>
      <c r="J147" s="6" t="s">
        <v>885</v>
      </c>
    </row>
    <row r="148" spans="1:10" s="7" customFormat="1" ht="34.5" customHeight="1" x14ac:dyDescent="0.2">
      <c r="A148" s="1" t="s">
        <v>164</v>
      </c>
      <c r="B148" s="1" t="s">
        <v>169</v>
      </c>
      <c r="C148" s="2" t="s">
        <v>644</v>
      </c>
      <c r="D148" s="3">
        <v>65640</v>
      </c>
      <c r="E148" s="3">
        <v>30000</v>
      </c>
      <c r="F148" s="4" t="s">
        <v>883</v>
      </c>
      <c r="G148" s="5" t="str">
        <f t="shared" si="2"/>
        <v xml:space="preserve">Sexual Reproductive Health/Family Planning </v>
      </c>
      <c r="H148" s="4" t="s">
        <v>468</v>
      </c>
      <c r="I148" s="4" t="s">
        <v>888</v>
      </c>
      <c r="J148" s="6" t="s">
        <v>885</v>
      </c>
    </row>
    <row r="149" spans="1:10" s="7" customFormat="1" ht="34.5" customHeight="1" x14ac:dyDescent="0.2">
      <c r="A149" s="1" t="s">
        <v>164</v>
      </c>
      <c r="B149" s="1" t="s">
        <v>170</v>
      </c>
      <c r="C149" s="2" t="s">
        <v>644</v>
      </c>
      <c r="D149" s="3">
        <v>27200</v>
      </c>
      <c r="E149" s="3">
        <v>0</v>
      </c>
      <c r="F149" s="4" t="s">
        <v>883</v>
      </c>
      <c r="G149" s="5" t="str">
        <f t="shared" si="2"/>
        <v xml:space="preserve">Sexual Reproductive Health/Family Planning </v>
      </c>
      <c r="H149" s="4" t="s">
        <v>468</v>
      </c>
      <c r="I149" s="4" t="s">
        <v>889</v>
      </c>
      <c r="J149" s="6" t="s">
        <v>885</v>
      </c>
    </row>
    <row r="150" spans="1:10" s="7" customFormat="1" ht="34.5" customHeight="1" x14ac:dyDescent="0.2">
      <c r="A150" s="1" t="s">
        <v>164</v>
      </c>
      <c r="B150" s="1" t="s">
        <v>171</v>
      </c>
      <c r="C150" s="2" t="s">
        <v>890</v>
      </c>
      <c r="D150" s="3">
        <v>8000</v>
      </c>
      <c r="E150" s="3">
        <v>30000</v>
      </c>
      <c r="F150" s="4" t="s">
        <v>883</v>
      </c>
      <c r="G150" s="5" t="str">
        <f t="shared" si="2"/>
        <v xml:space="preserve">Sexual Reproductive Health/Family Planning </v>
      </c>
      <c r="H150" s="4" t="s">
        <v>468</v>
      </c>
      <c r="I150" s="4" t="s">
        <v>891</v>
      </c>
      <c r="J150" s="6" t="s">
        <v>885</v>
      </c>
    </row>
    <row r="151" spans="1:10" s="7" customFormat="1" ht="34.5" customHeight="1" x14ac:dyDescent="0.2">
      <c r="A151" s="1" t="s">
        <v>164</v>
      </c>
      <c r="B151" s="1" t="s">
        <v>172</v>
      </c>
      <c r="C151" s="2" t="s">
        <v>890</v>
      </c>
      <c r="D151" s="3">
        <v>113261</v>
      </c>
      <c r="E151" s="3">
        <v>0</v>
      </c>
      <c r="F151" s="4" t="s">
        <v>883</v>
      </c>
      <c r="G151" s="5" t="str">
        <f t="shared" si="2"/>
        <v xml:space="preserve">Sexual Reproductive Health/Family Planning </v>
      </c>
      <c r="H151" s="4" t="s">
        <v>468</v>
      </c>
      <c r="I151" s="4" t="s">
        <v>888</v>
      </c>
      <c r="J151" s="6" t="s">
        <v>885</v>
      </c>
    </row>
    <row r="152" spans="1:10" s="7" customFormat="1" ht="34.5" customHeight="1" x14ac:dyDescent="0.2">
      <c r="A152" s="1" t="s">
        <v>173</v>
      </c>
      <c r="B152" s="1" t="s">
        <v>174</v>
      </c>
      <c r="C152" s="2" t="s">
        <v>644</v>
      </c>
      <c r="D152" s="3">
        <v>290000</v>
      </c>
      <c r="E152" s="3">
        <v>55424</v>
      </c>
      <c r="F152" s="4" t="s">
        <v>892</v>
      </c>
      <c r="G152" s="5" t="str">
        <f t="shared" si="2"/>
        <v xml:space="preserve">Social Protection </v>
      </c>
      <c r="H152" s="4" t="s">
        <v>468</v>
      </c>
      <c r="I152" s="4" t="s">
        <v>893</v>
      </c>
      <c r="J152" s="6" t="s">
        <v>560</v>
      </c>
    </row>
    <row r="153" spans="1:10" s="7" customFormat="1" ht="34.5" customHeight="1" x14ac:dyDescent="0.2">
      <c r="A153" s="1" t="s">
        <v>175</v>
      </c>
      <c r="B153" s="1" t="s">
        <v>176</v>
      </c>
      <c r="C153" s="2" t="s">
        <v>466</v>
      </c>
      <c r="D153" s="3">
        <v>131344.15</v>
      </c>
      <c r="E153" s="3">
        <v>31618.85</v>
      </c>
      <c r="F153" s="4" t="s">
        <v>894</v>
      </c>
      <c r="G153" s="5" t="str">
        <f t="shared" si="2"/>
        <v xml:space="preserve">Vocational Training </v>
      </c>
      <c r="H153" s="4" t="s">
        <v>468</v>
      </c>
      <c r="I153" s="4" t="s">
        <v>705</v>
      </c>
      <c r="J153" s="6" t="s">
        <v>672</v>
      </c>
    </row>
    <row r="154" spans="1:10" s="7" customFormat="1" ht="34.5" customHeight="1" x14ac:dyDescent="0.2">
      <c r="A154" s="1" t="s">
        <v>175</v>
      </c>
      <c r="B154" s="1" t="s">
        <v>177</v>
      </c>
      <c r="C154" s="2" t="s">
        <v>525</v>
      </c>
      <c r="D154" s="3">
        <v>195065.87</v>
      </c>
      <c r="E154" s="3">
        <v>39911.51</v>
      </c>
      <c r="F154" s="4" t="s">
        <v>614</v>
      </c>
      <c r="G154" s="5" t="str">
        <f t="shared" si="2"/>
        <v xml:space="preserve">Water, Sanitation and Hygiene   </v>
      </c>
      <c r="H154" s="4" t="s">
        <v>895</v>
      </c>
      <c r="I154" s="4" t="s">
        <v>896</v>
      </c>
      <c r="J154" s="6" t="s">
        <v>897</v>
      </c>
    </row>
    <row r="155" spans="1:10" s="7" customFormat="1" ht="34.5" customHeight="1" x14ac:dyDescent="0.2">
      <c r="A155" s="1" t="s">
        <v>175</v>
      </c>
      <c r="B155" s="1" t="s">
        <v>3</v>
      </c>
      <c r="C155" s="2" t="s">
        <v>471</v>
      </c>
      <c r="D155" s="3">
        <v>191368.57</v>
      </c>
      <c r="E155" s="3">
        <v>46068.7</v>
      </c>
      <c r="F155" s="4" t="s">
        <v>530</v>
      </c>
      <c r="G155" s="5" t="str">
        <f t="shared" si="2"/>
        <v xml:space="preserve">Food Security </v>
      </c>
      <c r="H155" s="4" t="s">
        <v>468</v>
      </c>
      <c r="I155" s="4" t="s">
        <v>474</v>
      </c>
      <c r="J155" s="6" t="s">
        <v>898</v>
      </c>
    </row>
    <row r="156" spans="1:10" s="7" customFormat="1" ht="34.5" customHeight="1" x14ac:dyDescent="0.2">
      <c r="A156" s="1" t="s">
        <v>175</v>
      </c>
      <c r="B156" s="1" t="s">
        <v>178</v>
      </c>
      <c r="C156" s="2" t="s">
        <v>471</v>
      </c>
      <c r="D156" s="3">
        <v>243553.22</v>
      </c>
      <c r="E156" s="3">
        <v>65683.44</v>
      </c>
      <c r="F156" s="4" t="s">
        <v>876</v>
      </c>
      <c r="G156" s="5" t="str">
        <f t="shared" si="2"/>
        <v xml:space="preserve">Water, Sanitation and Hygiene </v>
      </c>
      <c r="H156" s="4" t="s">
        <v>468</v>
      </c>
      <c r="I156" s="4" t="s">
        <v>899</v>
      </c>
      <c r="J156" s="6" t="s">
        <v>878</v>
      </c>
    </row>
    <row r="157" spans="1:10" s="7" customFormat="1" ht="34.5" customHeight="1" x14ac:dyDescent="0.2">
      <c r="A157" s="1" t="s">
        <v>175</v>
      </c>
      <c r="B157" s="1" t="s">
        <v>179</v>
      </c>
      <c r="C157" s="2" t="s">
        <v>900</v>
      </c>
      <c r="D157" s="3">
        <v>77964.81</v>
      </c>
      <c r="E157" s="3">
        <v>18768.7</v>
      </c>
      <c r="F157" s="4" t="s">
        <v>813</v>
      </c>
      <c r="G157" s="5" t="str">
        <f t="shared" si="2"/>
        <v xml:space="preserve">Governance </v>
      </c>
      <c r="H157" s="4" t="s">
        <v>468</v>
      </c>
      <c r="I157" s="4" t="s">
        <v>543</v>
      </c>
      <c r="J157" s="6" t="s">
        <v>544</v>
      </c>
    </row>
    <row r="158" spans="1:10" s="7" customFormat="1" ht="34.5" customHeight="1" x14ac:dyDescent="0.2">
      <c r="A158" s="1" t="s">
        <v>180</v>
      </c>
      <c r="B158" s="1" t="s">
        <v>181</v>
      </c>
      <c r="C158" s="2" t="s">
        <v>545</v>
      </c>
      <c r="D158" s="3">
        <v>44875.12</v>
      </c>
      <c r="E158" s="3">
        <v>59550</v>
      </c>
      <c r="F158" s="4" t="s">
        <v>901</v>
      </c>
      <c r="G158" s="5" t="str">
        <f t="shared" si="2"/>
        <v xml:space="preserve">Disaster Risk Reduction  </v>
      </c>
      <c r="H158" s="4" t="s">
        <v>580</v>
      </c>
      <c r="I158" s="4" t="s">
        <v>902</v>
      </c>
      <c r="J158" s="6" t="s">
        <v>903</v>
      </c>
    </row>
    <row r="159" spans="1:10" s="7" customFormat="1" ht="34.5" customHeight="1" x14ac:dyDescent="0.2">
      <c r="A159" s="1" t="s">
        <v>180</v>
      </c>
      <c r="B159" s="1" t="s">
        <v>182</v>
      </c>
      <c r="C159" s="2" t="s">
        <v>575</v>
      </c>
      <c r="D159" s="3">
        <v>186932.24</v>
      </c>
      <c r="E159" s="3">
        <v>0</v>
      </c>
      <c r="F159" s="4" t="s">
        <v>904</v>
      </c>
      <c r="G159" s="5" t="str">
        <f t="shared" si="2"/>
        <v xml:space="preserve">Disaster Risk Reduction </v>
      </c>
      <c r="H159" s="4" t="s">
        <v>468</v>
      </c>
      <c r="I159" s="4" t="s">
        <v>905</v>
      </c>
      <c r="J159" s="6" t="s">
        <v>906</v>
      </c>
    </row>
    <row r="160" spans="1:10" s="7" customFormat="1" ht="34.5" customHeight="1" x14ac:dyDescent="0.2">
      <c r="A160" s="1" t="s">
        <v>180</v>
      </c>
      <c r="B160" s="1" t="s">
        <v>183</v>
      </c>
      <c r="C160" s="2" t="s">
        <v>525</v>
      </c>
      <c r="D160" s="3">
        <v>145250</v>
      </c>
      <c r="E160" s="3">
        <v>0</v>
      </c>
      <c r="F160" s="4" t="s">
        <v>879</v>
      </c>
      <c r="G160" s="5" t="str">
        <f t="shared" si="2"/>
        <v xml:space="preserve">Water, Sanitation and Hygiene  </v>
      </c>
      <c r="H160" s="4" t="s">
        <v>502</v>
      </c>
      <c r="I160" s="4" t="s">
        <v>907</v>
      </c>
      <c r="J160" s="6" t="s">
        <v>908</v>
      </c>
    </row>
    <row r="161" spans="1:10" s="7" customFormat="1" ht="34.5" customHeight="1" x14ac:dyDescent="0.2">
      <c r="A161" s="1" t="s">
        <v>180</v>
      </c>
      <c r="B161" s="1" t="s">
        <v>184</v>
      </c>
      <c r="C161" s="2" t="s">
        <v>570</v>
      </c>
      <c r="D161" s="3">
        <v>42746.080000000002</v>
      </c>
      <c r="E161" s="3">
        <v>0</v>
      </c>
      <c r="F161" s="4" t="s">
        <v>904</v>
      </c>
      <c r="G161" s="5" t="str">
        <f t="shared" si="2"/>
        <v xml:space="preserve">Disaster Risk Reduction </v>
      </c>
      <c r="H161" s="4" t="s">
        <v>468</v>
      </c>
      <c r="I161" s="4" t="s">
        <v>909</v>
      </c>
      <c r="J161" s="6" t="s">
        <v>910</v>
      </c>
    </row>
    <row r="162" spans="1:10" s="7" customFormat="1" ht="34.5" customHeight="1" x14ac:dyDescent="0.2">
      <c r="A162" s="1" t="s">
        <v>180</v>
      </c>
      <c r="B162" s="1" t="s">
        <v>185</v>
      </c>
      <c r="C162" s="2" t="s">
        <v>911</v>
      </c>
      <c r="D162" s="3">
        <v>31772.5</v>
      </c>
      <c r="E162" s="3">
        <v>0</v>
      </c>
      <c r="F162" s="4" t="s">
        <v>904</v>
      </c>
      <c r="G162" s="5" t="str">
        <f t="shared" si="2"/>
        <v xml:space="preserve">Disaster Risk Reduction </v>
      </c>
      <c r="H162" s="4" t="s">
        <v>468</v>
      </c>
      <c r="I162" s="4" t="s">
        <v>912</v>
      </c>
      <c r="J162" s="6" t="s">
        <v>913</v>
      </c>
    </row>
    <row r="163" spans="1:10" s="7" customFormat="1" ht="34.5" customHeight="1" x14ac:dyDescent="0.2">
      <c r="A163" s="1" t="s">
        <v>180</v>
      </c>
      <c r="B163" s="1" t="s">
        <v>186</v>
      </c>
      <c r="C163" s="2" t="s">
        <v>545</v>
      </c>
      <c r="D163" s="3">
        <v>107464</v>
      </c>
      <c r="E163" s="3">
        <v>41611</v>
      </c>
      <c r="F163" s="4" t="s">
        <v>901</v>
      </c>
      <c r="G163" s="5" t="str">
        <f t="shared" si="2"/>
        <v xml:space="preserve">Disaster Risk Reduction  </v>
      </c>
      <c r="H163" s="4" t="s">
        <v>580</v>
      </c>
      <c r="I163" s="4" t="s">
        <v>914</v>
      </c>
      <c r="J163" s="6" t="s">
        <v>915</v>
      </c>
    </row>
    <row r="164" spans="1:10" s="7" customFormat="1" ht="34.5" customHeight="1" x14ac:dyDescent="0.2">
      <c r="A164" s="1" t="s">
        <v>180</v>
      </c>
      <c r="B164" s="1" t="s">
        <v>187</v>
      </c>
      <c r="C164" s="2" t="s">
        <v>545</v>
      </c>
      <c r="D164" s="3">
        <v>87979.5</v>
      </c>
      <c r="E164" s="3">
        <v>42895</v>
      </c>
      <c r="F164" s="4" t="s">
        <v>901</v>
      </c>
      <c r="G164" s="5" t="str">
        <f t="shared" si="2"/>
        <v xml:space="preserve">Disaster Risk Reduction  </v>
      </c>
      <c r="H164" s="4" t="s">
        <v>522</v>
      </c>
      <c r="I164" s="4" t="s">
        <v>916</v>
      </c>
      <c r="J164" s="6" t="s">
        <v>917</v>
      </c>
    </row>
    <row r="165" spans="1:10" s="7" customFormat="1" ht="34.5" customHeight="1" x14ac:dyDescent="0.2">
      <c r="A165" s="1" t="s">
        <v>180</v>
      </c>
      <c r="B165" s="1" t="s">
        <v>188</v>
      </c>
      <c r="C165" s="2" t="s">
        <v>510</v>
      </c>
      <c r="D165" s="3">
        <v>264454</v>
      </c>
      <c r="E165" s="3">
        <v>79750</v>
      </c>
      <c r="F165" s="4" t="s">
        <v>904</v>
      </c>
      <c r="G165" s="5" t="str">
        <f t="shared" si="2"/>
        <v xml:space="preserve">Disaster Risk Reduction </v>
      </c>
      <c r="H165" s="4" t="s">
        <v>468</v>
      </c>
      <c r="I165" s="4" t="s">
        <v>918</v>
      </c>
      <c r="J165" s="6" t="s">
        <v>919</v>
      </c>
    </row>
    <row r="166" spans="1:10" s="7" customFormat="1" ht="34.5" customHeight="1" x14ac:dyDescent="0.2">
      <c r="A166" s="1" t="s">
        <v>189</v>
      </c>
      <c r="B166" s="1" t="s">
        <v>190</v>
      </c>
      <c r="C166" s="2" t="s">
        <v>510</v>
      </c>
      <c r="D166" s="3">
        <v>240118.65</v>
      </c>
      <c r="E166" s="3">
        <v>55423.75</v>
      </c>
      <c r="F166" s="4" t="s">
        <v>920</v>
      </c>
      <c r="G166" s="5" t="str">
        <f t="shared" si="2"/>
        <v xml:space="preserve">Gender   </v>
      </c>
      <c r="H166" s="4" t="s">
        <v>921</v>
      </c>
      <c r="I166" s="4" t="s">
        <v>922</v>
      </c>
      <c r="J166" s="6" t="s">
        <v>923</v>
      </c>
    </row>
    <row r="167" spans="1:10" s="7" customFormat="1" ht="34.5" customHeight="1" x14ac:dyDescent="0.2">
      <c r="A167" s="1" t="s">
        <v>191</v>
      </c>
      <c r="B167" s="1" t="s">
        <v>192</v>
      </c>
      <c r="C167" s="2" t="s">
        <v>575</v>
      </c>
      <c r="D167" s="3">
        <v>127438</v>
      </c>
      <c r="E167" s="3">
        <v>21225</v>
      </c>
      <c r="F167" s="4" t="s">
        <v>723</v>
      </c>
      <c r="G167" s="5" t="str">
        <f t="shared" si="2"/>
        <v xml:space="preserve">Maternal and child health </v>
      </c>
      <c r="H167" s="4" t="s">
        <v>468</v>
      </c>
      <c r="I167" s="4" t="s">
        <v>924</v>
      </c>
      <c r="J167" s="6" t="s">
        <v>925</v>
      </c>
    </row>
    <row r="168" spans="1:10" s="7" customFormat="1" ht="34.5" customHeight="1" x14ac:dyDescent="0.2">
      <c r="A168" s="1" t="s">
        <v>191</v>
      </c>
      <c r="B168" s="1" t="s">
        <v>193</v>
      </c>
      <c r="C168" s="2" t="s">
        <v>575</v>
      </c>
      <c r="D168" s="3">
        <v>105818</v>
      </c>
      <c r="E168" s="3">
        <v>20134</v>
      </c>
      <c r="F168" s="4" t="s">
        <v>614</v>
      </c>
      <c r="G168" s="5" t="str">
        <f t="shared" si="2"/>
        <v xml:space="preserve">Water, Sanitation and Hygiene   </v>
      </c>
      <c r="H168" s="4" t="s">
        <v>926</v>
      </c>
      <c r="I168" s="4" t="s">
        <v>927</v>
      </c>
      <c r="J168" s="6" t="s">
        <v>928</v>
      </c>
    </row>
    <row r="169" spans="1:10" s="7" customFormat="1" ht="34.5" customHeight="1" x14ac:dyDescent="0.2">
      <c r="A169" s="1" t="s">
        <v>191</v>
      </c>
      <c r="B169" s="1" t="s">
        <v>194</v>
      </c>
      <c r="C169" s="2" t="s">
        <v>491</v>
      </c>
      <c r="D169" s="3">
        <v>62986</v>
      </c>
      <c r="E169" s="3">
        <v>81714</v>
      </c>
      <c r="F169" s="4" t="s">
        <v>653</v>
      </c>
      <c r="G169" s="5" t="str">
        <f t="shared" si="2"/>
        <v xml:space="preserve">Education    </v>
      </c>
      <c r="H169" s="4" t="s">
        <v>929</v>
      </c>
      <c r="I169" s="4" t="s">
        <v>930</v>
      </c>
      <c r="J169" s="6" t="s">
        <v>931</v>
      </c>
    </row>
    <row r="170" spans="1:10" s="7" customFormat="1" ht="34.5" customHeight="1" x14ac:dyDescent="0.2">
      <c r="A170" s="1" t="s">
        <v>191</v>
      </c>
      <c r="B170" s="1" t="s">
        <v>195</v>
      </c>
      <c r="C170" s="2" t="s">
        <v>505</v>
      </c>
      <c r="D170" s="3">
        <v>43374.81</v>
      </c>
      <c r="E170" s="3">
        <v>82756</v>
      </c>
      <c r="F170" s="4" t="s">
        <v>596</v>
      </c>
      <c r="G170" s="5" t="str">
        <f t="shared" si="2"/>
        <v xml:space="preserve">Maternal and child health  </v>
      </c>
      <c r="H170" s="4" t="s">
        <v>580</v>
      </c>
      <c r="I170" s="4" t="s">
        <v>932</v>
      </c>
      <c r="J170" s="6" t="s">
        <v>933</v>
      </c>
    </row>
    <row r="171" spans="1:10" s="7" customFormat="1" ht="34.5" customHeight="1" x14ac:dyDescent="0.2">
      <c r="A171" s="1" t="s">
        <v>191</v>
      </c>
      <c r="B171" s="1" t="s">
        <v>196</v>
      </c>
      <c r="C171" s="2" t="s">
        <v>934</v>
      </c>
      <c r="D171" s="3">
        <v>147864.67000000001</v>
      </c>
      <c r="E171" s="3">
        <v>25252</v>
      </c>
      <c r="F171" s="4" t="s">
        <v>576</v>
      </c>
      <c r="G171" s="5" t="str">
        <f t="shared" si="2"/>
        <v xml:space="preserve">Livelihoods  </v>
      </c>
      <c r="H171" s="4" t="s">
        <v>589</v>
      </c>
      <c r="I171" s="4" t="s">
        <v>935</v>
      </c>
      <c r="J171" s="6" t="s">
        <v>936</v>
      </c>
    </row>
    <row r="172" spans="1:10" s="7" customFormat="1" ht="34.5" customHeight="1" x14ac:dyDescent="0.2">
      <c r="A172" s="1" t="s">
        <v>191</v>
      </c>
      <c r="B172" s="1" t="s">
        <v>197</v>
      </c>
      <c r="C172" s="2" t="s">
        <v>545</v>
      </c>
      <c r="D172" s="3">
        <v>50000</v>
      </c>
      <c r="E172" s="3">
        <v>10000</v>
      </c>
      <c r="F172" s="4" t="s">
        <v>576</v>
      </c>
      <c r="G172" s="5" t="str">
        <f t="shared" si="2"/>
        <v xml:space="preserve">Livelihoods  </v>
      </c>
      <c r="H172" s="4" t="s">
        <v>740</v>
      </c>
      <c r="I172" s="4" t="s">
        <v>937</v>
      </c>
      <c r="J172" s="6" t="s">
        <v>938</v>
      </c>
    </row>
    <row r="173" spans="1:10" s="7" customFormat="1" ht="34.5" customHeight="1" x14ac:dyDescent="0.2">
      <c r="A173" s="1" t="s">
        <v>191</v>
      </c>
      <c r="B173" s="1" t="s">
        <v>198</v>
      </c>
      <c r="C173" s="2" t="s">
        <v>728</v>
      </c>
      <c r="D173" s="3">
        <v>40000</v>
      </c>
      <c r="E173" s="3">
        <v>10000</v>
      </c>
      <c r="F173" s="4" t="s">
        <v>576</v>
      </c>
      <c r="G173" s="5" t="str">
        <f t="shared" si="2"/>
        <v xml:space="preserve">Livelihoods  </v>
      </c>
      <c r="H173" s="4" t="s">
        <v>571</v>
      </c>
      <c r="I173" s="4" t="s">
        <v>939</v>
      </c>
      <c r="J173" s="6" t="s">
        <v>940</v>
      </c>
    </row>
    <row r="174" spans="1:10" s="7" customFormat="1" ht="34.5" customHeight="1" x14ac:dyDescent="0.2">
      <c r="A174" s="1" t="s">
        <v>191</v>
      </c>
      <c r="B174" s="1" t="s">
        <v>199</v>
      </c>
      <c r="C174" s="2" t="s">
        <v>603</v>
      </c>
      <c r="D174" s="3">
        <v>89073</v>
      </c>
      <c r="E174" s="3">
        <v>21927</v>
      </c>
      <c r="F174" s="4" t="s">
        <v>941</v>
      </c>
      <c r="G174" s="5" t="str">
        <f t="shared" si="2"/>
        <v xml:space="preserve">Child Protection  </v>
      </c>
      <c r="H174" s="4" t="s">
        <v>522</v>
      </c>
      <c r="I174" s="4" t="s">
        <v>942</v>
      </c>
      <c r="J174" s="6" t="s">
        <v>943</v>
      </c>
    </row>
    <row r="175" spans="1:10" s="7" customFormat="1" ht="34.5" customHeight="1" x14ac:dyDescent="0.2">
      <c r="A175" s="1" t="s">
        <v>191</v>
      </c>
      <c r="B175" s="1" t="s">
        <v>200</v>
      </c>
      <c r="C175" s="2" t="s">
        <v>505</v>
      </c>
      <c r="D175" s="3">
        <v>125495.74</v>
      </c>
      <c r="E175" s="3">
        <v>27342</v>
      </c>
      <c r="F175" s="4" t="s">
        <v>944</v>
      </c>
      <c r="G175" s="5" t="str">
        <f t="shared" si="2"/>
        <v xml:space="preserve">Education Livelihoods Food Security </v>
      </c>
      <c r="H175" s="4" t="s">
        <v>483</v>
      </c>
      <c r="I175" s="4" t="s">
        <v>945</v>
      </c>
      <c r="J175" s="6" t="s">
        <v>946</v>
      </c>
    </row>
    <row r="176" spans="1:10" s="7" customFormat="1" ht="34.5" customHeight="1" x14ac:dyDescent="0.2">
      <c r="A176" s="1" t="s">
        <v>201</v>
      </c>
      <c r="B176" s="1" t="s">
        <v>202</v>
      </c>
      <c r="C176" s="2" t="s">
        <v>575</v>
      </c>
      <c r="D176" s="3">
        <v>119386</v>
      </c>
      <c r="E176" s="3">
        <v>43614</v>
      </c>
      <c r="F176" s="4" t="s">
        <v>920</v>
      </c>
      <c r="G176" s="5" t="str">
        <f t="shared" si="2"/>
        <v xml:space="preserve">Gender   </v>
      </c>
      <c r="H176" s="4" t="s">
        <v>947</v>
      </c>
      <c r="I176" s="4" t="s">
        <v>948</v>
      </c>
      <c r="J176" s="6" t="s">
        <v>949</v>
      </c>
    </row>
    <row r="177" spans="1:10" s="7" customFormat="1" ht="34.5" customHeight="1" x14ac:dyDescent="0.2">
      <c r="A177" s="1" t="s">
        <v>201</v>
      </c>
      <c r="B177" s="1" t="s">
        <v>203</v>
      </c>
      <c r="C177" s="2" t="s">
        <v>575</v>
      </c>
      <c r="D177" s="3">
        <v>41962</v>
      </c>
      <c r="E177" s="3">
        <v>27938</v>
      </c>
      <c r="F177" s="4" t="s">
        <v>950</v>
      </c>
      <c r="G177" s="5" t="str">
        <f t="shared" si="2"/>
        <v xml:space="preserve">  Human Rights  </v>
      </c>
      <c r="H177" s="4" t="s">
        <v>951</v>
      </c>
      <c r="I177" s="4" t="s">
        <v>952</v>
      </c>
      <c r="J177" s="6" t="s">
        <v>953</v>
      </c>
    </row>
    <row r="178" spans="1:10" s="7" customFormat="1" ht="34.5" customHeight="1" x14ac:dyDescent="0.2">
      <c r="A178" s="1" t="s">
        <v>201</v>
      </c>
      <c r="B178" s="1" t="s">
        <v>204</v>
      </c>
      <c r="C178" s="2" t="s">
        <v>575</v>
      </c>
      <c r="D178" s="3">
        <v>94122</v>
      </c>
      <c r="E178" s="3">
        <v>50878</v>
      </c>
      <c r="F178" s="4" t="s">
        <v>954</v>
      </c>
      <c r="G178" s="5" t="str">
        <f t="shared" si="2"/>
        <v xml:space="preserve">Water, Sanitation and Hygiene Livelihoods Health, otherwise unspecified </v>
      </c>
      <c r="H178" s="4" t="s">
        <v>483</v>
      </c>
      <c r="I178" s="4" t="s">
        <v>955</v>
      </c>
      <c r="J178" s="6" t="s">
        <v>956</v>
      </c>
    </row>
    <row r="179" spans="1:10" s="7" customFormat="1" ht="34.5" customHeight="1" x14ac:dyDescent="0.2">
      <c r="A179" s="1" t="s">
        <v>201</v>
      </c>
      <c r="B179" s="1" t="s">
        <v>205</v>
      </c>
      <c r="C179" s="2" t="s">
        <v>575</v>
      </c>
      <c r="D179" s="3">
        <v>139771.21</v>
      </c>
      <c r="E179" s="3">
        <v>51211</v>
      </c>
      <c r="F179" s="4" t="s">
        <v>558</v>
      </c>
      <c r="G179" s="5" t="str">
        <f t="shared" si="2"/>
        <v xml:space="preserve">Gender </v>
      </c>
      <c r="H179" s="4" t="s">
        <v>468</v>
      </c>
      <c r="I179" s="4" t="s">
        <v>957</v>
      </c>
      <c r="J179" s="6" t="s">
        <v>958</v>
      </c>
    </row>
    <row r="180" spans="1:10" s="7" customFormat="1" ht="34.5" customHeight="1" x14ac:dyDescent="0.2">
      <c r="A180" s="1" t="s">
        <v>201</v>
      </c>
      <c r="B180" s="1" t="s">
        <v>206</v>
      </c>
      <c r="C180" s="2" t="s">
        <v>575</v>
      </c>
      <c r="D180" s="3">
        <v>9066</v>
      </c>
      <c r="E180" s="3">
        <v>4934</v>
      </c>
      <c r="F180" s="4" t="s">
        <v>558</v>
      </c>
      <c r="G180" s="5" t="str">
        <f t="shared" si="2"/>
        <v xml:space="preserve">Gender </v>
      </c>
      <c r="H180" s="4" t="s">
        <v>468</v>
      </c>
      <c r="I180" s="4" t="s">
        <v>959</v>
      </c>
      <c r="J180" s="6" t="s">
        <v>560</v>
      </c>
    </row>
    <row r="181" spans="1:10" s="7" customFormat="1" ht="34.5" customHeight="1" x14ac:dyDescent="0.2">
      <c r="A181" s="1" t="s">
        <v>201</v>
      </c>
      <c r="B181" s="1" t="s">
        <v>207</v>
      </c>
      <c r="C181" s="2" t="s">
        <v>575</v>
      </c>
      <c r="D181" s="3">
        <v>52094</v>
      </c>
      <c r="E181" s="3">
        <v>27332</v>
      </c>
      <c r="F181" s="4" t="s">
        <v>941</v>
      </c>
      <c r="G181" s="5" t="str">
        <f t="shared" si="2"/>
        <v xml:space="preserve">Child Protection  </v>
      </c>
      <c r="H181" s="4" t="s">
        <v>684</v>
      </c>
      <c r="I181" s="4" t="s">
        <v>960</v>
      </c>
      <c r="J181" s="6" t="s">
        <v>961</v>
      </c>
    </row>
    <row r="182" spans="1:10" s="7" customFormat="1" ht="34.5" customHeight="1" x14ac:dyDescent="0.2">
      <c r="A182" s="1" t="s">
        <v>201</v>
      </c>
      <c r="B182" s="1" t="s">
        <v>208</v>
      </c>
      <c r="C182" s="2" t="s">
        <v>575</v>
      </c>
      <c r="D182" s="3">
        <v>44751</v>
      </c>
      <c r="E182" s="3">
        <v>19538</v>
      </c>
      <c r="F182" s="4" t="s">
        <v>813</v>
      </c>
      <c r="G182" s="5" t="str">
        <f t="shared" si="2"/>
        <v xml:space="preserve">Governance </v>
      </c>
      <c r="H182" s="4" t="s">
        <v>468</v>
      </c>
      <c r="I182" s="4" t="s">
        <v>962</v>
      </c>
      <c r="J182" s="6" t="s">
        <v>828</v>
      </c>
    </row>
    <row r="183" spans="1:10" s="7" customFormat="1" ht="34.5" customHeight="1" x14ac:dyDescent="0.2">
      <c r="A183" s="1" t="s">
        <v>201</v>
      </c>
      <c r="B183" s="1" t="s">
        <v>209</v>
      </c>
      <c r="C183" s="2" t="s">
        <v>963</v>
      </c>
      <c r="D183" s="3">
        <v>100000</v>
      </c>
      <c r="E183" s="3">
        <v>0</v>
      </c>
      <c r="F183" s="4" t="s">
        <v>572</v>
      </c>
      <c r="G183" s="5" t="str">
        <f t="shared" si="2"/>
        <v xml:space="preserve">Climate Change  </v>
      </c>
      <c r="H183" s="4" t="s">
        <v>502</v>
      </c>
      <c r="I183" s="4" t="s">
        <v>964</v>
      </c>
      <c r="J183" s="6" t="s">
        <v>809</v>
      </c>
    </row>
    <row r="184" spans="1:10" s="7" customFormat="1" ht="34.5" customHeight="1" x14ac:dyDescent="0.2">
      <c r="A184" s="1" t="s">
        <v>201</v>
      </c>
      <c r="B184" s="1" t="s">
        <v>210</v>
      </c>
      <c r="C184" s="2" t="s">
        <v>575</v>
      </c>
      <c r="D184" s="3">
        <v>68792</v>
      </c>
      <c r="E184" s="3">
        <v>36769</v>
      </c>
      <c r="F184" s="4" t="s">
        <v>965</v>
      </c>
      <c r="G184" s="5" t="str">
        <f t="shared" si="2"/>
        <v xml:space="preserve">  Gender </v>
      </c>
      <c r="H184" s="4" t="s">
        <v>966</v>
      </c>
      <c r="I184" s="4" t="s">
        <v>967</v>
      </c>
      <c r="J184" s="6" t="s">
        <v>968</v>
      </c>
    </row>
    <row r="185" spans="1:10" s="7" customFormat="1" ht="34.5" customHeight="1" x14ac:dyDescent="0.2">
      <c r="A185" s="1" t="s">
        <v>211</v>
      </c>
      <c r="B185" s="1" t="s">
        <v>212</v>
      </c>
      <c r="C185" s="2" t="s">
        <v>890</v>
      </c>
      <c r="D185" s="3">
        <v>77428.69</v>
      </c>
      <c r="E185" s="3">
        <v>34105.94</v>
      </c>
      <c r="F185" s="4" t="s">
        <v>506</v>
      </c>
      <c r="G185" s="5" t="str">
        <f t="shared" si="2"/>
        <v xml:space="preserve">Gender  </v>
      </c>
      <c r="H185" s="4" t="s">
        <v>709</v>
      </c>
      <c r="I185" s="4" t="s">
        <v>969</v>
      </c>
      <c r="J185" s="6" t="s">
        <v>560</v>
      </c>
    </row>
    <row r="186" spans="1:10" s="7" customFormat="1" ht="34.5" customHeight="1" x14ac:dyDescent="0.2">
      <c r="A186" s="1" t="s">
        <v>211</v>
      </c>
      <c r="B186" s="1" t="s">
        <v>213</v>
      </c>
      <c r="C186" s="2" t="s">
        <v>644</v>
      </c>
      <c r="D186" s="3">
        <v>140278.72</v>
      </c>
      <c r="E186" s="3">
        <v>61790.239999999998</v>
      </c>
      <c r="F186" s="4" t="s">
        <v>506</v>
      </c>
      <c r="G186" s="5" t="str">
        <f t="shared" si="2"/>
        <v xml:space="preserve">Gender  </v>
      </c>
      <c r="H186" s="4" t="s">
        <v>709</v>
      </c>
      <c r="I186" s="4" t="s">
        <v>970</v>
      </c>
      <c r="J186" s="6" t="s">
        <v>560</v>
      </c>
    </row>
    <row r="187" spans="1:10" s="7" customFormat="1" ht="34.5" customHeight="1" x14ac:dyDescent="0.2">
      <c r="A187" s="1" t="s">
        <v>211</v>
      </c>
      <c r="B187" s="1" t="s">
        <v>214</v>
      </c>
      <c r="C187" s="2" t="s">
        <v>521</v>
      </c>
      <c r="D187" s="3">
        <v>138671.38</v>
      </c>
      <c r="E187" s="3">
        <v>60082.23</v>
      </c>
      <c r="F187" s="4" t="s">
        <v>558</v>
      </c>
      <c r="G187" s="5" t="str">
        <f t="shared" si="2"/>
        <v xml:space="preserve">Gender </v>
      </c>
      <c r="H187" s="4" t="s">
        <v>468</v>
      </c>
      <c r="I187" s="4" t="s">
        <v>971</v>
      </c>
      <c r="J187" s="6" t="s">
        <v>863</v>
      </c>
    </row>
    <row r="188" spans="1:10" s="7" customFormat="1" ht="34.5" customHeight="1" x14ac:dyDescent="0.2">
      <c r="A188" s="1" t="s">
        <v>211</v>
      </c>
      <c r="B188" s="1" t="s">
        <v>215</v>
      </c>
      <c r="C188" s="2" t="s">
        <v>632</v>
      </c>
      <c r="D188" s="3">
        <v>119616.84</v>
      </c>
      <c r="E188" s="3">
        <v>52689.06</v>
      </c>
      <c r="F188" s="4" t="s">
        <v>558</v>
      </c>
      <c r="G188" s="5" t="str">
        <f t="shared" si="2"/>
        <v xml:space="preserve">Gender </v>
      </c>
      <c r="H188" s="4" t="s">
        <v>468</v>
      </c>
      <c r="I188" s="4" t="s">
        <v>972</v>
      </c>
      <c r="J188" s="6" t="s">
        <v>973</v>
      </c>
    </row>
    <row r="189" spans="1:10" s="7" customFormat="1" ht="34.5" customHeight="1" x14ac:dyDescent="0.2">
      <c r="A189" s="1" t="s">
        <v>211</v>
      </c>
      <c r="B189" s="1" t="s">
        <v>216</v>
      </c>
      <c r="C189" s="2" t="s">
        <v>545</v>
      </c>
      <c r="D189" s="3">
        <v>108236.58</v>
      </c>
      <c r="E189" s="3">
        <v>47676.26</v>
      </c>
      <c r="F189" s="4" t="s">
        <v>506</v>
      </c>
      <c r="G189" s="5" t="str">
        <f t="shared" si="2"/>
        <v xml:space="preserve">Gender  </v>
      </c>
      <c r="H189" s="4" t="s">
        <v>751</v>
      </c>
      <c r="I189" s="4" t="s">
        <v>974</v>
      </c>
      <c r="J189" s="6" t="s">
        <v>560</v>
      </c>
    </row>
    <row r="190" spans="1:10" s="7" customFormat="1" ht="34.5" customHeight="1" x14ac:dyDescent="0.2">
      <c r="A190" s="1" t="s">
        <v>211</v>
      </c>
      <c r="B190" s="1" t="s">
        <v>217</v>
      </c>
      <c r="C190" s="2" t="s">
        <v>632</v>
      </c>
      <c r="D190" s="3">
        <v>73200</v>
      </c>
      <c r="E190" s="3">
        <v>0</v>
      </c>
      <c r="F190" s="4" t="s">
        <v>506</v>
      </c>
      <c r="G190" s="5" t="str">
        <f t="shared" si="2"/>
        <v xml:space="preserve">Gender  </v>
      </c>
      <c r="H190" s="4" t="s">
        <v>709</v>
      </c>
      <c r="I190" s="4" t="s">
        <v>561</v>
      </c>
      <c r="J190" s="6" t="s">
        <v>560</v>
      </c>
    </row>
    <row r="191" spans="1:10" s="7" customFormat="1" ht="34.5" customHeight="1" x14ac:dyDescent="0.2">
      <c r="A191" s="1" t="s">
        <v>211</v>
      </c>
      <c r="B191" s="1" t="s">
        <v>218</v>
      </c>
      <c r="C191" s="2" t="s">
        <v>521</v>
      </c>
      <c r="D191" s="3">
        <v>126353.49</v>
      </c>
      <c r="E191" s="3">
        <v>55656.43</v>
      </c>
      <c r="F191" s="4" t="s">
        <v>558</v>
      </c>
      <c r="G191" s="5" t="str">
        <f t="shared" si="2"/>
        <v xml:space="preserve">Gender </v>
      </c>
      <c r="H191" s="4" t="s">
        <v>468</v>
      </c>
      <c r="I191" s="4" t="s">
        <v>975</v>
      </c>
      <c r="J191" s="6" t="s">
        <v>976</v>
      </c>
    </row>
    <row r="192" spans="1:10" s="7" customFormat="1" ht="34.5" customHeight="1" x14ac:dyDescent="0.2">
      <c r="A192" s="1" t="s">
        <v>219</v>
      </c>
      <c r="B192" s="1" t="s">
        <v>220</v>
      </c>
      <c r="C192" s="2" t="s">
        <v>977</v>
      </c>
      <c r="D192" s="3">
        <v>253669.96</v>
      </c>
      <c r="E192" s="3">
        <v>98503.77</v>
      </c>
      <c r="F192" s="4" t="s">
        <v>467</v>
      </c>
      <c r="G192" s="5" t="str">
        <f t="shared" si="2"/>
        <v xml:space="preserve">Health, otherwise unspecified </v>
      </c>
      <c r="H192" s="4" t="s">
        <v>468</v>
      </c>
      <c r="I192" s="4" t="s">
        <v>978</v>
      </c>
      <c r="J192" s="6" t="s">
        <v>470</v>
      </c>
    </row>
    <row r="193" spans="1:10" s="7" customFormat="1" ht="34.5" customHeight="1" x14ac:dyDescent="0.2">
      <c r="A193" s="1" t="s">
        <v>221</v>
      </c>
      <c r="B193" s="1" t="s">
        <v>222</v>
      </c>
      <c r="C193" s="2" t="s">
        <v>644</v>
      </c>
      <c r="D193" s="3">
        <v>311581</v>
      </c>
      <c r="E193" s="3">
        <v>61000</v>
      </c>
      <c r="F193" s="4" t="s">
        <v>979</v>
      </c>
      <c r="G193" s="5" t="str">
        <f t="shared" si="2"/>
        <v xml:space="preserve">Health, otherwise unspecified     </v>
      </c>
      <c r="H193" s="4" t="s">
        <v>980</v>
      </c>
      <c r="I193" s="4" t="s">
        <v>981</v>
      </c>
      <c r="J193" s="6" t="s">
        <v>982</v>
      </c>
    </row>
    <row r="194" spans="1:10" s="7" customFormat="1" ht="34.5" customHeight="1" x14ac:dyDescent="0.2">
      <c r="A194" s="1" t="s">
        <v>221</v>
      </c>
      <c r="B194" s="1" t="s">
        <v>223</v>
      </c>
      <c r="C194" s="2" t="s">
        <v>644</v>
      </c>
      <c r="D194" s="3">
        <v>18198</v>
      </c>
      <c r="E194" s="3">
        <v>70000</v>
      </c>
      <c r="F194" s="4" t="s">
        <v>488</v>
      </c>
      <c r="G194" s="5" t="str">
        <f t="shared" si="2"/>
        <v xml:space="preserve"> Education </v>
      </c>
      <c r="H194" s="4" t="s">
        <v>688</v>
      </c>
      <c r="I194" s="4" t="s">
        <v>983</v>
      </c>
      <c r="J194" s="6" t="s">
        <v>984</v>
      </c>
    </row>
    <row r="195" spans="1:10" s="7" customFormat="1" ht="34.5" customHeight="1" x14ac:dyDescent="0.2">
      <c r="A195" s="1" t="s">
        <v>221</v>
      </c>
      <c r="B195" s="1" t="s">
        <v>224</v>
      </c>
      <c r="C195" s="2" t="s">
        <v>644</v>
      </c>
      <c r="D195" s="3">
        <v>325079</v>
      </c>
      <c r="E195" s="3">
        <v>112424</v>
      </c>
      <c r="F195" s="4" t="s">
        <v>641</v>
      </c>
      <c r="G195" s="5" t="str">
        <f t="shared" ref="G195:G258" si="3">CLEAN(F195)</f>
        <v xml:space="preserve">Education </v>
      </c>
      <c r="H195" s="4" t="s">
        <v>468</v>
      </c>
      <c r="I195" s="4" t="s">
        <v>985</v>
      </c>
      <c r="J195" s="6" t="s">
        <v>986</v>
      </c>
    </row>
    <row r="196" spans="1:10" s="7" customFormat="1" ht="34.5" customHeight="1" x14ac:dyDescent="0.2">
      <c r="A196" s="1" t="s">
        <v>221</v>
      </c>
      <c r="B196" s="1" t="s">
        <v>225</v>
      </c>
      <c r="C196" s="2" t="s">
        <v>644</v>
      </c>
      <c r="D196" s="3">
        <v>258651</v>
      </c>
      <c r="E196" s="3">
        <v>78000</v>
      </c>
      <c r="F196" s="4" t="s">
        <v>506</v>
      </c>
      <c r="G196" s="5" t="str">
        <f t="shared" si="3"/>
        <v xml:space="preserve">Gender  </v>
      </c>
      <c r="H196" s="4" t="s">
        <v>817</v>
      </c>
      <c r="I196" s="4" t="s">
        <v>987</v>
      </c>
      <c r="J196" s="6" t="s">
        <v>988</v>
      </c>
    </row>
    <row r="197" spans="1:10" s="7" customFormat="1" ht="34.5" customHeight="1" x14ac:dyDescent="0.2">
      <c r="A197" s="1" t="s">
        <v>226</v>
      </c>
      <c r="B197" s="1" t="s">
        <v>227</v>
      </c>
      <c r="C197" s="2" t="s">
        <v>644</v>
      </c>
      <c r="D197" s="3">
        <v>55350.87</v>
      </c>
      <c r="E197" s="3">
        <v>12700</v>
      </c>
      <c r="F197" s="4" t="s">
        <v>989</v>
      </c>
      <c r="G197" s="5" t="str">
        <f t="shared" si="3"/>
        <v xml:space="preserve">  Rural Development/Agriculture </v>
      </c>
      <c r="H197" s="4" t="s">
        <v>990</v>
      </c>
      <c r="I197" s="4" t="s">
        <v>991</v>
      </c>
      <c r="J197" s="6" t="s">
        <v>992</v>
      </c>
    </row>
    <row r="198" spans="1:10" s="7" customFormat="1" ht="34.5" customHeight="1" x14ac:dyDescent="0.2">
      <c r="A198" s="1" t="s">
        <v>226</v>
      </c>
      <c r="B198" s="1" t="s">
        <v>228</v>
      </c>
      <c r="C198" s="2" t="s">
        <v>993</v>
      </c>
      <c r="D198" s="3">
        <v>46816</v>
      </c>
      <c r="E198" s="3">
        <v>80000</v>
      </c>
      <c r="F198" s="4" t="s">
        <v>994</v>
      </c>
      <c r="G198" s="5" t="str">
        <f t="shared" si="3"/>
        <v xml:space="preserve">Rural Development/Agriculture  </v>
      </c>
      <c r="H198" s="4" t="s">
        <v>589</v>
      </c>
      <c r="I198" s="4" t="s">
        <v>995</v>
      </c>
      <c r="J198" s="6" t="s">
        <v>996</v>
      </c>
    </row>
    <row r="199" spans="1:10" s="7" customFormat="1" ht="34.5" customHeight="1" x14ac:dyDescent="0.2">
      <c r="A199" s="1" t="s">
        <v>226</v>
      </c>
      <c r="B199" s="1" t="s">
        <v>229</v>
      </c>
      <c r="C199" s="2" t="s">
        <v>533</v>
      </c>
      <c r="D199" s="3">
        <v>37925</v>
      </c>
      <c r="E199" s="3">
        <v>8746</v>
      </c>
      <c r="F199" s="4" t="s">
        <v>586</v>
      </c>
      <c r="G199" s="5" t="str">
        <f t="shared" si="3"/>
        <v xml:space="preserve">Food Security  </v>
      </c>
      <c r="H199" s="4" t="s">
        <v>522</v>
      </c>
      <c r="I199" s="4" t="s">
        <v>997</v>
      </c>
      <c r="J199" s="6" t="s">
        <v>998</v>
      </c>
    </row>
    <row r="200" spans="1:10" s="7" customFormat="1" ht="34.5" customHeight="1" x14ac:dyDescent="0.2">
      <c r="A200" s="1" t="s">
        <v>226</v>
      </c>
      <c r="B200" s="1" t="s">
        <v>230</v>
      </c>
      <c r="C200" s="2" t="s">
        <v>618</v>
      </c>
      <c r="D200" s="3">
        <v>45000</v>
      </c>
      <c r="E200" s="3">
        <v>30000</v>
      </c>
      <c r="F200" s="4" t="s">
        <v>999</v>
      </c>
      <c r="G200" s="5" t="str">
        <f t="shared" si="3"/>
        <v xml:space="preserve">Livelihoods </v>
      </c>
      <c r="H200" s="4" t="s">
        <v>468</v>
      </c>
      <c r="I200" s="4" t="s">
        <v>1000</v>
      </c>
      <c r="J200" s="6" t="s">
        <v>1001</v>
      </c>
    </row>
    <row r="201" spans="1:10" s="7" customFormat="1" ht="34.5" customHeight="1" x14ac:dyDescent="0.2">
      <c r="A201" s="1" t="s">
        <v>231</v>
      </c>
      <c r="B201" s="1" t="s">
        <v>232</v>
      </c>
      <c r="C201" s="2" t="s">
        <v>521</v>
      </c>
      <c r="D201" s="3">
        <v>348402.62</v>
      </c>
      <c r="E201" s="3">
        <v>124121.43</v>
      </c>
      <c r="F201" s="4" t="s">
        <v>1002</v>
      </c>
      <c r="G201" s="5" t="str">
        <f t="shared" si="3"/>
        <v xml:space="preserve">Education   </v>
      </c>
      <c r="H201" s="4" t="s">
        <v>1003</v>
      </c>
      <c r="I201" s="4" t="s">
        <v>1004</v>
      </c>
      <c r="J201" s="6" t="s">
        <v>470</v>
      </c>
    </row>
    <row r="202" spans="1:10" s="7" customFormat="1" ht="34.5" customHeight="1" x14ac:dyDescent="0.2">
      <c r="A202" s="1" t="s">
        <v>231</v>
      </c>
      <c r="B202" s="1" t="s">
        <v>233</v>
      </c>
      <c r="C202" s="2" t="s">
        <v>521</v>
      </c>
      <c r="D202" s="3">
        <v>303097.86</v>
      </c>
      <c r="E202" s="3">
        <v>94441.72</v>
      </c>
      <c r="F202" s="4" t="s">
        <v>641</v>
      </c>
      <c r="G202" s="5" t="str">
        <f t="shared" si="3"/>
        <v xml:space="preserve">Education </v>
      </c>
      <c r="H202" s="4" t="s">
        <v>468</v>
      </c>
      <c r="I202" s="4" t="s">
        <v>1005</v>
      </c>
      <c r="J202" s="6" t="s">
        <v>672</v>
      </c>
    </row>
    <row r="203" spans="1:10" s="7" customFormat="1" ht="34.5" customHeight="1" x14ac:dyDescent="0.2">
      <c r="A203" s="1" t="s">
        <v>231</v>
      </c>
      <c r="B203" s="1" t="s">
        <v>234</v>
      </c>
      <c r="C203" s="2" t="s">
        <v>1006</v>
      </c>
      <c r="D203" s="3">
        <v>61521.06</v>
      </c>
      <c r="E203" s="3">
        <v>5000</v>
      </c>
      <c r="F203" s="4" t="s">
        <v>1007</v>
      </c>
      <c r="G203" s="5" t="str">
        <f t="shared" si="3"/>
        <v xml:space="preserve">Vocational Training  </v>
      </c>
      <c r="H203" s="4" t="s">
        <v>740</v>
      </c>
      <c r="I203" s="4" t="s">
        <v>705</v>
      </c>
      <c r="J203" s="6" t="s">
        <v>1008</v>
      </c>
    </row>
    <row r="204" spans="1:10" s="7" customFormat="1" ht="34.5" customHeight="1" x14ac:dyDescent="0.2">
      <c r="A204" s="1" t="s">
        <v>231</v>
      </c>
      <c r="B204" s="1" t="s">
        <v>235</v>
      </c>
      <c r="C204" s="2" t="s">
        <v>1006</v>
      </c>
      <c r="D204" s="3">
        <v>74233.279999999999</v>
      </c>
      <c r="E204" s="3">
        <v>10000</v>
      </c>
      <c r="F204" s="4" t="s">
        <v>558</v>
      </c>
      <c r="G204" s="5" t="str">
        <f t="shared" si="3"/>
        <v xml:space="preserve">Gender </v>
      </c>
      <c r="H204" s="4" t="s">
        <v>468</v>
      </c>
      <c r="I204" s="4" t="s">
        <v>1009</v>
      </c>
      <c r="J204" s="6" t="s">
        <v>863</v>
      </c>
    </row>
    <row r="205" spans="1:10" s="7" customFormat="1" ht="34.5" customHeight="1" x14ac:dyDescent="0.2">
      <c r="A205" s="1" t="s">
        <v>231</v>
      </c>
      <c r="B205" s="1" t="s">
        <v>236</v>
      </c>
      <c r="C205" s="2" t="s">
        <v>890</v>
      </c>
      <c r="D205" s="3">
        <v>195432.76</v>
      </c>
      <c r="E205" s="3">
        <v>5000</v>
      </c>
      <c r="F205" s="4" t="s">
        <v>558</v>
      </c>
      <c r="G205" s="5" t="str">
        <f t="shared" si="3"/>
        <v xml:space="preserve">Gender </v>
      </c>
      <c r="H205" s="4" t="s">
        <v>468</v>
      </c>
      <c r="I205" s="4" t="s">
        <v>1009</v>
      </c>
      <c r="J205" s="6" t="s">
        <v>560</v>
      </c>
    </row>
    <row r="206" spans="1:10" s="7" customFormat="1" ht="34.5" customHeight="1" x14ac:dyDescent="0.2">
      <c r="A206" s="1" t="s">
        <v>231</v>
      </c>
      <c r="B206" s="1" t="s">
        <v>237</v>
      </c>
      <c r="C206" s="2" t="s">
        <v>1006</v>
      </c>
      <c r="D206" s="3">
        <v>58005.71</v>
      </c>
      <c r="E206" s="3">
        <v>59859.15</v>
      </c>
      <c r="F206" s="4" t="s">
        <v>641</v>
      </c>
      <c r="G206" s="5" t="str">
        <f t="shared" si="3"/>
        <v xml:space="preserve">Education </v>
      </c>
      <c r="H206" s="4" t="s">
        <v>468</v>
      </c>
      <c r="I206" s="4" t="s">
        <v>1010</v>
      </c>
      <c r="J206" s="6" t="s">
        <v>672</v>
      </c>
    </row>
    <row r="207" spans="1:10" s="7" customFormat="1" ht="34.5" customHeight="1" x14ac:dyDescent="0.2">
      <c r="A207" s="1" t="s">
        <v>238</v>
      </c>
      <c r="B207" s="1" t="s">
        <v>239</v>
      </c>
      <c r="C207" s="2" t="s">
        <v>545</v>
      </c>
      <c r="D207" s="3">
        <v>424072.43</v>
      </c>
      <c r="E207" s="3">
        <v>155604</v>
      </c>
      <c r="F207" s="4" t="s">
        <v>883</v>
      </c>
      <c r="G207" s="5" t="str">
        <f t="shared" si="3"/>
        <v xml:space="preserve">Sexual Reproductive Health/Family Planning </v>
      </c>
      <c r="H207" s="4" t="s">
        <v>468</v>
      </c>
      <c r="I207" s="4" t="s">
        <v>1011</v>
      </c>
      <c r="J207" s="6" t="s">
        <v>470</v>
      </c>
    </row>
    <row r="208" spans="1:10" s="7" customFormat="1" ht="34.5" customHeight="1" x14ac:dyDescent="0.2">
      <c r="A208" s="1" t="s">
        <v>238</v>
      </c>
      <c r="B208" s="1" t="s">
        <v>240</v>
      </c>
      <c r="C208" s="2" t="s">
        <v>575</v>
      </c>
      <c r="D208" s="3">
        <v>694973.72</v>
      </c>
      <c r="E208" s="3">
        <v>0</v>
      </c>
      <c r="F208" s="4" t="s">
        <v>883</v>
      </c>
      <c r="G208" s="5" t="str">
        <f t="shared" si="3"/>
        <v xml:space="preserve">Sexual Reproductive Health/Family Planning </v>
      </c>
      <c r="H208" s="4" t="s">
        <v>468</v>
      </c>
      <c r="I208" s="4" t="s">
        <v>1012</v>
      </c>
      <c r="J208" s="6" t="s">
        <v>1013</v>
      </c>
    </row>
    <row r="209" spans="1:10" s="7" customFormat="1" ht="34.5" customHeight="1" x14ac:dyDescent="0.2">
      <c r="A209" s="1" t="s">
        <v>238</v>
      </c>
      <c r="B209" s="1" t="s">
        <v>241</v>
      </c>
      <c r="C209" s="2" t="s">
        <v>644</v>
      </c>
      <c r="D209" s="3">
        <v>368654.56</v>
      </c>
      <c r="E209" s="3">
        <v>176042</v>
      </c>
      <c r="F209" s="4" t="s">
        <v>883</v>
      </c>
      <c r="G209" s="5" t="str">
        <f t="shared" si="3"/>
        <v xml:space="preserve">Sexual Reproductive Health/Family Planning </v>
      </c>
      <c r="H209" s="4" t="s">
        <v>468</v>
      </c>
      <c r="I209" s="4" t="s">
        <v>1014</v>
      </c>
      <c r="J209" s="6" t="s">
        <v>1015</v>
      </c>
    </row>
    <row r="210" spans="1:10" s="7" customFormat="1" ht="34.5" customHeight="1" x14ac:dyDescent="0.2">
      <c r="A210" s="1" t="s">
        <v>242</v>
      </c>
      <c r="B210" s="1" t="s">
        <v>243</v>
      </c>
      <c r="C210" s="2" t="s">
        <v>481</v>
      </c>
      <c r="D210" s="3">
        <v>55600</v>
      </c>
      <c r="E210" s="3">
        <v>18000</v>
      </c>
      <c r="F210" s="4" t="s">
        <v>641</v>
      </c>
      <c r="G210" s="5" t="str">
        <f t="shared" si="3"/>
        <v xml:space="preserve">Education </v>
      </c>
      <c r="H210" s="4" t="s">
        <v>468</v>
      </c>
      <c r="I210" s="4" t="s">
        <v>1016</v>
      </c>
      <c r="J210" s="6" t="s">
        <v>1017</v>
      </c>
    </row>
    <row r="211" spans="1:10" s="7" customFormat="1" ht="34.5" customHeight="1" x14ac:dyDescent="0.2">
      <c r="A211" s="1" t="s">
        <v>242</v>
      </c>
      <c r="B211" s="1" t="s">
        <v>244</v>
      </c>
      <c r="C211" s="2" t="s">
        <v>481</v>
      </c>
      <c r="D211" s="3">
        <v>30000</v>
      </c>
      <c r="E211" s="3">
        <v>0</v>
      </c>
      <c r="F211" s="4" t="s">
        <v>1018</v>
      </c>
      <c r="G211" s="5" t="str">
        <f t="shared" si="3"/>
        <v xml:space="preserve">Disability Gender </v>
      </c>
      <c r="H211" s="4" t="s">
        <v>555</v>
      </c>
      <c r="I211" s="4" t="s">
        <v>1019</v>
      </c>
      <c r="J211" s="6" t="s">
        <v>1020</v>
      </c>
    </row>
    <row r="212" spans="1:10" s="7" customFormat="1" ht="34.5" customHeight="1" x14ac:dyDescent="0.2">
      <c r="A212" s="1" t="s">
        <v>242</v>
      </c>
      <c r="B212" s="1" t="s">
        <v>245</v>
      </c>
      <c r="C212" s="2" t="s">
        <v>481</v>
      </c>
      <c r="D212" s="3">
        <v>87000</v>
      </c>
      <c r="E212" s="3">
        <v>24000</v>
      </c>
      <c r="F212" s="4" t="s">
        <v>550</v>
      </c>
      <c r="G212" s="5" t="str">
        <f t="shared" si="3"/>
        <v xml:space="preserve">Rural Development/Agriculture </v>
      </c>
      <c r="H212" s="4" t="s">
        <v>468</v>
      </c>
      <c r="I212" s="4" t="s">
        <v>694</v>
      </c>
      <c r="J212" s="6" t="s">
        <v>1021</v>
      </c>
    </row>
    <row r="213" spans="1:10" s="7" customFormat="1" ht="34.5" customHeight="1" x14ac:dyDescent="0.2">
      <c r="A213" s="1" t="s">
        <v>242</v>
      </c>
      <c r="B213" s="1" t="s">
        <v>246</v>
      </c>
      <c r="C213" s="2" t="s">
        <v>481</v>
      </c>
      <c r="D213" s="3">
        <v>67000</v>
      </c>
      <c r="E213" s="3">
        <v>22000</v>
      </c>
      <c r="F213" s="4" t="s">
        <v>876</v>
      </c>
      <c r="G213" s="5" t="str">
        <f t="shared" si="3"/>
        <v xml:space="preserve">Water, Sanitation and Hygiene </v>
      </c>
      <c r="H213" s="4" t="s">
        <v>468</v>
      </c>
      <c r="I213" s="4" t="s">
        <v>1022</v>
      </c>
      <c r="J213" s="6" t="s">
        <v>1023</v>
      </c>
    </row>
    <row r="214" spans="1:10" s="7" customFormat="1" ht="34.5" customHeight="1" x14ac:dyDescent="0.2">
      <c r="A214" s="1" t="s">
        <v>247</v>
      </c>
      <c r="B214" s="1" t="s">
        <v>248</v>
      </c>
      <c r="C214" s="2" t="s">
        <v>481</v>
      </c>
      <c r="D214" s="3">
        <v>685438.4</v>
      </c>
      <c r="E214" s="3">
        <v>189844</v>
      </c>
      <c r="F214" s="4" t="s">
        <v>1024</v>
      </c>
      <c r="G214" s="5" t="str">
        <f t="shared" si="3"/>
        <v xml:space="preserve">Microfinance </v>
      </c>
      <c r="H214" s="4" t="s">
        <v>468</v>
      </c>
      <c r="I214" s="4" t="s">
        <v>1025</v>
      </c>
      <c r="J214" s="6" t="s">
        <v>1026</v>
      </c>
    </row>
    <row r="215" spans="1:10" s="7" customFormat="1" ht="34.5" customHeight="1" x14ac:dyDescent="0.2">
      <c r="A215" s="1" t="s">
        <v>247</v>
      </c>
      <c r="B215" s="1" t="s">
        <v>249</v>
      </c>
      <c r="C215" s="2" t="s">
        <v>1027</v>
      </c>
      <c r="D215" s="3">
        <v>90000</v>
      </c>
      <c r="E215" s="3">
        <v>0</v>
      </c>
      <c r="F215" s="4" t="s">
        <v>1018</v>
      </c>
      <c r="G215" s="5" t="str">
        <f t="shared" si="3"/>
        <v xml:space="preserve">Disability Gender </v>
      </c>
      <c r="H215" s="4" t="s">
        <v>555</v>
      </c>
      <c r="I215" s="4" t="s">
        <v>1028</v>
      </c>
      <c r="J215" s="6" t="s">
        <v>1029</v>
      </c>
    </row>
    <row r="216" spans="1:10" s="7" customFormat="1" ht="34.5" customHeight="1" x14ac:dyDescent="0.2">
      <c r="A216" s="1" t="s">
        <v>247</v>
      </c>
      <c r="B216" s="1" t="s">
        <v>250</v>
      </c>
      <c r="C216" s="2" t="s">
        <v>466</v>
      </c>
      <c r="D216" s="3">
        <v>289000</v>
      </c>
      <c r="E216" s="3">
        <v>68800</v>
      </c>
      <c r="F216" s="4" t="s">
        <v>892</v>
      </c>
      <c r="G216" s="5" t="str">
        <f t="shared" si="3"/>
        <v xml:space="preserve">Social Protection </v>
      </c>
      <c r="H216" s="4" t="s">
        <v>468</v>
      </c>
      <c r="I216" s="4" t="s">
        <v>1030</v>
      </c>
      <c r="J216" s="6" t="s">
        <v>606</v>
      </c>
    </row>
    <row r="217" spans="1:10" s="7" customFormat="1" ht="34.5" customHeight="1" x14ac:dyDescent="0.2">
      <c r="A217" s="1" t="s">
        <v>247</v>
      </c>
      <c r="B217" s="1" t="s">
        <v>251</v>
      </c>
      <c r="C217" s="2" t="s">
        <v>466</v>
      </c>
      <c r="D217" s="3">
        <v>316000</v>
      </c>
      <c r="E217" s="3">
        <v>140000</v>
      </c>
      <c r="F217" s="4" t="s">
        <v>506</v>
      </c>
      <c r="G217" s="5" t="str">
        <f t="shared" si="3"/>
        <v xml:space="preserve">Gender  </v>
      </c>
      <c r="H217" s="4" t="s">
        <v>1031</v>
      </c>
      <c r="I217" s="4" t="s">
        <v>893</v>
      </c>
      <c r="J217" s="6" t="s">
        <v>560</v>
      </c>
    </row>
    <row r="218" spans="1:10" s="7" customFormat="1" ht="34.5" customHeight="1" x14ac:dyDescent="0.2">
      <c r="A218" s="1" t="s">
        <v>247</v>
      </c>
      <c r="B218" s="1" t="s">
        <v>252</v>
      </c>
      <c r="C218" s="2" t="s">
        <v>1032</v>
      </c>
      <c r="D218" s="3">
        <v>816165.44</v>
      </c>
      <c r="E218" s="3">
        <v>175000</v>
      </c>
      <c r="F218" s="4" t="s">
        <v>723</v>
      </c>
      <c r="G218" s="5" t="str">
        <f t="shared" si="3"/>
        <v xml:space="preserve">Maternal and child health </v>
      </c>
      <c r="H218" s="4" t="s">
        <v>468</v>
      </c>
      <c r="I218" s="4" t="s">
        <v>1033</v>
      </c>
      <c r="J218" s="6" t="s">
        <v>470</v>
      </c>
    </row>
    <row r="219" spans="1:10" s="7" customFormat="1" ht="34.5" customHeight="1" x14ac:dyDescent="0.2">
      <c r="A219" s="1" t="s">
        <v>253</v>
      </c>
      <c r="B219" s="1" t="s">
        <v>254</v>
      </c>
      <c r="C219" s="2" t="s">
        <v>644</v>
      </c>
      <c r="D219" s="3">
        <v>636705</v>
      </c>
      <c r="E219" s="3">
        <v>139301</v>
      </c>
      <c r="F219" s="4" t="s">
        <v>558</v>
      </c>
      <c r="G219" s="5" t="str">
        <f t="shared" si="3"/>
        <v xml:space="preserve">Gender </v>
      </c>
      <c r="H219" s="4" t="s">
        <v>468</v>
      </c>
      <c r="I219" s="4" t="s">
        <v>1034</v>
      </c>
      <c r="J219" s="6" t="s">
        <v>1035</v>
      </c>
    </row>
    <row r="220" spans="1:10" s="7" customFormat="1" ht="34.5" customHeight="1" x14ac:dyDescent="0.2">
      <c r="A220" s="1" t="s">
        <v>253</v>
      </c>
      <c r="B220" s="1" t="s">
        <v>255</v>
      </c>
      <c r="C220" s="2" t="s">
        <v>1036</v>
      </c>
      <c r="D220" s="3">
        <v>352568</v>
      </c>
      <c r="E220" s="3">
        <v>0</v>
      </c>
      <c r="F220" s="4" t="s">
        <v>994</v>
      </c>
      <c r="G220" s="5" t="str">
        <f t="shared" si="3"/>
        <v xml:space="preserve">Rural Development/Agriculture  </v>
      </c>
      <c r="H220" s="4" t="s">
        <v>571</v>
      </c>
      <c r="I220" s="4" t="s">
        <v>1037</v>
      </c>
      <c r="J220" s="6" t="s">
        <v>1038</v>
      </c>
    </row>
    <row r="221" spans="1:10" s="7" customFormat="1" ht="34.5" customHeight="1" x14ac:dyDescent="0.2">
      <c r="A221" s="1" t="s">
        <v>253</v>
      </c>
      <c r="B221" s="1" t="s">
        <v>256</v>
      </c>
      <c r="C221" s="2" t="s">
        <v>481</v>
      </c>
      <c r="D221" s="3">
        <v>622940</v>
      </c>
      <c r="E221" s="3">
        <v>120727</v>
      </c>
      <c r="F221" s="4" t="s">
        <v>1039</v>
      </c>
      <c r="G221" s="5" t="str">
        <f t="shared" si="3"/>
        <v xml:space="preserve">Disaster Risk Reduction Livelihoods  </v>
      </c>
      <c r="H221" s="4" t="s">
        <v>989</v>
      </c>
      <c r="I221" s="4" t="s">
        <v>1040</v>
      </c>
      <c r="J221" s="6" t="s">
        <v>1041</v>
      </c>
    </row>
    <row r="222" spans="1:10" s="7" customFormat="1" ht="34.5" customHeight="1" x14ac:dyDescent="0.2">
      <c r="A222" s="1" t="s">
        <v>253</v>
      </c>
      <c r="B222" s="1" t="s">
        <v>257</v>
      </c>
      <c r="C222" s="2" t="s">
        <v>1042</v>
      </c>
      <c r="D222" s="3">
        <v>624529</v>
      </c>
      <c r="E222" s="3">
        <v>130014</v>
      </c>
      <c r="F222" s="4" t="s">
        <v>1043</v>
      </c>
      <c r="G222" s="5" t="str">
        <f t="shared" si="3"/>
        <v xml:space="preserve">Climate Change </v>
      </c>
      <c r="H222" s="4" t="s">
        <v>468</v>
      </c>
      <c r="I222" s="4" t="s">
        <v>1044</v>
      </c>
      <c r="J222" s="6" t="s">
        <v>809</v>
      </c>
    </row>
    <row r="223" spans="1:10" s="7" customFormat="1" ht="34.5" customHeight="1" x14ac:dyDescent="0.2">
      <c r="A223" s="1" t="s">
        <v>253</v>
      </c>
      <c r="B223" s="1" t="s">
        <v>258</v>
      </c>
      <c r="C223" s="2" t="s">
        <v>1045</v>
      </c>
      <c r="D223" s="3">
        <v>459895</v>
      </c>
      <c r="E223" s="3">
        <v>65007</v>
      </c>
      <c r="F223" s="4" t="s">
        <v>572</v>
      </c>
      <c r="G223" s="5" t="str">
        <f t="shared" si="3"/>
        <v xml:space="preserve">Climate Change  </v>
      </c>
      <c r="H223" s="4" t="s">
        <v>700</v>
      </c>
      <c r="I223" s="4" t="s">
        <v>1046</v>
      </c>
      <c r="J223" s="6" t="s">
        <v>1047</v>
      </c>
    </row>
    <row r="224" spans="1:10" s="7" customFormat="1" ht="34.5" customHeight="1" x14ac:dyDescent="0.2">
      <c r="A224" s="1" t="s">
        <v>253</v>
      </c>
      <c r="B224" s="1" t="s">
        <v>259</v>
      </c>
      <c r="C224" s="2" t="s">
        <v>525</v>
      </c>
      <c r="D224" s="3">
        <v>427982</v>
      </c>
      <c r="E224" s="3">
        <v>103207</v>
      </c>
      <c r="F224" s="4" t="s">
        <v>1043</v>
      </c>
      <c r="G224" s="5" t="str">
        <f t="shared" si="3"/>
        <v xml:space="preserve">Climate Change </v>
      </c>
      <c r="H224" s="4" t="s">
        <v>468</v>
      </c>
      <c r="I224" s="4" t="s">
        <v>1048</v>
      </c>
      <c r="J224" s="6" t="s">
        <v>1049</v>
      </c>
    </row>
    <row r="225" spans="1:10" s="7" customFormat="1" ht="34.5" customHeight="1" x14ac:dyDescent="0.2">
      <c r="A225" s="1" t="s">
        <v>253</v>
      </c>
      <c r="B225" s="1" t="s">
        <v>260</v>
      </c>
      <c r="C225" s="2" t="s">
        <v>481</v>
      </c>
      <c r="D225" s="3">
        <v>664283</v>
      </c>
      <c r="E225" s="3">
        <v>136515</v>
      </c>
      <c r="F225" s="4" t="s">
        <v>558</v>
      </c>
      <c r="G225" s="5" t="str">
        <f t="shared" si="3"/>
        <v xml:space="preserve">Gender </v>
      </c>
      <c r="H225" s="4" t="s">
        <v>468</v>
      </c>
      <c r="I225" s="4" t="s">
        <v>1050</v>
      </c>
      <c r="J225" s="6" t="s">
        <v>1051</v>
      </c>
    </row>
    <row r="226" spans="1:10" s="7" customFormat="1" ht="34.5" customHeight="1" x14ac:dyDescent="0.2">
      <c r="A226" s="1" t="s">
        <v>253</v>
      </c>
      <c r="B226" s="1" t="s">
        <v>261</v>
      </c>
      <c r="C226" s="2" t="s">
        <v>890</v>
      </c>
      <c r="D226" s="3">
        <v>321459</v>
      </c>
      <c r="E226" s="3">
        <v>62778</v>
      </c>
      <c r="F226" s="4" t="s">
        <v>558</v>
      </c>
      <c r="G226" s="5" t="str">
        <f t="shared" si="3"/>
        <v xml:space="preserve">Gender </v>
      </c>
      <c r="H226" s="4" t="s">
        <v>468</v>
      </c>
      <c r="I226" s="4" t="s">
        <v>1052</v>
      </c>
      <c r="J226" s="6" t="s">
        <v>1053</v>
      </c>
    </row>
    <row r="227" spans="1:10" s="7" customFormat="1" ht="34.5" customHeight="1" x14ac:dyDescent="0.2">
      <c r="A227" s="1" t="s">
        <v>253</v>
      </c>
      <c r="B227" s="1" t="s">
        <v>262</v>
      </c>
      <c r="C227" s="2" t="s">
        <v>570</v>
      </c>
      <c r="D227" s="3">
        <v>721032</v>
      </c>
      <c r="E227" s="3">
        <v>158803</v>
      </c>
      <c r="F227" s="4" t="s">
        <v>506</v>
      </c>
      <c r="G227" s="5" t="str">
        <f t="shared" si="3"/>
        <v xml:space="preserve">Gender  </v>
      </c>
      <c r="H227" s="4" t="s">
        <v>700</v>
      </c>
      <c r="I227" s="4" t="s">
        <v>1054</v>
      </c>
      <c r="J227" s="6" t="s">
        <v>1055</v>
      </c>
    </row>
    <row r="228" spans="1:10" s="7" customFormat="1" ht="34.5" customHeight="1" x14ac:dyDescent="0.2">
      <c r="A228" s="1" t="s">
        <v>253</v>
      </c>
      <c r="B228" s="1" t="s">
        <v>263</v>
      </c>
      <c r="C228" s="2" t="s">
        <v>644</v>
      </c>
      <c r="D228" s="3">
        <v>267475</v>
      </c>
      <c r="E228" s="3">
        <v>51077</v>
      </c>
      <c r="F228" s="4" t="s">
        <v>813</v>
      </c>
      <c r="G228" s="5" t="str">
        <f t="shared" si="3"/>
        <v xml:space="preserve">Governance </v>
      </c>
      <c r="H228" s="4" t="s">
        <v>468</v>
      </c>
      <c r="I228" s="4" t="s">
        <v>1056</v>
      </c>
      <c r="J228" s="6" t="s">
        <v>1057</v>
      </c>
    </row>
    <row r="229" spans="1:10" s="7" customFormat="1" ht="34.5" customHeight="1" x14ac:dyDescent="0.2">
      <c r="A229" s="1" t="s">
        <v>253</v>
      </c>
      <c r="B229" s="1" t="s">
        <v>264</v>
      </c>
      <c r="C229" s="2" t="s">
        <v>521</v>
      </c>
      <c r="D229" s="3">
        <v>475768</v>
      </c>
      <c r="E229" s="3">
        <v>78009</v>
      </c>
      <c r="F229" s="4" t="s">
        <v>813</v>
      </c>
      <c r="G229" s="5" t="str">
        <f t="shared" si="3"/>
        <v xml:space="preserve">Governance </v>
      </c>
      <c r="H229" s="4" t="s">
        <v>468</v>
      </c>
      <c r="I229" s="4" t="s">
        <v>1058</v>
      </c>
      <c r="J229" s="6" t="s">
        <v>1059</v>
      </c>
    </row>
    <row r="230" spans="1:10" s="7" customFormat="1" ht="34.5" customHeight="1" x14ac:dyDescent="0.2">
      <c r="A230" s="1" t="s">
        <v>253</v>
      </c>
      <c r="B230" s="1" t="s">
        <v>265</v>
      </c>
      <c r="C230" s="2" t="s">
        <v>525</v>
      </c>
      <c r="D230" s="3">
        <v>345503</v>
      </c>
      <c r="E230" s="3">
        <v>67793</v>
      </c>
      <c r="F230" s="4" t="s">
        <v>614</v>
      </c>
      <c r="G230" s="5" t="str">
        <f t="shared" si="3"/>
        <v xml:space="preserve">Water, Sanitation and Hygiene   </v>
      </c>
      <c r="H230" s="4" t="s">
        <v>1060</v>
      </c>
      <c r="I230" s="4" t="s">
        <v>1061</v>
      </c>
      <c r="J230" s="6" t="s">
        <v>1062</v>
      </c>
    </row>
    <row r="231" spans="1:10" s="7" customFormat="1" ht="34.5" customHeight="1" x14ac:dyDescent="0.2">
      <c r="A231" s="1" t="s">
        <v>253</v>
      </c>
      <c r="B231" s="1" t="s">
        <v>266</v>
      </c>
      <c r="C231" s="2" t="s">
        <v>525</v>
      </c>
      <c r="D231" s="3">
        <v>85000</v>
      </c>
      <c r="E231" s="3">
        <v>0</v>
      </c>
      <c r="F231" s="4" t="s">
        <v>462</v>
      </c>
      <c r="G231" s="5" t="str">
        <f t="shared" si="3"/>
        <v xml:space="preserve">Governance   </v>
      </c>
      <c r="H231" s="4" t="s">
        <v>1063</v>
      </c>
      <c r="I231" s="4" t="s">
        <v>1064</v>
      </c>
      <c r="J231" s="6" t="s">
        <v>1065</v>
      </c>
    </row>
    <row r="232" spans="1:10" s="7" customFormat="1" ht="34.5" customHeight="1" x14ac:dyDescent="0.2">
      <c r="A232" s="1" t="s">
        <v>253</v>
      </c>
      <c r="B232" s="1" t="s">
        <v>267</v>
      </c>
      <c r="C232" s="2" t="s">
        <v>521</v>
      </c>
      <c r="D232" s="3">
        <v>1024520</v>
      </c>
      <c r="E232" s="3">
        <v>189340.34</v>
      </c>
      <c r="F232" s="4" t="s">
        <v>558</v>
      </c>
      <c r="G232" s="5" t="str">
        <f t="shared" si="3"/>
        <v xml:space="preserve">Gender </v>
      </c>
      <c r="H232" s="4" t="s">
        <v>468</v>
      </c>
      <c r="I232" s="4" t="s">
        <v>1066</v>
      </c>
      <c r="J232" s="6" t="s">
        <v>1067</v>
      </c>
    </row>
    <row r="233" spans="1:10" s="7" customFormat="1" ht="34.5" customHeight="1" x14ac:dyDescent="0.2">
      <c r="A233" s="1" t="s">
        <v>253</v>
      </c>
      <c r="B233" s="1" t="s">
        <v>268</v>
      </c>
      <c r="C233" s="2" t="s">
        <v>1036</v>
      </c>
      <c r="D233" s="3">
        <v>803066.36</v>
      </c>
      <c r="E233" s="3">
        <v>185735</v>
      </c>
      <c r="F233" s="4" t="s">
        <v>550</v>
      </c>
      <c r="G233" s="5" t="str">
        <f t="shared" si="3"/>
        <v xml:space="preserve">Rural Development/Agriculture </v>
      </c>
      <c r="H233" s="4" t="s">
        <v>468</v>
      </c>
      <c r="I233" s="4" t="s">
        <v>1068</v>
      </c>
      <c r="J233" s="6" t="s">
        <v>1069</v>
      </c>
    </row>
    <row r="234" spans="1:10" s="7" customFormat="1" ht="34.5" customHeight="1" x14ac:dyDescent="0.2">
      <c r="A234" s="1" t="s">
        <v>269</v>
      </c>
      <c r="B234" s="1" t="s">
        <v>270</v>
      </c>
      <c r="C234" s="2" t="s">
        <v>1036</v>
      </c>
      <c r="D234" s="3">
        <v>239600</v>
      </c>
      <c r="E234" s="3">
        <v>850000</v>
      </c>
      <c r="F234" s="4" t="s">
        <v>576</v>
      </c>
      <c r="G234" s="5" t="str">
        <f t="shared" si="3"/>
        <v xml:space="preserve">Livelihoods  </v>
      </c>
      <c r="H234" s="4" t="s">
        <v>589</v>
      </c>
      <c r="I234" s="4" t="s">
        <v>1070</v>
      </c>
      <c r="J234" s="6" t="s">
        <v>1071</v>
      </c>
    </row>
    <row r="235" spans="1:10" s="7" customFormat="1" ht="34.5" customHeight="1" x14ac:dyDescent="0.2">
      <c r="A235" s="1" t="s">
        <v>271</v>
      </c>
      <c r="B235" s="1" t="s">
        <v>272</v>
      </c>
      <c r="C235" s="2" t="s">
        <v>525</v>
      </c>
      <c r="D235" s="3">
        <v>360963</v>
      </c>
      <c r="E235" s="3">
        <v>107896</v>
      </c>
      <c r="F235" s="4" t="s">
        <v>832</v>
      </c>
      <c r="G235" s="5" t="str">
        <f t="shared" si="3"/>
        <v xml:space="preserve">Early Childhood Development </v>
      </c>
      <c r="H235" s="4" t="s">
        <v>468</v>
      </c>
      <c r="I235" s="4" t="s">
        <v>1072</v>
      </c>
      <c r="J235" s="6" t="s">
        <v>1073</v>
      </c>
    </row>
    <row r="236" spans="1:10" s="7" customFormat="1" ht="34.5" customHeight="1" x14ac:dyDescent="0.2">
      <c r="A236" s="1" t="s">
        <v>271</v>
      </c>
      <c r="B236" s="1" t="s">
        <v>273</v>
      </c>
      <c r="C236" s="2" t="s">
        <v>521</v>
      </c>
      <c r="D236" s="3">
        <v>316366</v>
      </c>
      <c r="E236" s="3">
        <v>69782</v>
      </c>
      <c r="F236" s="4" t="s">
        <v>832</v>
      </c>
      <c r="G236" s="5" t="str">
        <f t="shared" si="3"/>
        <v xml:space="preserve">Early Childhood Development </v>
      </c>
      <c r="H236" s="4" t="s">
        <v>468</v>
      </c>
      <c r="I236" s="4" t="s">
        <v>1074</v>
      </c>
      <c r="J236" s="6" t="s">
        <v>885</v>
      </c>
    </row>
    <row r="237" spans="1:10" s="7" customFormat="1" ht="34.5" customHeight="1" x14ac:dyDescent="0.2">
      <c r="A237" s="1" t="s">
        <v>271</v>
      </c>
      <c r="B237" s="1" t="s">
        <v>274</v>
      </c>
      <c r="C237" s="2" t="s">
        <v>521</v>
      </c>
      <c r="D237" s="3">
        <v>307053</v>
      </c>
      <c r="E237" s="3">
        <v>93198</v>
      </c>
      <c r="F237" s="4" t="s">
        <v>994</v>
      </c>
      <c r="G237" s="5" t="str">
        <f t="shared" si="3"/>
        <v xml:space="preserve">Rural Development/Agriculture  </v>
      </c>
      <c r="H237" s="4" t="s">
        <v>522</v>
      </c>
      <c r="I237" s="4" t="s">
        <v>1075</v>
      </c>
      <c r="J237" s="6" t="s">
        <v>1076</v>
      </c>
    </row>
    <row r="238" spans="1:10" s="7" customFormat="1" ht="34.5" customHeight="1" x14ac:dyDescent="0.2">
      <c r="A238" s="1" t="s">
        <v>271</v>
      </c>
      <c r="B238" s="1" t="s">
        <v>275</v>
      </c>
      <c r="C238" s="2" t="s">
        <v>834</v>
      </c>
      <c r="D238" s="3">
        <v>752567</v>
      </c>
      <c r="E238" s="3">
        <v>229086</v>
      </c>
      <c r="F238" s="4" t="s">
        <v>506</v>
      </c>
      <c r="G238" s="5" t="str">
        <f t="shared" si="3"/>
        <v xml:space="preserve">Gender  </v>
      </c>
      <c r="H238" s="4" t="s">
        <v>597</v>
      </c>
      <c r="I238" s="4" t="s">
        <v>1077</v>
      </c>
      <c r="J238" s="6" t="s">
        <v>1078</v>
      </c>
    </row>
    <row r="239" spans="1:10" s="7" customFormat="1" ht="34.5" customHeight="1" x14ac:dyDescent="0.2">
      <c r="A239" s="1" t="s">
        <v>271</v>
      </c>
      <c r="B239" s="1" t="s">
        <v>276</v>
      </c>
      <c r="C239" s="2" t="s">
        <v>934</v>
      </c>
      <c r="D239" s="3">
        <v>382690</v>
      </c>
      <c r="E239" s="3">
        <v>110824</v>
      </c>
      <c r="F239" s="4" t="s">
        <v>941</v>
      </c>
      <c r="G239" s="5" t="str">
        <f t="shared" si="3"/>
        <v xml:space="preserve">Child Protection  </v>
      </c>
      <c r="H239" s="4" t="s">
        <v>597</v>
      </c>
      <c r="I239" s="4" t="s">
        <v>1079</v>
      </c>
      <c r="J239" s="6" t="s">
        <v>1080</v>
      </c>
    </row>
    <row r="240" spans="1:10" s="7" customFormat="1" ht="34.5" customHeight="1" x14ac:dyDescent="0.2">
      <c r="A240" s="1" t="s">
        <v>271</v>
      </c>
      <c r="B240" s="1" t="s">
        <v>277</v>
      </c>
      <c r="C240" s="2" t="s">
        <v>510</v>
      </c>
      <c r="D240" s="3">
        <v>150179</v>
      </c>
      <c r="E240" s="3">
        <v>46444</v>
      </c>
      <c r="F240" s="4" t="s">
        <v>810</v>
      </c>
      <c r="G240" s="5" t="str">
        <f t="shared" si="3"/>
        <v xml:space="preserve">Education  </v>
      </c>
      <c r="H240" s="4" t="s">
        <v>704</v>
      </c>
      <c r="I240" s="4" t="s">
        <v>1081</v>
      </c>
      <c r="J240" s="6" t="s">
        <v>1082</v>
      </c>
    </row>
    <row r="241" spans="1:10" s="7" customFormat="1" ht="34.5" customHeight="1" x14ac:dyDescent="0.2">
      <c r="A241" s="1" t="s">
        <v>271</v>
      </c>
      <c r="B241" s="1" t="s">
        <v>278</v>
      </c>
      <c r="C241" s="2" t="s">
        <v>481</v>
      </c>
      <c r="D241" s="3">
        <v>217805</v>
      </c>
      <c r="E241" s="3">
        <v>64154</v>
      </c>
      <c r="F241" s="4" t="s">
        <v>688</v>
      </c>
      <c r="G241" s="5" t="str">
        <f t="shared" si="3"/>
        <v xml:space="preserve">Early Childhood Development  </v>
      </c>
      <c r="H241" s="4" t="s">
        <v>1083</v>
      </c>
      <c r="I241" s="4" t="s">
        <v>1084</v>
      </c>
      <c r="J241" s="6" t="s">
        <v>1085</v>
      </c>
    </row>
    <row r="242" spans="1:10" s="7" customFormat="1" ht="34.5" customHeight="1" x14ac:dyDescent="0.2">
      <c r="A242" s="1" t="s">
        <v>271</v>
      </c>
      <c r="B242" s="1" t="s">
        <v>279</v>
      </c>
      <c r="C242" s="2" t="s">
        <v>728</v>
      </c>
      <c r="D242" s="3">
        <v>444134</v>
      </c>
      <c r="E242" s="3">
        <v>133094</v>
      </c>
      <c r="F242" s="4" t="s">
        <v>879</v>
      </c>
      <c r="G242" s="5" t="str">
        <f t="shared" si="3"/>
        <v xml:space="preserve">Water, Sanitation and Hygiene  </v>
      </c>
      <c r="H242" s="4" t="s">
        <v>1083</v>
      </c>
      <c r="I242" s="4" t="s">
        <v>1086</v>
      </c>
      <c r="J242" s="6" t="s">
        <v>1087</v>
      </c>
    </row>
    <row r="243" spans="1:10" s="7" customFormat="1" ht="34.5" customHeight="1" x14ac:dyDescent="0.2">
      <c r="A243" s="1" t="s">
        <v>271</v>
      </c>
      <c r="B243" s="1" t="s">
        <v>280</v>
      </c>
      <c r="C243" s="2" t="s">
        <v>545</v>
      </c>
      <c r="D243" s="3">
        <v>320188</v>
      </c>
      <c r="E243" s="3">
        <v>95986</v>
      </c>
      <c r="F243" s="4" t="s">
        <v>810</v>
      </c>
      <c r="G243" s="5" t="str">
        <f t="shared" si="3"/>
        <v xml:space="preserve">Education  </v>
      </c>
      <c r="H243" s="4" t="s">
        <v>571</v>
      </c>
      <c r="I243" s="4" t="s">
        <v>1088</v>
      </c>
      <c r="J243" s="6" t="s">
        <v>1089</v>
      </c>
    </row>
    <row r="244" spans="1:10" s="7" customFormat="1" ht="34.5" customHeight="1" x14ac:dyDescent="0.2">
      <c r="A244" s="1" t="s">
        <v>271</v>
      </c>
      <c r="B244" s="1" t="s">
        <v>281</v>
      </c>
      <c r="C244" s="2" t="s">
        <v>679</v>
      </c>
      <c r="D244" s="3">
        <v>253945</v>
      </c>
      <c r="E244" s="3">
        <v>76545</v>
      </c>
      <c r="F244" s="4" t="s">
        <v>941</v>
      </c>
      <c r="G244" s="5" t="str">
        <f t="shared" si="3"/>
        <v xml:space="preserve">Child Protection  </v>
      </c>
      <c r="H244" s="4" t="s">
        <v>571</v>
      </c>
      <c r="I244" s="4" t="s">
        <v>1090</v>
      </c>
      <c r="J244" s="6" t="s">
        <v>1091</v>
      </c>
    </row>
    <row r="245" spans="1:10" s="7" customFormat="1" ht="34.5" customHeight="1" x14ac:dyDescent="0.2">
      <c r="A245" s="1" t="s">
        <v>271</v>
      </c>
      <c r="B245" s="1" t="s">
        <v>282</v>
      </c>
      <c r="C245" s="2" t="s">
        <v>1092</v>
      </c>
      <c r="D245" s="3">
        <v>292099</v>
      </c>
      <c r="E245" s="3">
        <v>89709</v>
      </c>
      <c r="F245" s="4" t="s">
        <v>572</v>
      </c>
      <c r="G245" s="5" t="str">
        <f t="shared" si="3"/>
        <v xml:space="preserve">Climate Change  </v>
      </c>
      <c r="H245" s="4" t="s">
        <v>571</v>
      </c>
      <c r="I245" s="4" t="s">
        <v>1093</v>
      </c>
      <c r="J245" s="6" t="s">
        <v>1094</v>
      </c>
    </row>
    <row r="246" spans="1:10" s="7" customFormat="1" ht="34.5" customHeight="1" x14ac:dyDescent="0.2">
      <c r="A246" s="1" t="s">
        <v>271</v>
      </c>
      <c r="B246" s="1" t="s">
        <v>283</v>
      </c>
      <c r="C246" s="2" t="s">
        <v>1095</v>
      </c>
      <c r="D246" s="3">
        <v>171847</v>
      </c>
      <c r="E246" s="3">
        <v>52513</v>
      </c>
      <c r="F246" s="4" t="s">
        <v>802</v>
      </c>
      <c r="G246" s="5" t="str">
        <f t="shared" si="3"/>
        <v xml:space="preserve">Child Protection </v>
      </c>
      <c r="H246" s="4" t="s">
        <v>468</v>
      </c>
      <c r="I246" s="4" t="s">
        <v>1096</v>
      </c>
      <c r="J246" s="6" t="s">
        <v>1097</v>
      </c>
    </row>
    <row r="247" spans="1:10" s="7" customFormat="1" ht="34.5" customHeight="1" x14ac:dyDescent="0.2">
      <c r="A247" s="1" t="s">
        <v>271</v>
      </c>
      <c r="B247" s="1" t="s">
        <v>284</v>
      </c>
      <c r="C247" s="2" t="s">
        <v>1098</v>
      </c>
      <c r="D247" s="3">
        <v>675387</v>
      </c>
      <c r="E247" s="3">
        <v>203173</v>
      </c>
      <c r="F247" s="4" t="s">
        <v>1099</v>
      </c>
      <c r="G247" s="5" t="str">
        <f t="shared" si="3"/>
        <v xml:space="preserve">Disaster Risk Reduction   </v>
      </c>
      <c r="H247" s="4" t="s">
        <v>1100</v>
      </c>
      <c r="I247" s="4" t="s">
        <v>1101</v>
      </c>
      <c r="J247" s="6" t="s">
        <v>1102</v>
      </c>
    </row>
    <row r="248" spans="1:10" s="7" customFormat="1" ht="34.5" customHeight="1" x14ac:dyDescent="0.2">
      <c r="A248" s="1" t="s">
        <v>271</v>
      </c>
      <c r="B248" s="1" t="s">
        <v>285</v>
      </c>
      <c r="C248" s="2" t="s">
        <v>632</v>
      </c>
      <c r="D248" s="3">
        <v>367427</v>
      </c>
      <c r="E248" s="3">
        <v>111138</v>
      </c>
      <c r="F248" s="4" t="s">
        <v>558</v>
      </c>
      <c r="G248" s="5" t="str">
        <f t="shared" si="3"/>
        <v xml:space="preserve">Gender </v>
      </c>
      <c r="H248" s="4" t="s">
        <v>468</v>
      </c>
      <c r="I248" s="4" t="s">
        <v>1103</v>
      </c>
      <c r="J248" s="6" t="s">
        <v>1104</v>
      </c>
    </row>
    <row r="249" spans="1:10" s="7" customFormat="1" ht="34.5" customHeight="1" x14ac:dyDescent="0.2">
      <c r="A249" s="1" t="s">
        <v>271</v>
      </c>
      <c r="B249" s="1" t="s">
        <v>286</v>
      </c>
      <c r="C249" s="2" t="s">
        <v>603</v>
      </c>
      <c r="D249" s="3">
        <v>343463</v>
      </c>
      <c r="E249" s="3">
        <v>101165</v>
      </c>
      <c r="F249" s="4" t="s">
        <v>832</v>
      </c>
      <c r="G249" s="5" t="str">
        <f t="shared" si="3"/>
        <v xml:space="preserve">Early Childhood Development </v>
      </c>
      <c r="H249" s="4" t="s">
        <v>468</v>
      </c>
      <c r="I249" s="4" t="s">
        <v>1105</v>
      </c>
      <c r="J249" s="6" t="s">
        <v>1106</v>
      </c>
    </row>
    <row r="250" spans="1:10" s="7" customFormat="1" ht="34.5" customHeight="1" x14ac:dyDescent="0.2">
      <c r="A250" s="1" t="s">
        <v>287</v>
      </c>
      <c r="B250" s="1" t="s">
        <v>288</v>
      </c>
      <c r="C250" s="2" t="s">
        <v>545</v>
      </c>
      <c r="D250" s="3">
        <v>54155.15</v>
      </c>
      <c r="E250" s="3">
        <v>25096.28</v>
      </c>
      <c r="F250" s="4" t="s">
        <v>675</v>
      </c>
      <c r="G250" s="5" t="str">
        <f t="shared" si="3"/>
        <v xml:space="preserve">Food Security     </v>
      </c>
      <c r="H250" s="4" t="s">
        <v>1107</v>
      </c>
      <c r="I250" s="4" t="s">
        <v>1108</v>
      </c>
      <c r="J250" s="6" t="s">
        <v>1109</v>
      </c>
    </row>
    <row r="251" spans="1:10" s="7" customFormat="1" ht="34.5" customHeight="1" x14ac:dyDescent="0.2">
      <c r="A251" s="1" t="s">
        <v>287</v>
      </c>
      <c r="B251" s="1" t="s">
        <v>289</v>
      </c>
      <c r="C251" s="2" t="s">
        <v>545</v>
      </c>
      <c r="D251" s="3">
        <v>72318.59</v>
      </c>
      <c r="E251" s="3">
        <v>30397.69</v>
      </c>
      <c r="F251" s="4" t="s">
        <v>675</v>
      </c>
      <c r="G251" s="5" t="str">
        <f t="shared" si="3"/>
        <v xml:space="preserve">Food Security     </v>
      </c>
      <c r="H251" s="4" t="s">
        <v>1110</v>
      </c>
      <c r="I251" s="4" t="s">
        <v>1111</v>
      </c>
      <c r="J251" s="6" t="s">
        <v>1112</v>
      </c>
    </row>
    <row r="252" spans="1:10" s="7" customFormat="1" ht="34.5" customHeight="1" x14ac:dyDescent="0.2">
      <c r="A252" s="1" t="s">
        <v>287</v>
      </c>
      <c r="B252" s="1" t="s">
        <v>290</v>
      </c>
      <c r="C252" s="2" t="s">
        <v>545</v>
      </c>
      <c r="D252" s="3">
        <v>87102.6</v>
      </c>
      <c r="E252" s="3">
        <v>30719.68</v>
      </c>
      <c r="F252" s="4" t="s">
        <v>477</v>
      </c>
      <c r="G252" s="5" t="str">
        <f t="shared" si="3"/>
        <v xml:space="preserve">Livelihoods   </v>
      </c>
      <c r="H252" s="4" t="s">
        <v>1063</v>
      </c>
      <c r="I252" s="4" t="s">
        <v>1113</v>
      </c>
      <c r="J252" s="6" t="s">
        <v>1114</v>
      </c>
    </row>
    <row r="253" spans="1:10" s="7" customFormat="1" ht="34.5" customHeight="1" x14ac:dyDescent="0.2">
      <c r="A253" s="1" t="s">
        <v>287</v>
      </c>
      <c r="B253" s="1" t="s">
        <v>291</v>
      </c>
      <c r="C253" s="2" t="s">
        <v>466</v>
      </c>
      <c r="D253" s="3">
        <v>49800.29</v>
      </c>
      <c r="E253" s="3">
        <v>23078.14</v>
      </c>
      <c r="F253" s="4" t="s">
        <v>1115</v>
      </c>
      <c r="G253" s="5" t="str">
        <f t="shared" si="3"/>
        <v xml:space="preserve">Rural Development/Agriculture      </v>
      </c>
      <c r="H253" s="4" t="s">
        <v>1116</v>
      </c>
      <c r="I253" s="4" t="s">
        <v>1117</v>
      </c>
      <c r="J253" s="6" t="s">
        <v>1118</v>
      </c>
    </row>
    <row r="254" spans="1:10" s="7" customFormat="1" ht="34.5" customHeight="1" x14ac:dyDescent="0.2">
      <c r="A254" s="1" t="s">
        <v>287</v>
      </c>
      <c r="B254" s="1" t="s">
        <v>292</v>
      </c>
      <c r="C254" s="2" t="s">
        <v>545</v>
      </c>
      <c r="D254" s="3">
        <v>94853.63</v>
      </c>
      <c r="E254" s="3">
        <v>35088.230000000003</v>
      </c>
      <c r="F254" s="4" t="s">
        <v>1119</v>
      </c>
      <c r="G254" s="5" t="str">
        <f t="shared" si="3"/>
        <v xml:space="preserve">Food Security      </v>
      </c>
      <c r="H254" s="4" t="s">
        <v>1120</v>
      </c>
      <c r="I254" s="4" t="s">
        <v>1121</v>
      </c>
      <c r="J254" s="6" t="s">
        <v>1122</v>
      </c>
    </row>
    <row r="255" spans="1:10" s="7" customFormat="1" ht="34.5" customHeight="1" x14ac:dyDescent="0.2">
      <c r="A255" s="1" t="s">
        <v>287</v>
      </c>
      <c r="B255" s="1" t="s">
        <v>293</v>
      </c>
      <c r="C255" s="2" t="s">
        <v>934</v>
      </c>
      <c r="D255" s="3">
        <v>91540.7</v>
      </c>
      <c r="E255" s="3">
        <v>37707.870000000003</v>
      </c>
      <c r="F255" s="4" t="s">
        <v>1123</v>
      </c>
      <c r="G255" s="5" t="str">
        <f t="shared" si="3"/>
        <v xml:space="preserve">Food Security    </v>
      </c>
      <c r="H255" s="4" t="s">
        <v>1124</v>
      </c>
      <c r="I255" s="4" t="s">
        <v>1125</v>
      </c>
      <c r="J255" s="6" t="s">
        <v>1126</v>
      </c>
    </row>
    <row r="256" spans="1:10" s="7" customFormat="1" ht="34.5" customHeight="1" x14ac:dyDescent="0.2">
      <c r="A256" s="1" t="s">
        <v>294</v>
      </c>
      <c r="B256" s="1" t="s">
        <v>295</v>
      </c>
      <c r="C256" s="2" t="s">
        <v>491</v>
      </c>
      <c r="D256" s="3">
        <v>83728.59</v>
      </c>
      <c r="E256" s="3">
        <v>19348.060000000001</v>
      </c>
      <c r="F256" s="4" t="s">
        <v>1007</v>
      </c>
      <c r="G256" s="5" t="str">
        <f t="shared" si="3"/>
        <v xml:space="preserve">Vocational Training  </v>
      </c>
      <c r="H256" s="4" t="s">
        <v>522</v>
      </c>
      <c r="I256" s="4" t="s">
        <v>1127</v>
      </c>
      <c r="J256" s="6" t="s">
        <v>672</v>
      </c>
    </row>
    <row r="257" spans="1:10" s="7" customFormat="1" ht="34.5" customHeight="1" x14ac:dyDescent="0.2">
      <c r="A257" s="1" t="s">
        <v>294</v>
      </c>
      <c r="B257" s="1" t="s">
        <v>296</v>
      </c>
      <c r="C257" s="2" t="s">
        <v>1128</v>
      </c>
      <c r="D257" s="3">
        <v>78224.91</v>
      </c>
      <c r="E257" s="3">
        <v>18042.84</v>
      </c>
      <c r="F257" s="4" t="s">
        <v>1007</v>
      </c>
      <c r="G257" s="5" t="str">
        <f t="shared" si="3"/>
        <v xml:space="preserve">Vocational Training  </v>
      </c>
      <c r="H257" s="4" t="s">
        <v>522</v>
      </c>
      <c r="I257" s="4" t="s">
        <v>1127</v>
      </c>
      <c r="J257" s="6" t="s">
        <v>1129</v>
      </c>
    </row>
    <row r="258" spans="1:10" s="7" customFormat="1" ht="34.5" customHeight="1" x14ac:dyDescent="0.2">
      <c r="A258" s="1" t="s">
        <v>294</v>
      </c>
      <c r="B258" s="1" t="s">
        <v>297</v>
      </c>
      <c r="C258" s="2" t="s">
        <v>1130</v>
      </c>
      <c r="D258" s="3">
        <v>77715.149999999994</v>
      </c>
      <c r="E258" s="3">
        <v>18042.84</v>
      </c>
      <c r="F258" s="4" t="s">
        <v>1007</v>
      </c>
      <c r="G258" s="5" t="str">
        <f t="shared" si="3"/>
        <v xml:space="preserve">Vocational Training  </v>
      </c>
      <c r="H258" s="4" t="s">
        <v>522</v>
      </c>
      <c r="I258" s="4" t="s">
        <v>1131</v>
      </c>
      <c r="J258" s="6" t="s">
        <v>643</v>
      </c>
    </row>
    <row r="259" spans="1:10" s="7" customFormat="1" ht="34.5" customHeight="1" x14ac:dyDescent="0.2">
      <c r="A259" s="1" t="s">
        <v>298</v>
      </c>
      <c r="B259" s="1" t="s">
        <v>299</v>
      </c>
      <c r="C259" s="2" t="s">
        <v>521</v>
      </c>
      <c r="D259" s="3">
        <v>67500</v>
      </c>
      <c r="E259" s="3">
        <v>20000</v>
      </c>
      <c r="F259" s="4" t="s">
        <v>467</v>
      </c>
      <c r="G259" s="5" t="str">
        <f t="shared" ref="G259:G322" si="4">CLEAN(F259)</f>
        <v xml:space="preserve">Health, otherwise unspecified </v>
      </c>
      <c r="H259" s="4" t="s">
        <v>468</v>
      </c>
      <c r="I259" s="4" t="s">
        <v>1132</v>
      </c>
      <c r="J259" s="6" t="s">
        <v>470</v>
      </c>
    </row>
    <row r="260" spans="1:10" s="7" customFormat="1" ht="34.5" customHeight="1" x14ac:dyDescent="0.2">
      <c r="A260" s="1" t="s">
        <v>298</v>
      </c>
      <c r="B260" s="1" t="s">
        <v>300</v>
      </c>
      <c r="C260" s="2" t="s">
        <v>521</v>
      </c>
      <c r="D260" s="3">
        <v>127118</v>
      </c>
      <c r="E260" s="3">
        <v>25423</v>
      </c>
      <c r="F260" s="4" t="s">
        <v>467</v>
      </c>
      <c r="G260" s="5" t="str">
        <f t="shared" si="4"/>
        <v xml:space="preserve">Health, otherwise unspecified </v>
      </c>
      <c r="H260" s="4" t="s">
        <v>468</v>
      </c>
      <c r="I260" s="4" t="s">
        <v>1132</v>
      </c>
      <c r="J260" s="6" t="s">
        <v>470</v>
      </c>
    </row>
    <row r="261" spans="1:10" s="7" customFormat="1" ht="34.5" customHeight="1" x14ac:dyDescent="0.2">
      <c r="A261" s="1" t="s">
        <v>298</v>
      </c>
      <c r="B261" s="1" t="s">
        <v>301</v>
      </c>
      <c r="C261" s="2" t="s">
        <v>644</v>
      </c>
      <c r="D261" s="3">
        <v>67500</v>
      </c>
      <c r="E261" s="3">
        <v>30000</v>
      </c>
      <c r="F261" s="4" t="s">
        <v>467</v>
      </c>
      <c r="G261" s="5" t="str">
        <f t="shared" si="4"/>
        <v xml:space="preserve">Health, otherwise unspecified </v>
      </c>
      <c r="H261" s="4" t="s">
        <v>468</v>
      </c>
      <c r="I261" s="4" t="s">
        <v>1133</v>
      </c>
      <c r="J261" s="6" t="s">
        <v>470</v>
      </c>
    </row>
    <row r="262" spans="1:10" s="7" customFormat="1" ht="34.5" customHeight="1" x14ac:dyDescent="0.2">
      <c r="A262" s="1" t="s">
        <v>302</v>
      </c>
      <c r="B262" s="1" t="s">
        <v>303</v>
      </c>
      <c r="C262" s="2" t="s">
        <v>890</v>
      </c>
      <c r="D262" s="3">
        <v>90670.32</v>
      </c>
      <c r="E262" s="3">
        <v>25423.73</v>
      </c>
      <c r="F262" s="4" t="s">
        <v>802</v>
      </c>
      <c r="G262" s="5" t="str">
        <f t="shared" si="4"/>
        <v xml:space="preserve">Child Protection </v>
      </c>
      <c r="H262" s="4" t="s">
        <v>468</v>
      </c>
      <c r="I262" s="4" t="s">
        <v>814</v>
      </c>
      <c r="J262" s="6" t="s">
        <v>828</v>
      </c>
    </row>
    <row r="263" spans="1:10" s="7" customFormat="1" ht="34.5" customHeight="1" x14ac:dyDescent="0.2">
      <c r="A263" s="1" t="s">
        <v>302</v>
      </c>
      <c r="B263" s="1" t="s">
        <v>304</v>
      </c>
      <c r="C263" s="2" t="s">
        <v>834</v>
      </c>
      <c r="D263" s="3">
        <v>1705753.76</v>
      </c>
      <c r="E263" s="3">
        <v>371126.28</v>
      </c>
      <c r="F263" s="4" t="s">
        <v>657</v>
      </c>
      <c r="G263" s="5" t="str">
        <f t="shared" si="4"/>
        <v xml:space="preserve">Maternal and child health   </v>
      </c>
      <c r="H263" s="4" t="s">
        <v>1134</v>
      </c>
      <c r="I263" s="4" t="s">
        <v>1135</v>
      </c>
      <c r="J263" s="6" t="s">
        <v>1136</v>
      </c>
    </row>
    <row r="264" spans="1:10" s="7" customFormat="1" ht="34.5" customHeight="1" x14ac:dyDescent="0.2">
      <c r="A264" s="1" t="s">
        <v>302</v>
      </c>
      <c r="B264" s="1" t="s">
        <v>305</v>
      </c>
      <c r="C264" s="2" t="s">
        <v>570</v>
      </c>
      <c r="D264" s="3">
        <v>1774934.69</v>
      </c>
      <c r="E264" s="3">
        <v>361969.39</v>
      </c>
      <c r="F264" s="4" t="s">
        <v>1137</v>
      </c>
      <c r="G264" s="5" t="str">
        <f t="shared" si="4"/>
        <v xml:space="preserve">Early Childhood Development    </v>
      </c>
      <c r="H264" s="4" t="s">
        <v>1138</v>
      </c>
      <c r="I264" s="4" t="s">
        <v>1139</v>
      </c>
      <c r="J264" s="6" t="s">
        <v>1140</v>
      </c>
    </row>
    <row r="265" spans="1:10" s="7" customFormat="1" ht="34.5" customHeight="1" x14ac:dyDescent="0.2">
      <c r="A265" s="1" t="s">
        <v>302</v>
      </c>
      <c r="B265" s="1" t="s">
        <v>306</v>
      </c>
      <c r="C265" s="2" t="s">
        <v>510</v>
      </c>
      <c r="D265" s="3">
        <v>478240.45</v>
      </c>
      <c r="E265" s="3">
        <v>97922.28</v>
      </c>
      <c r="F265" s="4" t="s">
        <v>641</v>
      </c>
      <c r="G265" s="5" t="str">
        <f t="shared" si="4"/>
        <v xml:space="preserve">Education </v>
      </c>
      <c r="H265" s="4" t="s">
        <v>468</v>
      </c>
      <c r="I265" s="4" t="s">
        <v>671</v>
      </c>
      <c r="J265" s="6" t="s">
        <v>672</v>
      </c>
    </row>
    <row r="266" spans="1:10" s="7" customFormat="1" ht="34.5" customHeight="1" x14ac:dyDescent="0.2">
      <c r="A266" s="1" t="s">
        <v>302</v>
      </c>
      <c r="B266" s="1" t="s">
        <v>307</v>
      </c>
      <c r="C266" s="2" t="s">
        <v>461</v>
      </c>
      <c r="D266" s="3">
        <v>524470.65</v>
      </c>
      <c r="E266" s="3">
        <v>97922.28</v>
      </c>
      <c r="F266" s="4" t="s">
        <v>802</v>
      </c>
      <c r="G266" s="5" t="str">
        <f t="shared" si="4"/>
        <v xml:space="preserve">Child Protection </v>
      </c>
      <c r="H266" s="4" t="s">
        <v>468</v>
      </c>
      <c r="I266" s="4" t="s">
        <v>1141</v>
      </c>
      <c r="J266" s="6" t="s">
        <v>1142</v>
      </c>
    </row>
    <row r="267" spans="1:10" s="7" customFormat="1" ht="34.5" customHeight="1" x14ac:dyDescent="0.2">
      <c r="A267" s="1" t="s">
        <v>302</v>
      </c>
      <c r="B267" s="1" t="s">
        <v>308</v>
      </c>
      <c r="C267" s="2" t="s">
        <v>545</v>
      </c>
      <c r="D267" s="3">
        <v>466063.94</v>
      </c>
      <c r="E267" s="3">
        <v>97026.64</v>
      </c>
      <c r="F267" s="4" t="s">
        <v>558</v>
      </c>
      <c r="G267" s="5" t="str">
        <f t="shared" si="4"/>
        <v xml:space="preserve">Gender </v>
      </c>
      <c r="H267" s="4" t="s">
        <v>468</v>
      </c>
      <c r="I267" s="4" t="s">
        <v>893</v>
      </c>
      <c r="J267" s="6" t="s">
        <v>560</v>
      </c>
    </row>
    <row r="268" spans="1:10" s="7" customFormat="1" ht="34.5" customHeight="1" x14ac:dyDescent="0.2">
      <c r="A268" s="1" t="s">
        <v>302</v>
      </c>
      <c r="B268" s="1" t="s">
        <v>309</v>
      </c>
      <c r="C268" s="2" t="s">
        <v>491</v>
      </c>
      <c r="D268" s="3">
        <v>464953.94</v>
      </c>
      <c r="E268" s="3">
        <v>96742.1</v>
      </c>
      <c r="F268" s="4" t="s">
        <v>1143</v>
      </c>
      <c r="G268" s="5" t="str">
        <f t="shared" si="4"/>
        <v xml:space="preserve">   Maternal and child health </v>
      </c>
      <c r="H268" s="4" t="s">
        <v>1144</v>
      </c>
      <c r="I268" s="4" t="s">
        <v>1145</v>
      </c>
      <c r="J268" s="6" t="s">
        <v>1146</v>
      </c>
    </row>
    <row r="269" spans="1:10" s="7" customFormat="1" ht="34.5" customHeight="1" x14ac:dyDescent="0.2">
      <c r="A269" s="1" t="s">
        <v>302</v>
      </c>
      <c r="B269" s="1" t="s">
        <v>310</v>
      </c>
      <c r="C269" s="2" t="s">
        <v>632</v>
      </c>
      <c r="D269" s="3">
        <v>1585936.75</v>
      </c>
      <c r="E269" s="3">
        <v>311755.17</v>
      </c>
      <c r="F269" s="4" t="s">
        <v>1147</v>
      </c>
      <c r="G269" s="5" t="str">
        <f t="shared" si="4"/>
        <v xml:space="preserve">Climate Change    </v>
      </c>
      <c r="H269" s="4" t="s">
        <v>1148</v>
      </c>
      <c r="I269" s="4" t="s">
        <v>1149</v>
      </c>
      <c r="J269" s="6" t="s">
        <v>1150</v>
      </c>
    </row>
    <row r="270" spans="1:10" s="7" customFormat="1" ht="34.5" customHeight="1" x14ac:dyDescent="0.2">
      <c r="A270" s="1" t="s">
        <v>302</v>
      </c>
      <c r="B270" s="1" t="s">
        <v>311</v>
      </c>
      <c r="C270" s="2" t="s">
        <v>1151</v>
      </c>
      <c r="D270" s="3">
        <v>214893.29</v>
      </c>
      <c r="E270" s="3">
        <v>47682.06</v>
      </c>
      <c r="F270" s="4" t="s">
        <v>802</v>
      </c>
      <c r="G270" s="5" t="str">
        <f t="shared" si="4"/>
        <v xml:space="preserve">Child Protection </v>
      </c>
      <c r="H270" s="4" t="s">
        <v>468</v>
      </c>
      <c r="I270" s="4" t="s">
        <v>893</v>
      </c>
      <c r="J270" s="6" t="s">
        <v>828</v>
      </c>
    </row>
    <row r="271" spans="1:10" s="7" customFormat="1" ht="34.5" customHeight="1" x14ac:dyDescent="0.2">
      <c r="A271" s="1" t="s">
        <v>312</v>
      </c>
      <c r="B271" s="1" t="s">
        <v>313</v>
      </c>
      <c r="C271" s="2" t="s">
        <v>545</v>
      </c>
      <c r="D271" s="3">
        <v>71018</v>
      </c>
      <c r="E271" s="3">
        <v>39000</v>
      </c>
      <c r="F271" s="4" t="s">
        <v>641</v>
      </c>
      <c r="G271" s="5" t="str">
        <f t="shared" si="4"/>
        <v xml:space="preserve">Education </v>
      </c>
      <c r="H271" s="4" t="s">
        <v>468</v>
      </c>
      <c r="I271" s="4" t="s">
        <v>1152</v>
      </c>
      <c r="J271" s="6" t="s">
        <v>672</v>
      </c>
    </row>
    <row r="272" spans="1:10" s="7" customFormat="1" ht="34.5" customHeight="1" x14ac:dyDescent="0.2">
      <c r="A272" s="1" t="s">
        <v>312</v>
      </c>
      <c r="B272" s="1" t="s">
        <v>314</v>
      </c>
      <c r="C272" s="2" t="s">
        <v>545</v>
      </c>
      <c r="D272" s="3">
        <v>92463</v>
      </c>
      <c r="E272" s="3">
        <v>10299</v>
      </c>
      <c r="F272" s="4" t="s">
        <v>641</v>
      </c>
      <c r="G272" s="5" t="str">
        <f t="shared" si="4"/>
        <v xml:space="preserve">Education </v>
      </c>
      <c r="H272" s="4" t="s">
        <v>468</v>
      </c>
      <c r="I272" s="4" t="s">
        <v>1153</v>
      </c>
      <c r="J272" s="6" t="s">
        <v>672</v>
      </c>
    </row>
    <row r="273" spans="1:10" s="7" customFormat="1" ht="34.5" customHeight="1" x14ac:dyDescent="0.2">
      <c r="A273" s="1" t="s">
        <v>312</v>
      </c>
      <c r="B273" s="1" t="s">
        <v>315</v>
      </c>
      <c r="C273" s="2" t="s">
        <v>545</v>
      </c>
      <c r="D273" s="3">
        <v>76119</v>
      </c>
      <c r="E273" s="3">
        <v>6125</v>
      </c>
      <c r="F273" s="4" t="s">
        <v>641</v>
      </c>
      <c r="G273" s="5" t="str">
        <f t="shared" si="4"/>
        <v xml:space="preserve">Education </v>
      </c>
      <c r="H273" s="4" t="s">
        <v>468</v>
      </c>
      <c r="I273" s="4" t="s">
        <v>1154</v>
      </c>
      <c r="J273" s="6" t="s">
        <v>672</v>
      </c>
    </row>
    <row r="274" spans="1:10" s="7" customFormat="1" ht="34.5" customHeight="1" x14ac:dyDescent="0.2">
      <c r="A274" s="1" t="s">
        <v>316</v>
      </c>
      <c r="B274" s="1" t="s">
        <v>317</v>
      </c>
      <c r="C274" s="2" t="s">
        <v>1155</v>
      </c>
      <c r="D274" s="3">
        <v>144126.93</v>
      </c>
      <c r="E274" s="3">
        <v>0</v>
      </c>
      <c r="F274" s="4" t="s">
        <v>713</v>
      </c>
      <c r="G274" s="5" t="str">
        <f t="shared" si="4"/>
        <v xml:space="preserve">Eye Health </v>
      </c>
      <c r="H274" s="4" t="s">
        <v>468</v>
      </c>
      <c r="I274" s="4" t="s">
        <v>1156</v>
      </c>
      <c r="J274" s="6" t="s">
        <v>470</v>
      </c>
    </row>
    <row r="275" spans="1:10" s="7" customFormat="1" ht="34.5" customHeight="1" x14ac:dyDescent="0.2">
      <c r="A275" s="1" t="s">
        <v>316</v>
      </c>
      <c r="B275" s="1" t="s">
        <v>318</v>
      </c>
      <c r="C275" s="2" t="s">
        <v>545</v>
      </c>
      <c r="D275" s="3">
        <v>102702.38</v>
      </c>
      <c r="E275" s="3">
        <v>56929.17</v>
      </c>
      <c r="F275" s="4" t="s">
        <v>713</v>
      </c>
      <c r="G275" s="5" t="str">
        <f t="shared" si="4"/>
        <v xml:space="preserve">Eye Health </v>
      </c>
      <c r="H275" s="4" t="s">
        <v>468</v>
      </c>
      <c r="I275" s="4" t="s">
        <v>1157</v>
      </c>
      <c r="J275" s="6" t="s">
        <v>470</v>
      </c>
    </row>
    <row r="276" spans="1:10" s="7" customFormat="1" ht="34.5" customHeight="1" x14ac:dyDescent="0.2">
      <c r="A276" s="1" t="s">
        <v>319</v>
      </c>
      <c r="B276" s="1" t="s">
        <v>320</v>
      </c>
      <c r="C276" s="2" t="s">
        <v>1158</v>
      </c>
      <c r="D276" s="3">
        <v>104619</v>
      </c>
      <c r="E276" s="3">
        <v>128366</v>
      </c>
      <c r="F276" s="4" t="s">
        <v>641</v>
      </c>
      <c r="G276" s="5" t="str">
        <f t="shared" si="4"/>
        <v xml:space="preserve">Education </v>
      </c>
      <c r="H276" s="4" t="s">
        <v>468</v>
      </c>
      <c r="I276" s="4" t="s">
        <v>1159</v>
      </c>
      <c r="J276" s="6" t="s">
        <v>672</v>
      </c>
    </row>
    <row r="277" spans="1:10" s="7" customFormat="1" ht="34.5" customHeight="1" x14ac:dyDescent="0.2">
      <c r="A277" s="1" t="s">
        <v>319</v>
      </c>
      <c r="B277" s="1" t="s">
        <v>321</v>
      </c>
      <c r="C277" s="2" t="s">
        <v>553</v>
      </c>
      <c r="D277" s="3">
        <v>77500</v>
      </c>
      <c r="E277" s="3">
        <v>58000</v>
      </c>
      <c r="F277" s="4" t="s">
        <v>641</v>
      </c>
      <c r="G277" s="5" t="str">
        <f t="shared" si="4"/>
        <v xml:space="preserve">Education </v>
      </c>
      <c r="H277" s="4" t="s">
        <v>468</v>
      </c>
      <c r="I277" s="4" t="s">
        <v>1160</v>
      </c>
      <c r="J277" s="6" t="s">
        <v>672</v>
      </c>
    </row>
    <row r="278" spans="1:10" s="7" customFormat="1" ht="34.5" customHeight="1" x14ac:dyDescent="0.2">
      <c r="A278" s="1" t="s">
        <v>319</v>
      </c>
      <c r="B278" s="1" t="s">
        <v>322</v>
      </c>
      <c r="C278" s="2" t="s">
        <v>553</v>
      </c>
      <c r="D278" s="3">
        <v>57500</v>
      </c>
      <c r="E278" s="3">
        <v>10671</v>
      </c>
      <c r="F278" s="4" t="s">
        <v>641</v>
      </c>
      <c r="G278" s="5" t="str">
        <f t="shared" si="4"/>
        <v xml:space="preserve">Education </v>
      </c>
      <c r="H278" s="4" t="s">
        <v>468</v>
      </c>
      <c r="I278" s="4" t="s">
        <v>1161</v>
      </c>
      <c r="J278" s="6" t="s">
        <v>672</v>
      </c>
    </row>
    <row r="279" spans="1:10" s="7" customFormat="1" ht="34.5" customHeight="1" x14ac:dyDescent="0.2">
      <c r="A279" s="1" t="s">
        <v>323</v>
      </c>
      <c r="B279" s="1" t="s">
        <v>324</v>
      </c>
      <c r="C279" s="2" t="s">
        <v>632</v>
      </c>
      <c r="D279" s="3">
        <v>185594</v>
      </c>
      <c r="E279" s="3">
        <v>0</v>
      </c>
      <c r="F279" s="4" t="s">
        <v>1083</v>
      </c>
      <c r="G279" s="5" t="str">
        <f t="shared" si="4"/>
        <v xml:space="preserve"> Maternal and child health </v>
      </c>
      <c r="H279" s="4" t="s">
        <v>1162</v>
      </c>
      <c r="I279" s="4" t="s">
        <v>1163</v>
      </c>
      <c r="J279" s="6" t="s">
        <v>1164</v>
      </c>
    </row>
    <row r="280" spans="1:10" s="7" customFormat="1" ht="34.5" customHeight="1" x14ac:dyDescent="0.2">
      <c r="A280" s="1" t="s">
        <v>323</v>
      </c>
      <c r="B280" s="1" t="s">
        <v>325</v>
      </c>
      <c r="C280" s="2" t="s">
        <v>481</v>
      </c>
      <c r="D280" s="3">
        <v>473437.92</v>
      </c>
      <c r="E280" s="3">
        <v>155000</v>
      </c>
      <c r="F280" s="4" t="s">
        <v>657</v>
      </c>
      <c r="G280" s="5" t="str">
        <f t="shared" si="4"/>
        <v xml:space="preserve">Maternal and child health   </v>
      </c>
      <c r="H280" s="4" t="s">
        <v>517</v>
      </c>
      <c r="I280" s="4" t="s">
        <v>1165</v>
      </c>
      <c r="J280" s="6" t="s">
        <v>1166</v>
      </c>
    </row>
    <row r="281" spans="1:10" s="7" customFormat="1" ht="34.5" customHeight="1" x14ac:dyDescent="0.2">
      <c r="A281" s="1" t="s">
        <v>326</v>
      </c>
      <c r="B281" s="1" t="s">
        <v>327</v>
      </c>
      <c r="C281" s="2" t="s">
        <v>466</v>
      </c>
      <c r="D281" s="3">
        <v>207774</v>
      </c>
      <c r="E281" s="3">
        <v>44124</v>
      </c>
      <c r="F281" s="4" t="s">
        <v>477</v>
      </c>
      <c r="G281" s="5" t="str">
        <f t="shared" si="4"/>
        <v xml:space="preserve">Livelihoods   </v>
      </c>
      <c r="H281" s="4" t="s">
        <v>1167</v>
      </c>
      <c r="I281" s="4" t="s">
        <v>1168</v>
      </c>
      <c r="J281" s="6" t="s">
        <v>1169</v>
      </c>
    </row>
    <row r="282" spans="1:10" s="7" customFormat="1" ht="34.5" customHeight="1" x14ac:dyDescent="0.2">
      <c r="A282" s="1" t="s">
        <v>326</v>
      </c>
      <c r="B282" s="1" t="s">
        <v>328</v>
      </c>
      <c r="C282" s="2" t="s">
        <v>505</v>
      </c>
      <c r="D282" s="3">
        <v>102778</v>
      </c>
      <c r="E282" s="3">
        <v>24910</v>
      </c>
      <c r="F282" s="4" t="s">
        <v>1170</v>
      </c>
      <c r="G282" s="5" t="str">
        <f t="shared" si="4"/>
        <v xml:space="preserve">Rural Development/Agriculture    </v>
      </c>
      <c r="H282" s="4" t="s">
        <v>1171</v>
      </c>
      <c r="I282" s="4" t="s">
        <v>1172</v>
      </c>
      <c r="J282" s="6" t="s">
        <v>1173</v>
      </c>
    </row>
    <row r="283" spans="1:10" s="7" customFormat="1" ht="34.5" customHeight="1" x14ac:dyDescent="0.2">
      <c r="A283" s="1" t="s">
        <v>326</v>
      </c>
      <c r="B283" s="1" t="s">
        <v>329</v>
      </c>
      <c r="C283" s="2" t="s">
        <v>505</v>
      </c>
      <c r="D283" s="3">
        <v>250773</v>
      </c>
      <c r="E283" s="3">
        <v>61920</v>
      </c>
      <c r="F283" s="4" t="s">
        <v>879</v>
      </c>
      <c r="G283" s="5" t="str">
        <f t="shared" si="4"/>
        <v xml:space="preserve">Water, Sanitation and Hygiene  </v>
      </c>
      <c r="H283" s="4" t="s">
        <v>488</v>
      </c>
      <c r="I283" s="4" t="s">
        <v>1174</v>
      </c>
      <c r="J283" s="6" t="s">
        <v>1175</v>
      </c>
    </row>
    <row r="284" spans="1:10" s="7" customFormat="1" ht="34.5" customHeight="1" x14ac:dyDescent="0.2">
      <c r="A284" s="1" t="s">
        <v>326</v>
      </c>
      <c r="B284" s="1" t="s">
        <v>330</v>
      </c>
      <c r="C284" s="2" t="s">
        <v>679</v>
      </c>
      <c r="D284" s="3">
        <v>327446</v>
      </c>
      <c r="E284" s="3">
        <v>46289</v>
      </c>
      <c r="F284" s="4" t="s">
        <v>1176</v>
      </c>
      <c r="G284" s="5" t="str">
        <f t="shared" si="4"/>
        <v xml:space="preserve">Maternal and child health     </v>
      </c>
      <c r="H284" s="4" t="s">
        <v>1177</v>
      </c>
      <c r="I284" s="4" t="s">
        <v>1178</v>
      </c>
      <c r="J284" s="6" t="s">
        <v>1179</v>
      </c>
    </row>
    <row r="285" spans="1:10" s="7" customFormat="1" ht="34.5" customHeight="1" x14ac:dyDescent="0.2">
      <c r="A285" s="1" t="s">
        <v>326</v>
      </c>
      <c r="B285" s="1" t="s">
        <v>331</v>
      </c>
      <c r="C285" s="2" t="s">
        <v>1180</v>
      </c>
      <c r="D285" s="3">
        <v>255167</v>
      </c>
      <c r="E285" s="3">
        <v>64290</v>
      </c>
      <c r="F285" s="4" t="s">
        <v>1181</v>
      </c>
      <c r="G285" s="5" t="str">
        <f t="shared" si="4"/>
        <v xml:space="preserve">Health, otherwise unspecified    </v>
      </c>
      <c r="H285" s="4" t="s">
        <v>1182</v>
      </c>
      <c r="I285" s="4" t="s">
        <v>1183</v>
      </c>
      <c r="J285" s="6" t="s">
        <v>1184</v>
      </c>
    </row>
    <row r="286" spans="1:10" s="7" customFormat="1" ht="34.5" customHeight="1" x14ac:dyDescent="0.2">
      <c r="A286" s="1" t="s">
        <v>326</v>
      </c>
      <c r="B286" s="1" t="s">
        <v>332</v>
      </c>
      <c r="C286" s="2" t="s">
        <v>1185</v>
      </c>
      <c r="D286" s="3">
        <v>202018</v>
      </c>
      <c r="E286" s="3">
        <v>43717</v>
      </c>
      <c r="F286" s="4" t="s">
        <v>576</v>
      </c>
      <c r="G286" s="5" t="str">
        <f t="shared" si="4"/>
        <v xml:space="preserve">Livelihoods  </v>
      </c>
      <c r="H286" s="4" t="s">
        <v>580</v>
      </c>
      <c r="I286" s="4" t="s">
        <v>1186</v>
      </c>
      <c r="J286" s="6" t="s">
        <v>1187</v>
      </c>
    </row>
    <row r="287" spans="1:10" s="7" customFormat="1" ht="34.5" customHeight="1" x14ac:dyDescent="0.2">
      <c r="A287" s="1" t="s">
        <v>326</v>
      </c>
      <c r="B287" s="1" t="s">
        <v>333</v>
      </c>
      <c r="C287" s="2" t="s">
        <v>618</v>
      </c>
      <c r="D287" s="3">
        <v>119417</v>
      </c>
      <c r="E287" s="3">
        <v>26966</v>
      </c>
      <c r="F287" s="4" t="s">
        <v>516</v>
      </c>
      <c r="G287" s="5" t="str">
        <f t="shared" si="4"/>
        <v xml:space="preserve">Health, otherwise unspecified   </v>
      </c>
      <c r="H287" s="4" t="s">
        <v>1188</v>
      </c>
      <c r="I287" s="4" t="s">
        <v>1189</v>
      </c>
      <c r="J287" s="6" t="s">
        <v>1190</v>
      </c>
    </row>
    <row r="288" spans="1:10" s="7" customFormat="1" ht="34.5" customHeight="1" x14ac:dyDescent="0.2">
      <c r="A288" s="1" t="s">
        <v>326</v>
      </c>
      <c r="B288" s="1" t="s">
        <v>334</v>
      </c>
      <c r="C288" s="2" t="s">
        <v>1191</v>
      </c>
      <c r="D288" s="3">
        <v>130589</v>
      </c>
      <c r="E288" s="3">
        <v>30318</v>
      </c>
      <c r="F288" s="4" t="s">
        <v>526</v>
      </c>
      <c r="G288" s="5" t="str">
        <f t="shared" si="4"/>
        <v xml:space="preserve">Disability  </v>
      </c>
      <c r="H288" s="4" t="s">
        <v>1192</v>
      </c>
      <c r="I288" s="4" t="s">
        <v>1193</v>
      </c>
      <c r="J288" s="6" t="s">
        <v>1194</v>
      </c>
    </row>
    <row r="289" spans="1:10" s="7" customFormat="1" ht="34.5" customHeight="1" x14ac:dyDescent="0.2">
      <c r="A289" s="1" t="s">
        <v>326</v>
      </c>
      <c r="B289" s="1" t="s">
        <v>335</v>
      </c>
      <c r="C289" s="2" t="s">
        <v>486</v>
      </c>
      <c r="D289" s="3">
        <v>117909</v>
      </c>
      <c r="E289" s="3">
        <v>26433</v>
      </c>
      <c r="F289" s="4" t="s">
        <v>1002</v>
      </c>
      <c r="G289" s="5" t="str">
        <f t="shared" si="4"/>
        <v xml:space="preserve">Education   </v>
      </c>
      <c r="H289" s="4" t="s">
        <v>1195</v>
      </c>
      <c r="I289" s="4" t="s">
        <v>1196</v>
      </c>
      <c r="J289" s="6" t="s">
        <v>1197</v>
      </c>
    </row>
    <row r="290" spans="1:10" s="7" customFormat="1" ht="34.5" customHeight="1" x14ac:dyDescent="0.2">
      <c r="A290" s="1" t="s">
        <v>326</v>
      </c>
      <c r="B290" s="1" t="s">
        <v>336</v>
      </c>
      <c r="C290" s="2" t="s">
        <v>545</v>
      </c>
      <c r="D290" s="3">
        <v>83643</v>
      </c>
      <c r="E290" s="3">
        <v>20251</v>
      </c>
      <c r="F290" s="4" t="s">
        <v>1198</v>
      </c>
      <c r="G290" s="5" t="str">
        <f t="shared" si="4"/>
        <v xml:space="preserve">Peacebuilding   </v>
      </c>
      <c r="H290" s="4" t="s">
        <v>1199</v>
      </c>
      <c r="I290" s="4" t="s">
        <v>1200</v>
      </c>
      <c r="J290" s="6" t="s">
        <v>828</v>
      </c>
    </row>
    <row r="291" spans="1:10" s="7" customFormat="1" ht="34.5" customHeight="1" x14ac:dyDescent="0.2">
      <c r="A291" s="1" t="s">
        <v>326</v>
      </c>
      <c r="B291" s="1" t="s">
        <v>337</v>
      </c>
      <c r="C291" s="2" t="s">
        <v>728</v>
      </c>
      <c r="D291" s="3">
        <v>365314</v>
      </c>
      <c r="E291" s="3">
        <v>85942</v>
      </c>
      <c r="F291" s="4" t="s">
        <v>675</v>
      </c>
      <c r="G291" s="5" t="str">
        <f t="shared" si="4"/>
        <v xml:space="preserve">Food Security     </v>
      </c>
      <c r="H291" s="4" t="s">
        <v>1201</v>
      </c>
      <c r="I291" s="4" t="s">
        <v>1202</v>
      </c>
      <c r="J291" s="6" t="s">
        <v>1203</v>
      </c>
    </row>
    <row r="292" spans="1:10" s="7" customFormat="1" ht="34.5" customHeight="1" x14ac:dyDescent="0.2">
      <c r="A292" s="1" t="s">
        <v>326</v>
      </c>
      <c r="B292" s="1" t="s">
        <v>338</v>
      </c>
      <c r="C292" s="2" t="s">
        <v>545</v>
      </c>
      <c r="D292" s="3">
        <v>136750</v>
      </c>
      <c r="E292" s="3">
        <v>34007</v>
      </c>
      <c r="F292" s="4" t="s">
        <v>622</v>
      </c>
      <c r="G292" s="5" t="str">
        <f t="shared" si="4"/>
        <v xml:space="preserve">General Development  </v>
      </c>
      <c r="H292" s="4" t="s">
        <v>580</v>
      </c>
      <c r="I292" s="4" t="s">
        <v>1204</v>
      </c>
      <c r="J292" s="6" t="s">
        <v>624</v>
      </c>
    </row>
    <row r="293" spans="1:10" s="7" customFormat="1" ht="34.5" customHeight="1" x14ac:dyDescent="0.2">
      <c r="A293" s="1" t="s">
        <v>326</v>
      </c>
      <c r="B293" s="1" t="s">
        <v>339</v>
      </c>
      <c r="C293" s="2" t="s">
        <v>1205</v>
      </c>
      <c r="D293" s="3">
        <v>101557</v>
      </c>
      <c r="E293" s="3">
        <v>130000</v>
      </c>
      <c r="F293" s="4" t="s">
        <v>1206</v>
      </c>
      <c r="G293" s="5" t="str">
        <f t="shared" si="4"/>
        <v xml:space="preserve">Governance  </v>
      </c>
      <c r="H293" s="4" t="s">
        <v>502</v>
      </c>
      <c r="I293" s="4" t="s">
        <v>1207</v>
      </c>
      <c r="J293" s="6" t="s">
        <v>1208</v>
      </c>
    </row>
    <row r="294" spans="1:10" s="7" customFormat="1" ht="34.5" customHeight="1" x14ac:dyDescent="0.2">
      <c r="A294" s="1" t="s">
        <v>326</v>
      </c>
      <c r="B294" s="1" t="s">
        <v>340</v>
      </c>
      <c r="C294" s="2" t="s">
        <v>585</v>
      </c>
      <c r="D294" s="3">
        <v>167913</v>
      </c>
      <c r="E294" s="3">
        <v>38800</v>
      </c>
      <c r="F294" s="4" t="s">
        <v>879</v>
      </c>
      <c r="G294" s="5" t="str">
        <f t="shared" si="4"/>
        <v xml:space="preserve">Water, Sanitation and Hygiene  </v>
      </c>
      <c r="H294" s="4" t="s">
        <v>740</v>
      </c>
      <c r="I294" s="4" t="s">
        <v>1209</v>
      </c>
      <c r="J294" s="6" t="s">
        <v>1210</v>
      </c>
    </row>
    <row r="295" spans="1:10" s="7" customFormat="1" ht="34.5" customHeight="1" x14ac:dyDescent="0.2">
      <c r="A295" s="1" t="s">
        <v>326</v>
      </c>
      <c r="B295" s="1" t="s">
        <v>341</v>
      </c>
      <c r="C295" s="2" t="s">
        <v>471</v>
      </c>
      <c r="D295" s="3">
        <v>86944</v>
      </c>
      <c r="E295" s="3">
        <v>20588</v>
      </c>
      <c r="F295" s="4" t="s">
        <v>526</v>
      </c>
      <c r="G295" s="5" t="str">
        <f t="shared" si="4"/>
        <v xml:space="preserve">Disability  </v>
      </c>
      <c r="H295" s="4" t="s">
        <v>704</v>
      </c>
      <c r="I295" s="4" t="s">
        <v>1211</v>
      </c>
      <c r="J295" s="6" t="s">
        <v>1212</v>
      </c>
    </row>
    <row r="296" spans="1:10" s="7" customFormat="1" ht="34.5" customHeight="1" x14ac:dyDescent="0.2">
      <c r="A296" s="1" t="s">
        <v>326</v>
      </c>
      <c r="B296" s="1" t="s">
        <v>342</v>
      </c>
      <c r="C296" s="2" t="s">
        <v>471</v>
      </c>
      <c r="D296" s="3">
        <v>131912</v>
      </c>
      <c r="E296" s="3">
        <v>32145</v>
      </c>
      <c r="F296" s="4" t="s">
        <v>994</v>
      </c>
      <c r="G296" s="5" t="str">
        <f t="shared" si="4"/>
        <v xml:space="preserve">Rural Development/Agriculture  </v>
      </c>
      <c r="H296" s="4" t="s">
        <v>580</v>
      </c>
      <c r="I296" s="4" t="s">
        <v>1213</v>
      </c>
      <c r="J296" s="6" t="s">
        <v>721</v>
      </c>
    </row>
    <row r="297" spans="1:10" s="7" customFormat="1" ht="34.5" customHeight="1" x14ac:dyDescent="0.2">
      <c r="A297" s="1" t="s">
        <v>326</v>
      </c>
      <c r="B297" s="1" t="s">
        <v>343</v>
      </c>
      <c r="C297" s="2" t="s">
        <v>575</v>
      </c>
      <c r="D297" s="3">
        <v>155353</v>
      </c>
      <c r="E297" s="3">
        <v>35555</v>
      </c>
      <c r="F297" s="4" t="s">
        <v>810</v>
      </c>
      <c r="G297" s="5" t="str">
        <f t="shared" si="4"/>
        <v xml:space="preserve">Education  </v>
      </c>
      <c r="H297" s="4" t="s">
        <v>709</v>
      </c>
      <c r="I297" s="4" t="s">
        <v>1214</v>
      </c>
      <c r="J297" s="6" t="s">
        <v>1215</v>
      </c>
    </row>
    <row r="298" spans="1:10" s="7" customFormat="1" ht="34.5" customHeight="1" x14ac:dyDescent="0.2">
      <c r="A298" s="1" t="s">
        <v>326</v>
      </c>
      <c r="B298" s="1" t="s">
        <v>344</v>
      </c>
      <c r="C298" s="2" t="s">
        <v>575</v>
      </c>
      <c r="D298" s="3">
        <v>262953</v>
      </c>
      <c r="E298" s="3">
        <v>61273</v>
      </c>
      <c r="F298" s="4" t="s">
        <v>994</v>
      </c>
      <c r="G298" s="5" t="str">
        <f t="shared" si="4"/>
        <v xml:space="preserve">Rural Development/Agriculture  </v>
      </c>
      <c r="H298" s="4" t="s">
        <v>684</v>
      </c>
      <c r="I298" s="4" t="s">
        <v>1216</v>
      </c>
      <c r="J298" s="6" t="s">
        <v>1217</v>
      </c>
    </row>
    <row r="299" spans="1:10" s="7" customFormat="1" ht="34.5" customHeight="1" x14ac:dyDescent="0.2">
      <c r="A299" s="1" t="s">
        <v>326</v>
      </c>
      <c r="B299" s="1" t="s">
        <v>345</v>
      </c>
      <c r="C299" s="2" t="s">
        <v>466</v>
      </c>
      <c r="D299" s="3">
        <v>580385</v>
      </c>
      <c r="E299" s="3">
        <v>134454</v>
      </c>
      <c r="F299" s="4" t="s">
        <v>604</v>
      </c>
      <c r="G299" s="5" t="str">
        <f t="shared" si="4"/>
        <v xml:space="preserve">Rural Development/Agriculture   </v>
      </c>
      <c r="H299" s="4" t="s">
        <v>795</v>
      </c>
      <c r="I299" s="4" t="s">
        <v>1218</v>
      </c>
      <c r="J299" s="6" t="s">
        <v>1219</v>
      </c>
    </row>
    <row r="300" spans="1:10" s="7" customFormat="1" ht="34.5" customHeight="1" x14ac:dyDescent="0.2">
      <c r="A300" s="1" t="s">
        <v>326</v>
      </c>
      <c r="B300" s="1" t="s">
        <v>346</v>
      </c>
      <c r="C300" s="2" t="s">
        <v>525</v>
      </c>
      <c r="D300" s="3">
        <v>132557</v>
      </c>
      <c r="E300" s="3">
        <v>31506</v>
      </c>
      <c r="F300" s="4" t="s">
        <v>979</v>
      </c>
      <c r="G300" s="5" t="str">
        <f t="shared" si="4"/>
        <v xml:space="preserve">Health, otherwise unspecified     </v>
      </c>
      <c r="H300" s="4" t="s">
        <v>1220</v>
      </c>
      <c r="I300" s="4" t="s">
        <v>1221</v>
      </c>
      <c r="J300" s="6" t="s">
        <v>1222</v>
      </c>
    </row>
    <row r="301" spans="1:10" s="7" customFormat="1" ht="34.5" customHeight="1" x14ac:dyDescent="0.2">
      <c r="A301" s="1" t="s">
        <v>347</v>
      </c>
      <c r="B301" s="1" t="s">
        <v>348</v>
      </c>
      <c r="C301" s="2" t="s">
        <v>521</v>
      </c>
      <c r="D301" s="3">
        <v>259672</v>
      </c>
      <c r="E301" s="3">
        <v>113453</v>
      </c>
      <c r="F301" s="4" t="s">
        <v>713</v>
      </c>
      <c r="G301" s="5" t="str">
        <f t="shared" si="4"/>
        <v xml:space="preserve">Eye Health </v>
      </c>
      <c r="H301" s="4" t="s">
        <v>468</v>
      </c>
      <c r="I301" s="4" t="s">
        <v>1223</v>
      </c>
      <c r="J301" s="6" t="s">
        <v>470</v>
      </c>
    </row>
    <row r="302" spans="1:10" s="7" customFormat="1" ht="34.5" customHeight="1" x14ac:dyDescent="0.2">
      <c r="A302" s="1" t="s">
        <v>347</v>
      </c>
      <c r="B302" s="1" t="s">
        <v>349</v>
      </c>
      <c r="C302" s="2" t="s">
        <v>510</v>
      </c>
      <c r="D302" s="3">
        <v>205607</v>
      </c>
      <c r="E302" s="3">
        <v>89831</v>
      </c>
      <c r="F302" s="4" t="s">
        <v>713</v>
      </c>
      <c r="G302" s="5" t="str">
        <f t="shared" si="4"/>
        <v xml:space="preserve">Eye Health </v>
      </c>
      <c r="H302" s="4" t="s">
        <v>468</v>
      </c>
      <c r="I302" s="4" t="s">
        <v>1224</v>
      </c>
      <c r="J302" s="6" t="s">
        <v>470</v>
      </c>
    </row>
    <row r="303" spans="1:10" s="7" customFormat="1" ht="34.5" customHeight="1" x14ac:dyDescent="0.2">
      <c r="A303" s="1" t="s">
        <v>347</v>
      </c>
      <c r="B303" s="1" t="s">
        <v>350</v>
      </c>
      <c r="C303" s="2" t="s">
        <v>525</v>
      </c>
      <c r="D303" s="3">
        <v>1226764</v>
      </c>
      <c r="E303" s="3">
        <v>529411</v>
      </c>
      <c r="F303" s="4" t="s">
        <v>713</v>
      </c>
      <c r="G303" s="5" t="str">
        <f t="shared" si="4"/>
        <v xml:space="preserve">Eye Health </v>
      </c>
      <c r="H303" s="4" t="s">
        <v>468</v>
      </c>
      <c r="I303" s="4" t="s">
        <v>1225</v>
      </c>
      <c r="J303" s="6" t="s">
        <v>470</v>
      </c>
    </row>
    <row r="304" spans="1:10" s="7" customFormat="1" ht="34.5" customHeight="1" x14ac:dyDescent="0.2">
      <c r="A304" s="1" t="s">
        <v>347</v>
      </c>
      <c r="B304" s="1" t="s">
        <v>351</v>
      </c>
      <c r="C304" s="2" t="s">
        <v>1226</v>
      </c>
      <c r="D304" s="3">
        <v>443264</v>
      </c>
      <c r="E304" s="3">
        <v>193665</v>
      </c>
      <c r="F304" s="4" t="s">
        <v>713</v>
      </c>
      <c r="G304" s="5" t="str">
        <f t="shared" si="4"/>
        <v xml:space="preserve">Eye Health </v>
      </c>
      <c r="H304" s="4" t="s">
        <v>468</v>
      </c>
      <c r="I304" s="4" t="s">
        <v>1223</v>
      </c>
      <c r="J304" s="6" t="s">
        <v>470</v>
      </c>
    </row>
    <row r="305" spans="1:10" s="7" customFormat="1" ht="34.5" customHeight="1" x14ac:dyDescent="0.2">
      <c r="A305" s="1" t="s">
        <v>347</v>
      </c>
      <c r="B305" s="1" t="s">
        <v>352</v>
      </c>
      <c r="C305" s="2" t="s">
        <v>1227</v>
      </c>
      <c r="D305" s="3">
        <v>591412</v>
      </c>
      <c r="E305" s="3">
        <v>258392</v>
      </c>
      <c r="F305" s="4" t="s">
        <v>713</v>
      </c>
      <c r="G305" s="5" t="str">
        <f t="shared" si="4"/>
        <v xml:space="preserve">Eye Health </v>
      </c>
      <c r="H305" s="4" t="s">
        <v>468</v>
      </c>
      <c r="I305" s="4" t="s">
        <v>1228</v>
      </c>
      <c r="J305" s="6" t="s">
        <v>470</v>
      </c>
    </row>
    <row r="306" spans="1:10" s="7" customFormat="1" ht="34.5" customHeight="1" x14ac:dyDescent="0.2">
      <c r="A306" s="1" t="s">
        <v>347</v>
      </c>
      <c r="B306" s="1" t="s">
        <v>353</v>
      </c>
      <c r="C306" s="2" t="s">
        <v>566</v>
      </c>
      <c r="D306" s="3">
        <v>811839</v>
      </c>
      <c r="E306" s="3">
        <v>354699</v>
      </c>
      <c r="F306" s="4" t="s">
        <v>713</v>
      </c>
      <c r="G306" s="5" t="str">
        <f t="shared" si="4"/>
        <v xml:space="preserve">Eye Health </v>
      </c>
      <c r="H306" s="4" t="s">
        <v>468</v>
      </c>
      <c r="I306" s="4" t="s">
        <v>1229</v>
      </c>
      <c r="J306" s="6" t="s">
        <v>470</v>
      </c>
    </row>
    <row r="307" spans="1:10" s="7" customFormat="1" ht="34.5" customHeight="1" x14ac:dyDescent="0.2">
      <c r="A307" s="1" t="s">
        <v>347</v>
      </c>
      <c r="B307" s="1" t="s">
        <v>354</v>
      </c>
      <c r="C307" s="2" t="s">
        <v>1230</v>
      </c>
      <c r="D307" s="3">
        <v>1206634</v>
      </c>
      <c r="E307" s="3">
        <v>527187</v>
      </c>
      <c r="F307" s="4" t="s">
        <v>713</v>
      </c>
      <c r="G307" s="5" t="str">
        <f t="shared" si="4"/>
        <v xml:space="preserve">Eye Health </v>
      </c>
      <c r="H307" s="4" t="s">
        <v>468</v>
      </c>
      <c r="I307" s="4" t="s">
        <v>1231</v>
      </c>
      <c r="J307" s="6" t="s">
        <v>470</v>
      </c>
    </row>
    <row r="308" spans="1:10" s="7" customFormat="1" ht="34.5" customHeight="1" x14ac:dyDescent="0.2">
      <c r="A308" s="1" t="s">
        <v>347</v>
      </c>
      <c r="B308" s="1" t="s">
        <v>355</v>
      </c>
      <c r="C308" s="2" t="s">
        <v>505</v>
      </c>
      <c r="D308" s="3">
        <v>1320593</v>
      </c>
      <c r="E308" s="3">
        <v>533286</v>
      </c>
      <c r="F308" s="4" t="s">
        <v>713</v>
      </c>
      <c r="G308" s="5" t="str">
        <f t="shared" si="4"/>
        <v xml:space="preserve">Eye Health </v>
      </c>
      <c r="H308" s="4" t="s">
        <v>468</v>
      </c>
      <c r="I308" s="4" t="s">
        <v>1232</v>
      </c>
      <c r="J308" s="6" t="s">
        <v>470</v>
      </c>
    </row>
    <row r="309" spans="1:10" s="7" customFormat="1" ht="34.5" customHeight="1" x14ac:dyDescent="0.2">
      <c r="A309" s="1" t="s">
        <v>347</v>
      </c>
      <c r="B309" s="1" t="s">
        <v>356</v>
      </c>
      <c r="C309" s="2" t="s">
        <v>553</v>
      </c>
      <c r="D309" s="3">
        <v>420085</v>
      </c>
      <c r="E309" s="3">
        <v>183538</v>
      </c>
      <c r="F309" s="4" t="s">
        <v>713</v>
      </c>
      <c r="G309" s="5" t="str">
        <f t="shared" si="4"/>
        <v xml:space="preserve">Eye Health </v>
      </c>
      <c r="H309" s="4" t="s">
        <v>468</v>
      </c>
      <c r="I309" s="4" t="s">
        <v>1233</v>
      </c>
      <c r="J309" s="6" t="s">
        <v>470</v>
      </c>
    </row>
    <row r="310" spans="1:10" s="7" customFormat="1" ht="34.5" customHeight="1" x14ac:dyDescent="0.2">
      <c r="A310" s="1" t="s">
        <v>347</v>
      </c>
      <c r="B310" s="1" t="s">
        <v>357</v>
      </c>
      <c r="C310" s="2" t="s">
        <v>934</v>
      </c>
      <c r="D310" s="3">
        <v>707003</v>
      </c>
      <c r="E310" s="3">
        <v>308895</v>
      </c>
      <c r="F310" s="4" t="s">
        <v>713</v>
      </c>
      <c r="G310" s="5" t="str">
        <f t="shared" si="4"/>
        <v xml:space="preserve">Eye Health </v>
      </c>
      <c r="H310" s="4" t="s">
        <v>468</v>
      </c>
      <c r="I310" s="4" t="s">
        <v>1223</v>
      </c>
      <c r="J310" s="6" t="s">
        <v>470</v>
      </c>
    </row>
    <row r="311" spans="1:10" s="7" customFormat="1" ht="34.5" customHeight="1" x14ac:dyDescent="0.2">
      <c r="A311" s="1" t="s">
        <v>347</v>
      </c>
      <c r="B311" s="1" t="s">
        <v>358</v>
      </c>
      <c r="C311" s="2" t="s">
        <v>573</v>
      </c>
      <c r="D311" s="3">
        <v>1920640</v>
      </c>
      <c r="E311" s="3">
        <v>839142</v>
      </c>
      <c r="F311" s="4" t="s">
        <v>713</v>
      </c>
      <c r="G311" s="5" t="str">
        <f t="shared" si="4"/>
        <v xml:space="preserve">Eye Health </v>
      </c>
      <c r="H311" s="4" t="s">
        <v>468</v>
      </c>
      <c r="I311" s="4" t="s">
        <v>1223</v>
      </c>
      <c r="J311" s="6" t="s">
        <v>470</v>
      </c>
    </row>
    <row r="312" spans="1:10" s="7" customFormat="1" ht="34.5" customHeight="1" x14ac:dyDescent="0.2">
      <c r="A312" s="1" t="s">
        <v>347</v>
      </c>
      <c r="B312" s="1" t="s">
        <v>359</v>
      </c>
      <c r="C312" s="2" t="s">
        <v>545</v>
      </c>
      <c r="D312" s="3">
        <v>335606</v>
      </c>
      <c r="E312" s="3">
        <v>146628</v>
      </c>
      <c r="F312" s="4" t="s">
        <v>713</v>
      </c>
      <c r="G312" s="5" t="str">
        <f t="shared" si="4"/>
        <v xml:space="preserve">Eye Health </v>
      </c>
      <c r="H312" s="4" t="s">
        <v>468</v>
      </c>
      <c r="I312" s="4" t="s">
        <v>1234</v>
      </c>
      <c r="J312" s="6" t="s">
        <v>470</v>
      </c>
    </row>
    <row r="313" spans="1:10" s="7" customFormat="1" ht="34.5" customHeight="1" x14ac:dyDescent="0.2">
      <c r="A313" s="1" t="s">
        <v>347</v>
      </c>
      <c r="B313" s="1" t="s">
        <v>360</v>
      </c>
      <c r="C313" s="2" t="s">
        <v>510</v>
      </c>
      <c r="D313" s="3">
        <v>449666</v>
      </c>
      <c r="E313" s="3">
        <v>196462</v>
      </c>
      <c r="F313" s="4" t="s">
        <v>713</v>
      </c>
      <c r="G313" s="5" t="str">
        <f t="shared" si="4"/>
        <v xml:space="preserve">Eye Health </v>
      </c>
      <c r="H313" s="4" t="s">
        <v>468</v>
      </c>
      <c r="I313" s="4" t="s">
        <v>1223</v>
      </c>
      <c r="J313" s="6" t="s">
        <v>470</v>
      </c>
    </row>
    <row r="314" spans="1:10" s="7" customFormat="1" ht="34.5" customHeight="1" x14ac:dyDescent="0.2">
      <c r="A314" s="1" t="s">
        <v>347</v>
      </c>
      <c r="B314" s="1" t="s">
        <v>361</v>
      </c>
      <c r="C314" s="2" t="s">
        <v>486</v>
      </c>
      <c r="D314" s="3">
        <v>934521</v>
      </c>
      <c r="E314" s="3">
        <v>408299</v>
      </c>
      <c r="F314" s="4" t="s">
        <v>713</v>
      </c>
      <c r="G314" s="5" t="str">
        <f t="shared" si="4"/>
        <v xml:space="preserve">Eye Health </v>
      </c>
      <c r="H314" s="4" t="s">
        <v>468</v>
      </c>
      <c r="I314" s="4" t="s">
        <v>1235</v>
      </c>
      <c r="J314" s="6" t="s">
        <v>470</v>
      </c>
    </row>
    <row r="315" spans="1:10" s="7" customFormat="1" ht="34.5" customHeight="1" x14ac:dyDescent="0.2">
      <c r="A315" s="1" t="s">
        <v>347</v>
      </c>
      <c r="B315" s="1" t="s">
        <v>362</v>
      </c>
      <c r="C315" s="2" t="s">
        <v>510</v>
      </c>
      <c r="D315" s="3">
        <v>528178</v>
      </c>
      <c r="E315" s="3">
        <v>230765</v>
      </c>
      <c r="F315" s="4" t="s">
        <v>713</v>
      </c>
      <c r="G315" s="5" t="str">
        <f t="shared" si="4"/>
        <v xml:space="preserve">Eye Health </v>
      </c>
      <c r="H315" s="4" t="s">
        <v>468</v>
      </c>
      <c r="I315" s="4" t="s">
        <v>1236</v>
      </c>
      <c r="J315" s="6" t="s">
        <v>470</v>
      </c>
    </row>
    <row r="316" spans="1:10" s="7" customFormat="1" ht="34.5" customHeight="1" x14ac:dyDescent="0.2">
      <c r="A316" s="1" t="s">
        <v>347</v>
      </c>
      <c r="B316" s="1" t="s">
        <v>363</v>
      </c>
      <c r="C316" s="2" t="s">
        <v>728</v>
      </c>
      <c r="D316" s="3">
        <v>411094</v>
      </c>
      <c r="E316" s="3">
        <v>179610</v>
      </c>
      <c r="F316" s="4" t="s">
        <v>713</v>
      </c>
      <c r="G316" s="5" t="str">
        <f t="shared" si="4"/>
        <v xml:space="preserve">Eye Health </v>
      </c>
      <c r="H316" s="4" t="s">
        <v>468</v>
      </c>
      <c r="I316" s="4" t="s">
        <v>1223</v>
      </c>
      <c r="J316" s="6" t="s">
        <v>470</v>
      </c>
    </row>
    <row r="317" spans="1:10" s="7" customFormat="1" ht="34.5" customHeight="1" x14ac:dyDescent="0.2">
      <c r="A317" s="1" t="s">
        <v>347</v>
      </c>
      <c r="B317" s="1" t="s">
        <v>364</v>
      </c>
      <c r="C317" s="2" t="s">
        <v>1237</v>
      </c>
      <c r="D317" s="3">
        <v>417414</v>
      </c>
      <c r="E317" s="3">
        <v>182371</v>
      </c>
      <c r="F317" s="4" t="s">
        <v>713</v>
      </c>
      <c r="G317" s="5" t="str">
        <f t="shared" si="4"/>
        <v xml:space="preserve">Eye Health </v>
      </c>
      <c r="H317" s="4" t="s">
        <v>468</v>
      </c>
      <c r="I317" s="4" t="s">
        <v>1238</v>
      </c>
      <c r="J317" s="6" t="s">
        <v>470</v>
      </c>
    </row>
    <row r="318" spans="1:10" s="7" customFormat="1" ht="34.5" customHeight="1" x14ac:dyDescent="0.2">
      <c r="A318" s="1" t="s">
        <v>347</v>
      </c>
      <c r="B318" s="1" t="s">
        <v>365</v>
      </c>
      <c r="C318" s="2" t="s">
        <v>491</v>
      </c>
      <c r="D318" s="3">
        <v>421319</v>
      </c>
      <c r="E318" s="3">
        <v>184077</v>
      </c>
      <c r="F318" s="4" t="s">
        <v>713</v>
      </c>
      <c r="G318" s="5" t="str">
        <f t="shared" si="4"/>
        <v xml:space="preserve">Eye Health </v>
      </c>
      <c r="H318" s="4" t="s">
        <v>468</v>
      </c>
      <c r="I318" s="4" t="s">
        <v>1229</v>
      </c>
      <c r="J318" s="6" t="s">
        <v>470</v>
      </c>
    </row>
    <row r="319" spans="1:10" s="7" customFormat="1" ht="34.5" customHeight="1" x14ac:dyDescent="0.2">
      <c r="A319" s="1" t="s">
        <v>366</v>
      </c>
      <c r="B319" s="1" t="s">
        <v>367</v>
      </c>
      <c r="C319" s="2" t="s">
        <v>481</v>
      </c>
      <c r="D319" s="3">
        <v>142536.26999999999</v>
      </c>
      <c r="E319" s="3">
        <v>30681.7</v>
      </c>
      <c r="F319" s="4" t="s">
        <v>636</v>
      </c>
      <c r="G319" s="5" t="str">
        <f t="shared" si="4"/>
        <v xml:space="preserve">Communicable diseases HIV/AIDS/Malaria etc </v>
      </c>
      <c r="H319" s="4" t="s">
        <v>468</v>
      </c>
      <c r="I319" s="4" t="s">
        <v>1239</v>
      </c>
      <c r="J319" s="6" t="s">
        <v>470</v>
      </c>
    </row>
    <row r="320" spans="1:10" s="7" customFormat="1" ht="34.5" customHeight="1" x14ac:dyDescent="0.2">
      <c r="A320" s="1" t="s">
        <v>366</v>
      </c>
      <c r="B320" s="1" t="s">
        <v>368</v>
      </c>
      <c r="C320" s="2" t="s">
        <v>481</v>
      </c>
      <c r="D320" s="3">
        <v>154205.1</v>
      </c>
      <c r="E320" s="3">
        <v>35588.519999999997</v>
      </c>
      <c r="F320" s="4" t="s">
        <v>636</v>
      </c>
      <c r="G320" s="5" t="str">
        <f t="shared" si="4"/>
        <v xml:space="preserve">Communicable diseases HIV/AIDS/Malaria etc </v>
      </c>
      <c r="H320" s="4" t="s">
        <v>468</v>
      </c>
      <c r="I320" s="4" t="s">
        <v>1240</v>
      </c>
      <c r="J320" s="6" t="s">
        <v>470</v>
      </c>
    </row>
    <row r="321" spans="1:10" s="7" customFormat="1" ht="34.5" customHeight="1" x14ac:dyDescent="0.2">
      <c r="A321" s="1" t="s">
        <v>366</v>
      </c>
      <c r="B321" s="1" t="s">
        <v>369</v>
      </c>
      <c r="C321" s="2" t="s">
        <v>575</v>
      </c>
      <c r="D321" s="3">
        <v>223071.58</v>
      </c>
      <c r="E321" s="3">
        <v>48955.360000000001</v>
      </c>
      <c r="F321" s="4" t="s">
        <v>477</v>
      </c>
      <c r="G321" s="5" t="str">
        <f t="shared" si="4"/>
        <v xml:space="preserve">Livelihoods   </v>
      </c>
      <c r="H321" s="4" t="s">
        <v>1241</v>
      </c>
      <c r="I321" s="4" t="s">
        <v>1242</v>
      </c>
      <c r="J321" s="6" t="s">
        <v>1243</v>
      </c>
    </row>
    <row r="322" spans="1:10" s="7" customFormat="1" ht="34.5" customHeight="1" x14ac:dyDescent="0.2">
      <c r="A322" s="1" t="s">
        <v>366</v>
      </c>
      <c r="B322" s="1" t="s">
        <v>370</v>
      </c>
      <c r="C322" s="2" t="s">
        <v>575</v>
      </c>
      <c r="D322" s="3">
        <v>215072.44</v>
      </c>
      <c r="E322" s="3">
        <v>48955.360000000001</v>
      </c>
      <c r="F322" s="4" t="s">
        <v>636</v>
      </c>
      <c r="G322" s="5" t="str">
        <f t="shared" si="4"/>
        <v xml:space="preserve">Communicable diseases HIV/AIDS/Malaria etc </v>
      </c>
      <c r="H322" s="4" t="s">
        <v>468</v>
      </c>
      <c r="I322" s="4" t="s">
        <v>1244</v>
      </c>
      <c r="J322" s="6" t="s">
        <v>470</v>
      </c>
    </row>
    <row r="323" spans="1:10" s="7" customFormat="1" ht="34.5" customHeight="1" x14ac:dyDescent="0.2">
      <c r="A323" s="1" t="s">
        <v>366</v>
      </c>
      <c r="B323" s="1" t="s">
        <v>371</v>
      </c>
      <c r="C323" s="2" t="s">
        <v>521</v>
      </c>
      <c r="D323" s="3">
        <v>304572.36</v>
      </c>
      <c r="E323" s="3">
        <v>68864.63</v>
      </c>
      <c r="F323" s="4" t="s">
        <v>636</v>
      </c>
      <c r="G323" s="5" t="str">
        <f t="shared" ref="G323:G386" si="5">CLEAN(F323)</f>
        <v xml:space="preserve">Communicable diseases HIV/AIDS/Malaria etc </v>
      </c>
      <c r="H323" s="4" t="s">
        <v>468</v>
      </c>
      <c r="I323" s="4" t="s">
        <v>1245</v>
      </c>
      <c r="J323" s="6" t="s">
        <v>470</v>
      </c>
    </row>
    <row r="324" spans="1:10" s="7" customFormat="1" ht="34.5" customHeight="1" x14ac:dyDescent="0.2">
      <c r="A324" s="1" t="s">
        <v>366</v>
      </c>
      <c r="B324" s="1" t="s">
        <v>372</v>
      </c>
      <c r="C324" s="2" t="s">
        <v>792</v>
      </c>
      <c r="D324" s="3">
        <v>254409.32</v>
      </c>
      <c r="E324" s="3">
        <v>48955.360000000001</v>
      </c>
      <c r="F324" s="4" t="s">
        <v>1246</v>
      </c>
      <c r="G324" s="5" t="str">
        <f t="shared" si="5"/>
        <v xml:space="preserve">Communicable diseases HIV/AIDS/Malaria etc   </v>
      </c>
      <c r="H324" s="4" t="s">
        <v>1247</v>
      </c>
      <c r="I324" s="4" t="s">
        <v>1248</v>
      </c>
      <c r="J324" s="6" t="s">
        <v>1249</v>
      </c>
    </row>
    <row r="325" spans="1:10" s="7" customFormat="1" ht="34.5" customHeight="1" x14ac:dyDescent="0.2">
      <c r="A325" s="1" t="s">
        <v>373</v>
      </c>
      <c r="B325" s="1" t="s">
        <v>374</v>
      </c>
      <c r="C325" s="2" t="s">
        <v>573</v>
      </c>
      <c r="D325" s="3">
        <v>139948.65</v>
      </c>
      <c r="E325" s="3">
        <v>340410.14</v>
      </c>
      <c r="F325" s="4" t="s">
        <v>1250</v>
      </c>
      <c r="G325" s="5" t="str">
        <f t="shared" si="5"/>
        <v xml:space="preserve">Human Trafficking </v>
      </c>
      <c r="H325" s="4" t="s">
        <v>468</v>
      </c>
      <c r="I325" s="4" t="s">
        <v>814</v>
      </c>
      <c r="J325" s="6" t="s">
        <v>1251</v>
      </c>
    </row>
    <row r="326" spans="1:10" s="7" customFormat="1" ht="34.5" customHeight="1" x14ac:dyDescent="0.2">
      <c r="A326" s="1" t="s">
        <v>373</v>
      </c>
      <c r="B326" s="1" t="s">
        <v>375</v>
      </c>
      <c r="C326" s="2" t="s">
        <v>573</v>
      </c>
      <c r="D326" s="3">
        <v>100328.39</v>
      </c>
      <c r="E326" s="3">
        <v>303814.53000000003</v>
      </c>
      <c r="F326" s="4" t="s">
        <v>1252</v>
      </c>
      <c r="G326" s="5" t="str">
        <f t="shared" si="5"/>
        <v xml:space="preserve">Water, Sanitation and Hygiene     </v>
      </c>
      <c r="H326" s="4" t="s">
        <v>1253</v>
      </c>
      <c r="I326" s="4" t="s">
        <v>1254</v>
      </c>
      <c r="J326" s="6" t="s">
        <v>1255</v>
      </c>
    </row>
    <row r="327" spans="1:10" s="7" customFormat="1" ht="34.5" customHeight="1" x14ac:dyDescent="0.2">
      <c r="A327" s="1" t="s">
        <v>376</v>
      </c>
      <c r="B327" s="1" t="s">
        <v>377</v>
      </c>
      <c r="C327" s="2" t="s">
        <v>525</v>
      </c>
      <c r="D327" s="3">
        <v>182118.75</v>
      </c>
      <c r="E327" s="3">
        <v>80747.25</v>
      </c>
      <c r="F327" s="4" t="s">
        <v>1256</v>
      </c>
      <c r="G327" s="5" t="str">
        <f t="shared" si="5"/>
        <v xml:space="preserve">Livelihoods Disaster Risk Reduction </v>
      </c>
      <c r="H327" s="4" t="s">
        <v>555</v>
      </c>
      <c r="I327" s="4" t="s">
        <v>1257</v>
      </c>
      <c r="J327" s="6" t="s">
        <v>1258</v>
      </c>
    </row>
    <row r="328" spans="1:10" s="7" customFormat="1" ht="34.5" customHeight="1" x14ac:dyDescent="0.2">
      <c r="A328" s="1" t="s">
        <v>376</v>
      </c>
      <c r="B328" s="1" t="s">
        <v>378</v>
      </c>
      <c r="C328" s="2" t="s">
        <v>573</v>
      </c>
      <c r="D328" s="3">
        <v>311868.99</v>
      </c>
      <c r="E328" s="3">
        <v>112613.4</v>
      </c>
      <c r="F328" s="4" t="s">
        <v>550</v>
      </c>
      <c r="G328" s="5" t="str">
        <f t="shared" si="5"/>
        <v xml:space="preserve">Rural Development/Agriculture </v>
      </c>
      <c r="H328" s="4" t="s">
        <v>468</v>
      </c>
      <c r="I328" s="4" t="s">
        <v>1259</v>
      </c>
      <c r="J328" s="6" t="s">
        <v>1260</v>
      </c>
    </row>
    <row r="329" spans="1:10" s="7" customFormat="1" ht="34.5" customHeight="1" x14ac:dyDescent="0.2">
      <c r="A329" s="1" t="s">
        <v>376</v>
      </c>
      <c r="B329" s="1" t="s">
        <v>379</v>
      </c>
      <c r="C329" s="2" t="s">
        <v>573</v>
      </c>
      <c r="D329" s="3">
        <v>386153.77</v>
      </c>
      <c r="E329" s="3">
        <v>134802.35999999999</v>
      </c>
      <c r="F329" s="4" t="s">
        <v>550</v>
      </c>
      <c r="G329" s="5" t="str">
        <f t="shared" si="5"/>
        <v xml:space="preserve">Rural Development/Agriculture </v>
      </c>
      <c r="H329" s="4" t="s">
        <v>468</v>
      </c>
      <c r="I329" s="4" t="s">
        <v>1261</v>
      </c>
      <c r="J329" s="6" t="s">
        <v>1262</v>
      </c>
    </row>
    <row r="330" spans="1:10" s="7" customFormat="1" ht="34.5" customHeight="1" x14ac:dyDescent="0.2">
      <c r="A330" s="1" t="s">
        <v>376</v>
      </c>
      <c r="B330" s="1" t="s">
        <v>380</v>
      </c>
      <c r="C330" s="2" t="s">
        <v>575</v>
      </c>
      <c r="D330" s="3">
        <v>226112.85</v>
      </c>
      <c r="E330" s="3">
        <v>82771.679999999993</v>
      </c>
      <c r="F330" s="4" t="s">
        <v>1256</v>
      </c>
      <c r="G330" s="5" t="str">
        <f t="shared" si="5"/>
        <v xml:space="preserve">Livelihoods Disaster Risk Reduction </v>
      </c>
      <c r="H330" s="4" t="s">
        <v>555</v>
      </c>
      <c r="I330" s="4" t="s">
        <v>1263</v>
      </c>
      <c r="J330" s="6" t="s">
        <v>1264</v>
      </c>
    </row>
    <row r="331" spans="1:10" s="7" customFormat="1" ht="34.5" customHeight="1" x14ac:dyDescent="0.2">
      <c r="A331" s="1" t="s">
        <v>376</v>
      </c>
      <c r="B331" s="1" t="s">
        <v>381</v>
      </c>
      <c r="C331" s="2" t="s">
        <v>575</v>
      </c>
      <c r="D331" s="3">
        <v>313396.43</v>
      </c>
      <c r="E331" s="3">
        <v>110336.91</v>
      </c>
      <c r="F331" s="4" t="s">
        <v>999</v>
      </c>
      <c r="G331" s="5" t="str">
        <f t="shared" si="5"/>
        <v xml:space="preserve">Livelihoods </v>
      </c>
      <c r="H331" s="4" t="s">
        <v>468</v>
      </c>
      <c r="I331" s="4" t="s">
        <v>1265</v>
      </c>
      <c r="J331" s="6" t="s">
        <v>1266</v>
      </c>
    </row>
    <row r="332" spans="1:10" s="7" customFormat="1" ht="34.5" customHeight="1" x14ac:dyDescent="0.2">
      <c r="A332" s="1" t="s">
        <v>376</v>
      </c>
      <c r="B332" s="1" t="s">
        <v>382</v>
      </c>
      <c r="C332" s="2" t="s">
        <v>575</v>
      </c>
      <c r="D332" s="3">
        <v>337632.52</v>
      </c>
      <c r="E332" s="3">
        <v>117576.26</v>
      </c>
      <c r="F332" s="4" t="s">
        <v>467</v>
      </c>
      <c r="G332" s="5" t="str">
        <f t="shared" si="5"/>
        <v xml:space="preserve">Health, otherwise unspecified </v>
      </c>
      <c r="H332" s="4" t="s">
        <v>468</v>
      </c>
      <c r="I332" s="4" t="s">
        <v>1267</v>
      </c>
      <c r="J332" s="6" t="s">
        <v>1268</v>
      </c>
    </row>
    <row r="333" spans="1:10" s="7" customFormat="1" ht="34.5" customHeight="1" x14ac:dyDescent="0.2">
      <c r="A333" s="1" t="s">
        <v>376</v>
      </c>
      <c r="B333" s="1" t="s">
        <v>383</v>
      </c>
      <c r="C333" s="2" t="s">
        <v>573</v>
      </c>
      <c r="D333" s="3">
        <v>156868.14000000001</v>
      </c>
      <c r="E333" s="3">
        <v>67061.2</v>
      </c>
      <c r="F333" s="4" t="s">
        <v>999</v>
      </c>
      <c r="G333" s="5" t="str">
        <f t="shared" si="5"/>
        <v xml:space="preserve">Livelihoods </v>
      </c>
      <c r="H333" s="4" t="s">
        <v>468</v>
      </c>
      <c r="I333" s="4" t="s">
        <v>1269</v>
      </c>
      <c r="J333" s="6" t="s">
        <v>1270</v>
      </c>
    </row>
    <row r="334" spans="1:10" s="7" customFormat="1" ht="34.5" customHeight="1" x14ac:dyDescent="0.2">
      <c r="A334" s="1" t="s">
        <v>376</v>
      </c>
      <c r="B334" s="1" t="s">
        <v>384</v>
      </c>
      <c r="C334" s="2" t="s">
        <v>525</v>
      </c>
      <c r="D334" s="3">
        <v>242226.83</v>
      </c>
      <c r="E334" s="3">
        <v>78852.06</v>
      </c>
      <c r="F334" s="4" t="s">
        <v>1271</v>
      </c>
      <c r="G334" s="5" t="str">
        <f t="shared" si="5"/>
        <v xml:space="preserve">Economic Development </v>
      </c>
      <c r="H334" s="4" t="s">
        <v>468</v>
      </c>
      <c r="I334" s="4" t="s">
        <v>694</v>
      </c>
      <c r="J334" s="6" t="s">
        <v>1272</v>
      </c>
    </row>
    <row r="335" spans="1:10" s="7" customFormat="1" ht="34.5" customHeight="1" x14ac:dyDescent="0.2">
      <c r="A335" s="1" t="s">
        <v>376</v>
      </c>
      <c r="B335" s="1" t="s">
        <v>385</v>
      </c>
      <c r="C335" s="2" t="s">
        <v>525</v>
      </c>
      <c r="D335" s="3">
        <v>261200.91</v>
      </c>
      <c r="E335" s="3">
        <v>160367.26</v>
      </c>
      <c r="F335" s="4" t="s">
        <v>1273</v>
      </c>
      <c r="G335" s="5" t="str">
        <f t="shared" si="5"/>
        <v xml:space="preserve">Human Rights Livelihoods Disaster Risk Reduction </v>
      </c>
      <c r="H335" s="4" t="s">
        <v>483</v>
      </c>
      <c r="I335" s="4" t="s">
        <v>1274</v>
      </c>
      <c r="J335" s="6" t="s">
        <v>1275</v>
      </c>
    </row>
    <row r="336" spans="1:10" s="7" customFormat="1" ht="34.5" customHeight="1" x14ac:dyDescent="0.2">
      <c r="A336" s="1" t="s">
        <v>376</v>
      </c>
      <c r="B336" s="1" t="s">
        <v>386</v>
      </c>
      <c r="C336" s="2" t="s">
        <v>525</v>
      </c>
      <c r="D336" s="3">
        <v>182118.75</v>
      </c>
      <c r="E336" s="3">
        <v>80747.25</v>
      </c>
      <c r="F336" s="4" t="s">
        <v>576</v>
      </c>
      <c r="G336" s="5" t="str">
        <f t="shared" si="5"/>
        <v xml:space="preserve">Livelihoods  </v>
      </c>
      <c r="H336" s="4" t="s">
        <v>880</v>
      </c>
      <c r="I336" s="4" t="s">
        <v>1276</v>
      </c>
      <c r="J336" s="6" t="s">
        <v>1277</v>
      </c>
    </row>
    <row r="337" spans="1:10" s="7" customFormat="1" ht="34.5" customHeight="1" x14ac:dyDescent="0.2">
      <c r="A337" s="1" t="s">
        <v>376</v>
      </c>
      <c r="B337" s="1" t="s">
        <v>387</v>
      </c>
      <c r="C337" s="2" t="s">
        <v>575</v>
      </c>
      <c r="D337" s="3">
        <v>230664.65</v>
      </c>
      <c r="E337" s="3">
        <v>85624.82</v>
      </c>
      <c r="F337" s="4" t="s">
        <v>799</v>
      </c>
      <c r="G337" s="5" t="str">
        <f t="shared" si="5"/>
        <v xml:space="preserve">Disability </v>
      </c>
      <c r="H337" s="4" t="s">
        <v>468</v>
      </c>
      <c r="I337" s="4" t="s">
        <v>1278</v>
      </c>
      <c r="J337" s="6" t="s">
        <v>1279</v>
      </c>
    </row>
    <row r="338" spans="1:10" s="7" customFormat="1" ht="34.5" customHeight="1" x14ac:dyDescent="0.2">
      <c r="A338" s="1" t="s">
        <v>376</v>
      </c>
      <c r="B338" s="1" t="s">
        <v>388</v>
      </c>
      <c r="C338" s="2" t="s">
        <v>545</v>
      </c>
      <c r="D338" s="3">
        <v>222023.63</v>
      </c>
      <c r="E338" s="3">
        <v>73938.06</v>
      </c>
      <c r="F338" s="4" t="s">
        <v>691</v>
      </c>
      <c r="G338" s="5" t="str">
        <f t="shared" si="5"/>
        <v xml:space="preserve">Human Rights  </v>
      </c>
      <c r="H338" s="4" t="s">
        <v>488</v>
      </c>
      <c r="I338" s="4" t="s">
        <v>1280</v>
      </c>
      <c r="J338" s="6" t="s">
        <v>1281</v>
      </c>
    </row>
    <row r="339" spans="1:10" s="7" customFormat="1" ht="34.5" customHeight="1" x14ac:dyDescent="0.2">
      <c r="A339" s="1" t="s">
        <v>376</v>
      </c>
      <c r="B339" s="1" t="s">
        <v>389</v>
      </c>
      <c r="C339" s="2" t="s">
        <v>545</v>
      </c>
      <c r="D339" s="3">
        <v>190899.19</v>
      </c>
      <c r="E339" s="3">
        <v>78257.929999999993</v>
      </c>
      <c r="F339" s="4" t="s">
        <v>576</v>
      </c>
      <c r="G339" s="5" t="str">
        <f t="shared" si="5"/>
        <v xml:space="preserve">Livelihoods  </v>
      </c>
      <c r="H339" s="4" t="s">
        <v>740</v>
      </c>
      <c r="I339" s="4" t="s">
        <v>1282</v>
      </c>
      <c r="J339" s="6" t="s">
        <v>1283</v>
      </c>
    </row>
    <row r="340" spans="1:10" s="7" customFormat="1" ht="34.5" customHeight="1" x14ac:dyDescent="0.2">
      <c r="A340" s="1" t="s">
        <v>376</v>
      </c>
      <c r="B340" s="1" t="s">
        <v>390</v>
      </c>
      <c r="C340" s="2" t="s">
        <v>934</v>
      </c>
      <c r="D340" s="3">
        <v>350912.4</v>
      </c>
      <c r="E340" s="3">
        <v>181931.3</v>
      </c>
      <c r="F340" s="4" t="s">
        <v>477</v>
      </c>
      <c r="G340" s="5" t="str">
        <f t="shared" si="5"/>
        <v xml:space="preserve">Livelihoods   </v>
      </c>
      <c r="H340" s="4" t="s">
        <v>1284</v>
      </c>
      <c r="I340" s="4" t="s">
        <v>1285</v>
      </c>
      <c r="J340" s="6" t="s">
        <v>1286</v>
      </c>
    </row>
    <row r="341" spans="1:10" s="7" customFormat="1" ht="34.5" customHeight="1" x14ac:dyDescent="0.2">
      <c r="A341" s="1" t="s">
        <v>376</v>
      </c>
      <c r="B341" s="1" t="s">
        <v>391</v>
      </c>
      <c r="C341" s="2" t="s">
        <v>575</v>
      </c>
      <c r="D341" s="3">
        <v>191712.07</v>
      </c>
      <c r="E341" s="3">
        <v>76612.509999999995</v>
      </c>
      <c r="F341" s="4" t="s">
        <v>1002</v>
      </c>
      <c r="G341" s="5" t="str">
        <f t="shared" si="5"/>
        <v xml:space="preserve">Education   </v>
      </c>
      <c r="H341" s="4" t="s">
        <v>1287</v>
      </c>
      <c r="I341" s="4" t="s">
        <v>1288</v>
      </c>
      <c r="J341" s="6" t="s">
        <v>1289</v>
      </c>
    </row>
    <row r="342" spans="1:10" s="7" customFormat="1" ht="34.5" customHeight="1" x14ac:dyDescent="0.2">
      <c r="A342" s="1" t="s">
        <v>376</v>
      </c>
      <c r="B342" s="1" t="s">
        <v>392</v>
      </c>
      <c r="C342" s="2" t="s">
        <v>687</v>
      </c>
      <c r="D342" s="3">
        <v>413642.61</v>
      </c>
      <c r="E342" s="3">
        <v>146445.98000000001</v>
      </c>
      <c r="F342" s="4" t="s">
        <v>1290</v>
      </c>
      <c r="G342" s="5" t="str">
        <f t="shared" si="5"/>
        <v xml:space="preserve"> Education  </v>
      </c>
      <c r="H342" s="4" t="s">
        <v>1291</v>
      </c>
      <c r="I342" s="4" t="s">
        <v>1292</v>
      </c>
      <c r="J342" s="6" t="s">
        <v>1293</v>
      </c>
    </row>
    <row r="343" spans="1:10" s="7" customFormat="1" ht="34.5" customHeight="1" x14ac:dyDescent="0.2">
      <c r="A343" s="1" t="s">
        <v>393</v>
      </c>
      <c r="B343" s="1" t="s">
        <v>394</v>
      </c>
      <c r="C343" s="2" t="s">
        <v>644</v>
      </c>
      <c r="D343" s="3">
        <v>210785.67</v>
      </c>
      <c r="E343" s="3">
        <v>186327.78</v>
      </c>
      <c r="F343" s="4" t="s">
        <v>802</v>
      </c>
      <c r="G343" s="5" t="str">
        <f t="shared" si="5"/>
        <v xml:space="preserve">Child Protection </v>
      </c>
      <c r="H343" s="4" t="s">
        <v>468</v>
      </c>
      <c r="I343" s="4" t="s">
        <v>1294</v>
      </c>
      <c r="J343" s="6" t="s">
        <v>1295</v>
      </c>
    </row>
    <row r="344" spans="1:10" s="7" customFormat="1" ht="34.5" customHeight="1" x14ac:dyDescent="0.2">
      <c r="A344" s="1" t="s">
        <v>393</v>
      </c>
      <c r="B344" s="1" t="s">
        <v>395</v>
      </c>
      <c r="C344" s="2" t="s">
        <v>545</v>
      </c>
      <c r="D344" s="3">
        <v>310935.76</v>
      </c>
      <c r="E344" s="3">
        <v>327286.11</v>
      </c>
      <c r="F344" s="4" t="s">
        <v>1137</v>
      </c>
      <c r="G344" s="5" t="str">
        <f t="shared" si="5"/>
        <v xml:space="preserve">Early Childhood Development    </v>
      </c>
      <c r="H344" s="4" t="s">
        <v>1296</v>
      </c>
      <c r="I344" s="4" t="s">
        <v>1297</v>
      </c>
      <c r="J344" s="6" t="s">
        <v>1298</v>
      </c>
    </row>
    <row r="345" spans="1:10" s="7" customFormat="1" ht="34.5" customHeight="1" x14ac:dyDescent="0.2">
      <c r="A345" s="1" t="s">
        <v>393</v>
      </c>
      <c r="B345" s="1" t="s">
        <v>396</v>
      </c>
      <c r="C345" s="2" t="s">
        <v>644</v>
      </c>
      <c r="D345" s="3">
        <v>360785.76</v>
      </c>
      <c r="E345" s="3">
        <v>596387.96</v>
      </c>
      <c r="F345" s="4" t="s">
        <v>1299</v>
      </c>
      <c r="G345" s="5" t="str">
        <f t="shared" si="5"/>
        <v xml:space="preserve">      </v>
      </c>
      <c r="H345" s="4" t="s">
        <v>1300</v>
      </c>
      <c r="I345" s="4" t="s">
        <v>1301</v>
      </c>
      <c r="J345" s="6" t="s">
        <v>1302</v>
      </c>
    </row>
    <row r="346" spans="1:10" s="7" customFormat="1" ht="34.5" customHeight="1" x14ac:dyDescent="0.2">
      <c r="A346" s="1" t="s">
        <v>393</v>
      </c>
      <c r="B346" s="1" t="s">
        <v>397</v>
      </c>
      <c r="C346" s="2" t="s">
        <v>728</v>
      </c>
      <c r="D346" s="3">
        <v>100620.76</v>
      </c>
      <c r="E346" s="3">
        <v>169676.11</v>
      </c>
      <c r="F346" s="4" t="s">
        <v>832</v>
      </c>
      <c r="G346" s="5" t="str">
        <f t="shared" si="5"/>
        <v xml:space="preserve">Early Childhood Development </v>
      </c>
      <c r="H346" s="4" t="s">
        <v>468</v>
      </c>
      <c r="I346" s="4" t="s">
        <v>1303</v>
      </c>
      <c r="J346" s="6" t="s">
        <v>672</v>
      </c>
    </row>
    <row r="347" spans="1:10" s="7" customFormat="1" ht="34.5" customHeight="1" x14ac:dyDescent="0.2">
      <c r="A347" s="1" t="s">
        <v>393</v>
      </c>
      <c r="B347" s="1" t="s">
        <v>398</v>
      </c>
      <c r="C347" s="2" t="s">
        <v>521</v>
      </c>
      <c r="D347" s="3">
        <v>390860.76</v>
      </c>
      <c r="E347" s="3">
        <v>398595.37</v>
      </c>
      <c r="F347" s="4" t="s">
        <v>596</v>
      </c>
      <c r="G347" s="5" t="str">
        <f t="shared" si="5"/>
        <v xml:space="preserve">Maternal and child health  </v>
      </c>
      <c r="H347" s="4" t="s">
        <v>580</v>
      </c>
      <c r="I347" s="4" t="s">
        <v>1304</v>
      </c>
      <c r="J347" s="6" t="s">
        <v>1305</v>
      </c>
    </row>
    <row r="348" spans="1:10" s="7" customFormat="1" ht="34.5" customHeight="1" x14ac:dyDescent="0.2">
      <c r="A348" s="1" t="s">
        <v>393</v>
      </c>
      <c r="B348" s="1" t="s">
        <v>399</v>
      </c>
      <c r="C348" s="2" t="s">
        <v>521</v>
      </c>
      <c r="D348" s="3">
        <v>40530.76</v>
      </c>
      <c r="E348" s="3">
        <v>267493.89</v>
      </c>
      <c r="F348" s="4" t="s">
        <v>810</v>
      </c>
      <c r="G348" s="5" t="str">
        <f t="shared" si="5"/>
        <v xml:space="preserve">Education  </v>
      </c>
      <c r="H348" s="4" t="s">
        <v>719</v>
      </c>
      <c r="I348" s="4" t="s">
        <v>1306</v>
      </c>
      <c r="J348" s="6" t="s">
        <v>672</v>
      </c>
    </row>
    <row r="349" spans="1:10" s="7" customFormat="1" ht="34.5" customHeight="1" x14ac:dyDescent="0.2">
      <c r="A349" s="1" t="s">
        <v>393</v>
      </c>
      <c r="B349" s="1" t="s">
        <v>400</v>
      </c>
      <c r="C349" s="2" t="s">
        <v>728</v>
      </c>
      <c r="D349" s="3">
        <v>210663.9</v>
      </c>
      <c r="E349" s="3">
        <v>198291.32</v>
      </c>
      <c r="F349" s="4" t="s">
        <v>488</v>
      </c>
      <c r="G349" s="5" t="str">
        <f t="shared" si="5"/>
        <v xml:space="preserve"> Education </v>
      </c>
      <c r="H349" s="4" t="s">
        <v>688</v>
      </c>
      <c r="I349" s="4" t="s">
        <v>1306</v>
      </c>
      <c r="J349" s="6" t="s">
        <v>672</v>
      </c>
    </row>
    <row r="350" spans="1:10" s="7" customFormat="1" ht="34.5" customHeight="1" x14ac:dyDescent="0.2">
      <c r="A350" s="1" t="s">
        <v>393</v>
      </c>
      <c r="B350" s="1" t="s">
        <v>401</v>
      </c>
      <c r="C350" s="2" t="s">
        <v>834</v>
      </c>
      <c r="D350" s="3">
        <v>411085.76</v>
      </c>
      <c r="E350" s="3">
        <v>636437.04</v>
      </c>
      <c r="F350" s="4" t="s">
        <v>636</v>
      </c>
      <c r="G350" s="5" t="str">
        <f t="shared" si="5"/>
        <v xml:space="preserve">Communicable diseases HIV/AIDS/Malaria etc </v>
      </c>
      <c r="H350" s="4" t="s">
        <v>468</v>
      </c>
      <c r="I350" s="4" t="s">
        <v>1307</v>
      </c>
      <c r="J350" s="6" t="s">
        <v>470</v>
      </c>
    </row>
    <row r="351" spans="1:10" s="7" customFormat="1" ht="34.5" customHeight="1" x14ac:dyDescent="0.2">
      <c r="A351" s="1" t="s">
        <v>393</v>
      </c>
      <c r="B351" s="1" t="s">
        <v>402</v>
      </c>
      <c r="C351" s="2" t="s">
        <v>1036</v>
      </c>
      <c r="D351" s="3">
        <v>260860.76</v>
      </c>
      <c r="E351" s="3">
        <v>313513.89</v>
      </c>
      <c r="F351" s="4" t="s">
        <v>723</v>
      </c>
      <c r="G351" s="5" t="str">
        <f t="shared" si="5"/>
        <v xml:space="preserve">Maternal and child health </v>
      </c>
      <c r="H351" s="4" t="s">
        <v>468</v>
      </c>
      <c r="I351" s="4" t="s">
        <v>1308</v>
      </c>
      <c r="J351" s="6" t="s">
        <v>721</v>
      </c>
    </row>
    <row r="352" spans="1:10" s="7" customFormat="1" ht="34.5" customHeight="1" x14ac:dyDescent="0.2">
      <c r="A352" s="1" t="s">
        <v>393</v>
      </c>
      <c r="B352" s="1" t="s">
        <v>403</v>
      </c>
      <c r="C352" s="2" t="s">
        <v>545</v>
      </c>
      <c r="D352" s="3">
        <v>110560.76</v>
      </c>
      <c r="E352" s="3">
        <v>154402.78</v>
      </c>
      <c r="F352" s="4" t="s">
        <v>641</v>
      </c>
      <c r="G352" s="5" t="str">
        <f t="shared" si="5"/>
        <v xml:space="preserve">Education </v>
      </c>
      <c r="H352" s="4" t="s">
        <v>468</v>
      </c>
      <c r="I352" s="4" t="s">
        <v>1309</v>
      </c>
      <c r="J352" s="6" t="s">
        <v>1057</v>
      </c>
    </row>
    <row r="353" spans="1:10" s="7" customFormat="1" ht="34.5" customHeight="1" x14ac:dyDescent="0.2">
      <c r="A353" s="1" t="s">
        <v>393</v>
      </c>
      <c r="B353" s="1" t="s">
        <v>404</v>
      </c>
      <c r="C353" s="2" t="s">
        <v>644</v>
      </c>
      <c r="D353" s="3">
        <v>80590.759999999995</v>
      </c>
      <c r="E353" s="3">
        <v>169891.3</v>
      </c>
      <c r="F353" s="4" t="s">
        <v>641</v>
      </c>
      <c r="G353" s="5" t="str">
        <f t="shared" si="5"/>
        <v xml:space="preserve">Education </v>
      </c>
      <c r="H353" s="4" t="s">
        <v>468</v>
      </c>
      <c r="I353" s="4" t="s">
        <v>1310</v>
      </c>
      <c r="J353" s="6" t="s">
        <v>1311</v>
      </c>
    </row>
    <row r="354" spans="1:10" s="7" customFormat="1" ht="34.5" customHeight="1" x14ac:dyDescent="0.2">
      <c r="A354" s="1" t="s">
        <v>393</v>
      </c>
      <c r="B354" s="1" t="s">
        <v>405</v>
      </c>
      <c r="C354" s="2" t="s">
        <v>1312</v>
      </c>
      <c r="D354" s="3">
        <v>160710.76</v>
      </c>
      <c r="E354" s="3">
        <v>173849.07</v>
      </c>
      <c r="F354" s="4" t="s">
        <v>1043</v>
      </c>
      <c r="G354" s="5" t="str">
        <f t="shared" si="5"/>
        <v xml:space="preserve">Climate Change </v>
      </c>
      <c r="H354" s="4" t="s">
        <v>468</v>
      </c>
      <c r="I354" s="4" t="s">
        <v>1313</v>
      </c>
      <c r="J354" s="6" t="s">
        <v>1314</v>
      </c>
    </row>
    <row r="355" spans="1:10" s="7" customFormat="1" ht="34.5" customHeight="1" x14ac:dyDescent="0.2">
      <c r="A355" s="1" t="s">
        <v>393</v>
      </c>
      <c r="B355" s="1" t="s">
        <v>406</v>
      </c>
      <c r="C355" s="2" t="s">
        <v>674</v>
      </c>
      <c r="D355" s="3">
        <v>84596.76</v>
      </c>
      <c r="E355" s="3">
        <v>156629.74</v>
      </c>
      <c r="F355" s="4" t="s">
        <v>641</v>
      </c>
      <c r="G355" s="5" t="str">
        <f t="shared" si="5"/>
        <v xml:space="preserve">Education </v>
      </c>
      <c r="H355" s="4" t="s">
        <v>468</v>
      </c>
      <c r="I355" s="4" t="s">
        <v>1315</v>
      </c>
      <c r="J355" s="6" t="s">
        <v>1316</v>
      </c>
    </row>
    <row r="356" spans="1:10" s="7" customFormat="1" ht="34.5" customHeight="1" x14ac:dyDescent="0.2">
      <c r="A356" s="1" t="s">
        <v>393</v>
      </c>
      <c r="B356" s="1" t="s">
        <v>407</v>
      </c>
      <c r="C356" s="2" t="s">
        <v>521</v>
      </c>
      <c r="D356" s="3">
        <v>130665.76</v>
      </c>
      <c r="E356" s="3">
        <v>171486.67</v>
      </c>
      <c r="F356" s="4" t="s">
        <v>641</v>
      </c>
      <c r="G356" s="5" t="str">
        <f t="shared" si="5"/>
        <v xml:space="preserve">Education </v>
      </c>
      <c r="H356" s="4" t="s">
        <v>468</v>
      </c>
      <c r="I356" s="4" t="s">
        <v>1309</v>
      </c>
      <c r="J356" s="6" t="s">
        <v>672</v>
      </c>
    </row>
    <row r="357" spans="1:10" s="7" customFormat="1" ht="34.5" customHeight="1" x14ac:dyDescent="0.2">
      <c r="A357" s="1" t="s">
        <v>393</v>
      </c>
      <c r="B357" s="1" t="s">
        <v>408</v>
      </c>
      <c r="C357" s="2" t="s">
        <v>1036</v>
      </c>
      <c r="D357" s="3">
        <v>210635.76</v>
      </c>
      <c r="E357" s="3">
        <v>235861.11</v>
      </c>
      <c r="F357" s="4" t="s">
        <v>641</v>
      </c>
      <c r="G357" s="5" t="str">
        <f t="shared" si="5"/>
        <v xml:space="preserve">Education </v>
      </c>
      <c r="H357" s="4" t="s">
        <v>468</v>
      </c>
      <c r="I357" s="4" t="s">
        <v>1309</v>
      </c>
      <c r="J357" s="6" t="s">
        <v>672</v>
      </c>
    </row>
    <row r="358" spans="1:10" s="7" customFormat="1" ht="34.5" customHeight="1" x14ac:dyDescent="0.2">
      <c r="A358" s="1" t="s">
        <v>393</v>
      </c>
      <c r="B358" s="1" t="s">
        <v>409</v>
      </c>
      <c r="C358" s="2" t="s">
        <v>521</v>
      </c>
      <c r="D358" s="3">
        <v>110635.76</v>
      </c>
      <c r="E358" s="3">
        <v>213599.07</v>
      </c>
      <c r="F358" s="4" t="s">
        <v>813</v>
      </c>
      <c r="G358" s="5" t="str">
        <f t="shared" si="5"/>
        <v xml:space="preserve">Governance </v>
      </c>
      <c r="H358" s="4" t="s">
        <v>468</v>
      </c>
      <c r="I358" s="4" t="s">
        <v>1317</v>
      </c>
      <c r="J358" s="6" t="s">
        <v>1057</v>
      </c>
    </row>
    <row r="359" spans="1:10" s="7" customFormat="1" ht="34.5" customHeight="1" x14ac:dyDescent="0.2">
      <c r="A359" s="1" t="s">
        <v>393</v>
      </c>
      <c r="B359" s="1" t="s">
        <v>410</v>
      </c>
      <c r="C359" s="2" t="s">
        <v>1318</v>
      </c>
      <c r="D359" s="3">
        <v>85598.26</v>
      </c>
      <c r="E359" s="3">
        <v>132294.91</v>
      </c>
      <c r="F359" s="4" t="s">
        <v>802</v>
      </c>
      <c r="G359" s="5" t="str">
        <f t="shared" si="5"/>
        <v xml:space="preserve">Child Protection </v>
      </c>
      <c r="H359" s="4" t="s">
        <v>468</v>
      </c>
      <c r="I359" s="4" t="s">
        <v>893</v>
      </c>
      <c r="J359" s="6" t="s">
        <v>828</v>
      </c>
    </row>
    <row r="360" spans="1:10" s="7" customFormat="1" ht="34.5" customHeight="1" x14ac:dyDescent="0.2">
      <c r="A360" s="1" t="s">
        <v>393</v>
      </c>
      <c r="B360" s="1" t="s">
        <v>411</v>
      </c>
      <c r="C360" s="2" t="s">
        <v>521</v>
      </c>
      <c r="D360" s="3">
        <v>405853.26</v>
      </c>
      <c r="E360" s="3">
        <v>324442.69</v>
      </c>
      <c r="F360" s="4" t="s">
        <v>802</v>
      </c>
      <c r="G360" s="5" t="str">
        <f t="shared" si="5"/>
        <v xml:space="preserve">Child Protection </v>
      </c>
      <c r="H360" s="4" t="s">
        <v>468</v>
      </c>
      <c r="I360" s="4" t="s">
        <v>1319</v>
      </c>
      <c r="J360" s="6" t="s">
        <v>1295</v>
      </c>
    </row>
    <row r="361" spans="1:10" s="7" customFormat="1" ht="34.5" customHeight="1" x14ac:dyDescent="0.2">
      <c r="A361" s="1" t="s">
        <v>393</v>
      </c>
      <c r="B361" s="1" t="s">
        <v>412</v>
      </c>
      <c r="C361" s="2" t="s">
        <v>728</v>
      </c>
      <c r="D361" s="3">
        <v>418242.11</v>
      </c>
      <c r="E361" s="3">
        <v>668651.99</v>
      </c>
      <c r="F361" s="4" t="s">
        <v>802</v>
      </c>
      <c r="G361" s="5" t="str">
        <f t="shared" si="5"/>
        <v xml:space="preserve">Child Protection </v>
      </c>
      <c r="H361" s="4" t="s">
        <v>468</v>
      </c>
      <c r="I361" s="4" t="s">
        <v>1320</v>
      </c>
      <c r="J361" s="6" t="s">
        <v>1321</v>
      </c>
    </row>
    <row r="362" spans="1:10" s="7" customFormat="1" ht="34.5" customHeight="1" x14ac:dyDescent="0.2">
      <c r="A362" s="1" t="s">
        <v>393</v>
      </c>
      <c r="B362" s="1" t="s">
        <v>413</v>
      </c>
      <c r="C362" s="2" t="s">
        <v>545</v>
      </c>
      <c r="D362" s="3">
        <v>210635.76</v>
      </c>
      <c r="E362" s="3">
        <v>382475.93</v>
      </c>
      <c r="F362" s="4" t="s">
        <v>802</v>
      </c>
      <c r="G362" s="5" t="str">
        <f t="shared" si="5"/>
        <v xml:space="preserve">Child Protection </v>
      </c>
      <c r="H362" s="4" t="s">
        <v>468</v>
      </c>
      <c r="I362" s="4" t="s">
        <v>1322</v>
      </c>
      <c r="J362" s="6" t="s">
        <v>1057</v>
      </c>
    </row>
    <row r="363" spans="1:10" s="7" customFormat="1" ht="34.5" customHeight="1" x14ac:dyDescent="0.2">
      <c r="A363" s="1" t="s">
        <v>414</v>
      </c>
      <c r="B363" s="1" t="s">
        <v>415</v>
      </c>
      <c r="C363" s="2" t="s">
        <v>644</v>
      </c>
      <c r="D363" s="3">
        <v>24176</v>
      </c>
      <c r="E363" s="3">
        <v>45870</v>
      </c>
      <c r="F363" s="4" t="s">
        <v>876</v>
      </c>
      <c r="G363" s="5" t="str">
        <f t="shared" si="5"/>
        <v xml:space="preserve">Water, Sanitation and Hygiene </v>
      </c>
      <c r="H363" s="4" t="s">
        <v>468</v>
      </c>
      <c r="I363" s="4" t="s">
        <v>1323</v>
      </c>
      <c r="J363" s="6" t="s">
        <v>1324</v>
      </c>
    </row>
    <row r="364" spans="1:10" s="7" customFormat="1" ht="34.5" customHeight="1" x14ac:dyDescent="0.2">
      <c r="A364" s="1" t="s">
        <v>414</v>
      </c>
      <c r="B364" s="1" t="s">
        <v>416</v>
      </c>
      <c r="C364" s="2" t="s">
        <v>471</v>
      </c>
      <c r="D364" s="3">
        <v>182075</v>
      </c>
      <c r="E364" s="3">
        <v>41225</v>
      </c>
      <c r="F364" s="4" t="s">
        <v>1325</v>
      </c>
      <c r="G364" s="5" t="str">
        <f t="shared" si="5"/>
        <v xml:space="preserve">Disaster Risk Reduction      </v>
      </c>
      <c r="H364" s="4" t="s">
        <v>1326</v>
      </c>
      <c r="I364" s="4" t="s">
        <v>1327</v>
      </c>
      <c r="J364" s="6" t="s">
        <v>1328</v>
      </c>
    </row>
    <row r="365" spans="1:10" s="7" customFormat="1" ht="34.5" customHeight="1" x14ac:dyDescent="0.2">
      <c r="A365" s="1" t="s">
        <v>414</v>
      </c>
      <c r="B365" s="1" t="s">
        <v>417</v>
      </c>
      <c r="C365" s="2" t="s">
        <v>481</v>
      </c>
      <c r="D365" s="3">
        <v>127206</v>
      </c>
      <c r="E365" s="3">
        <v>61457</v>
      </c>
      <c r="F365" s="4" t="s">
        <v>516</v>
      </c>
      <c r="G365" s="5" t="str">
        <f t="shared" si="5"/>
        <v xml:space="preserve">Health, otherwise unspecified   </v>
      </c>
      <c r="H365" s="4" t="s">
        <v>1329</v>
      </c>
      <c r="I365" s="4" t="s">
        <v>1330</v>
      </c>
      <c r="J365" s="6" t="s">
        <v>1331</v>
      </c>
    </row>
    <row r="366" spans="1:10" s="7" customFormat="1" ht="34.5" customHeight="1" x14ac:dyDescent="0.2">
      <c r="A366" s="1" t="s">
        <v>414</v>
      </c>
      <c r="B366" s="1" t="s">
        <v>418</v>
      </c>
      <c r="C366" s="2" t="s">
        <v>1036</v>
      </c>
      <c r="D366" s="3">
        <v>136498</v>
      </c>
      <c r="E366" s="3">
        <v>58700</v>
      </c>
      <c r="F366" s="4" t="s">
        <v>1332</v>
      </c>
      <c r="G366" s="5" t="str">
        <f t="shared" si="5"/>
        <v xml:space="preserve">Disability    </v>
      </c>
      <c r="H366" s="4" t="s">
        <v>1333</v>
      </c>
      <c r="I366" s="4" t="s">
        <v>1334</v>
      </c>
      <c r="J366" s="6" t="s">
        <v>1335</v>
      </c>
    </row>
    <row r="367" spans="1:10" s="7" customFormat="1" ht="34.5" customHeight="1" x14ac:dyDescent="0.2">
      <c r="A367" s="1" t="s">
        <v>414</v>
      </c>
      <c r="B367" s="1" t="s">
        <v>419</v>
      </c>
      <c r="C367" s="2" t="s">
        <v>481</v>
      </c>
      <c r="D367" s="3">
        <v>160136</v>
      </c>
      <c r="E367" s="3">
        <v>69424</v>
      </c>
      <c r="F367" s="4" t="s">
        <v>1336</v>
      </c>
      <c r="G367" s="5" t="str">
        <f t="shared" si="5"/>
        <v xml:space="preserve">  Livelihoods </v>
      </c>
      <c r="H367" s="4" t="s">
        <v>1337</v>
      </c>
      <c r="I367" s="4" t="s">
        <v>1338</v>
      </c>
      <c r="J367" s="6" t="s">
        <v>1339</v>
      </c>
    </row>
    <row r="368" spans="1:10" s="7" customFormat="1" ht="34.5" customHeight="1" x14ac:dyDescent="0.2">
      <c r="A368" s="1" t="s">
        <v>414</v>
      </c>
      <c r="B368" s="1" t="s">
        <v>420</v>
      </c>
      <c r="C368" s="2" t="s">
        <v>466</v>
      </c>
      <c r="D368" s="3">
        <v>153819</v>
      </c>
      <c r="E368" s="3">
        <v>63682</v>
      </c>
      <c r="F368" s="4" t="s">
        <v>653</v>
      </c>
      <c r="G368" s="5" t="str">
        <f t="shared" si="5"/>
        <v xml:space="preserve">Education    </v>
      </c>
      <c r="H368" s="4" t="s">
        <v>1340</v>
      </c>
      <c r="I368" s="4" t="s">
        <v>1341</v>
      </c>
      <c r="J368" s="6" t="s">
        <v>1342</v>
      </c>
    </row>
    <row r="369" spans="1:10" s="7" customFormat="1" ht="34.5" customHeight="1" x14ac:dyDescent="0.2">
      <c r="A369" s="1" t="s">
        <v>414</v>
      </c>
      <c r="B369" s="1" t="s">
        <v>421</v>
      </c>
      <c r="C369" s="2" t="s">
        <v>466</v>
      </c>
      <c r="D369" s="3">
        <v>145261</v>
      </c>
      <c r="E369" s="3">
        <v>54237</v>
      </c>
      <c r="F369" s="4" t="s">
        <v>1002</v>
      </c>
      <c r="G369" s="5" t="str">
        <f t="shared" si="5"/>
        <v xml:space="preserve">Education   </v>
      </c>
      <c r="H369" s="4" t="s">
        <v>1287</v>
      </c>
      <c r="I369" s="4" t="s">
        <v>1343</v>
      </c>
      <c r="J369" s="6" t="s">
        <v>1344</v>
      </c>
    </row>
    <row r="370" spans="1:10" s="7" customFormat="1" ht="34.5" customHeight="1" x14ac:dyDescent="0.2">
      <c r="A370" s="1" t="s">
        <v>422</v>
      </c>
      <c r="B370" s="1" t="s">
        <v>423</v>
      </c>
      <c r="C370" s="2" t="s">
        <v>545</v>
      </c>
      <c r="D370" s="3">
        <v>216147.95</v>
      </c>
      <c r="E370" s="3">
        <v>0</v>
      </c>
      <c r="F370" s="4" t="s">
        <v>580</v>
      </c>
      <c r="G370" s="5" t="str">
        <f t="shared" si="5"/>
        <v xml:space="preserve"> Water, Sanitation and Hygiene </v>
      </c>
      <c r="H370" s="4" t="s">
        <v>572</v>
      </c>
      <c r="I370" s="4" t="s">
        <v>1345</v>
      </c>
      <c r="J370" s="6" t="s">
        <v>878</v>
      </c>
    </row>
    <row r="371" spans="1:10" s="7" customFormat="1" ht="34.5" customHeight="1" x14ac:dyDescent="0.2">
      <c r="A371" s="1" t="s">
        <v>422</v>
      </c>
      <c r="B371" s="1" t="s">
        <v>424</v>
      </c>
      <c r="C371" s="2" t="s">
        <v>1346</v>
      </c>
      <c r="D371" s="3">
        <v>193005</v>
      </c>
      <c r="E371" s="3">
        <v>49792.73</v>
      </c>
      <c r="F371" s="4" t="s">
        <v>506</v>
      </c>
      <c r="G371" s="5" t="str">
        <f t="shared" si="5"/>
        <v xml:space="preserve">Gender  </v>
      </c>
      <c r="H371" s="4" t="s">
        <v>580</v>
      </c>
      <c r="I371" s="4" t="s">
        <v>1347</v>
      </c>
      <c r="J371" s="6" t="s">
        <v>1348</v>
      </c>
    </row>
    <row r="372" spans="1:10" s="7" customFormat="1" ht="34.5" customHeight="1" x14ac:dyDescent="0.2">
      <c r="A372" s="1" t="s">
        <v>422</v>
      </c>
      <c r="B372" s="1" t="s">
        <v>425</v>
      </c>
      <c r="C372" s="2" t="s">
        <v>521</v>
      </c>
      <c r="D372" s="3">
        <v>435689.29</v>
      </c>
      <c r="E372" s="3">
        <v>90000</v>
      </c>
      <c r="F372" s="4" t="s">
        <v>876</v>
      </c>
      <c r="G372" s="5" t="str">
        <f t="shared" si="5"/>
        <v xml:space="preserve">Water, Sanitation and Hygiene </v>
      </c>
      <c r="H372" s="4" t="s">
        <v>468</v>
      </c>
      <c r="I372" s="4" t="s">
        <v>1349</v>
      </c>
      <c r="J372" s="6" t="s">
        <v>878</v>
      </c>
    </row>
    <row r="373" spans="1:10" s="7" customFormat="1" ht="34.5" customHeight="1" x14ac:dyDescent="0.2">
      <c r="A373" s="1" t="s">
        <v>422</v>
      </c>
      <c r="B373" s="1" t="s">
        <v>426</v>
      </c>
      <c r="C373" s="2" t="s">
        <v>545</v>
      </c>
      <c r="D373" s="3">
        <v>360071.38</v>
      </c>
      <c r="E373" s="3">
        <v>95000</v>
      </c>
      <c r="F373" s="4" t="s">
        <v>1350</v>
      </c>
      <c r="G373" s="5" t="str">
        <f t="shared" si="5"/>
        <v xml:space="preserve">Water, Sanitation and Hygiene    </v>
      </c>
      <c r="H373" s="4" t="s">
        <v>1351</v>
      </c>
      <c r="I373" s="4" t="s">
        <v>1352</v>
      </c>
      <c r="J373" s="6" t="s">
        <v>878</v>
      </c>
    </row>
    <row r="374" spans="1:10" s="7" customFormat="1" ht="34.5" customHeight="1" x14ac:dyDescent="0.2">
      <c r="A374" s="1" t="s">
        <v>427</v>
      </c>
      <c r="B374" s="1" t="s">
        <v>428</v>
      </c>
      <c r="C374" s="2" t="s">
        <v>1353</v>
      </c>
      <c r="D374" s="3">
        <v>787324.08</v>
      </c>
      <c r="E374" s="3">
        <v>196847.73</v>
      </c>
      <c r="F374" s="4" t="s">
        <v>843</v>
      </c>
      <c r="G374" s="5" t="str">
        <f t="shared" si="5"/>
        <v xml:space="preserve">Economic Development and Microfinance </v>
      </c>
      <c r="H374" s="4" t="s">
        <v>468</v>
      </c>
      <c r="I374" s="4" t="s">
        <v>1354</v>
      </c>
      <c r="J374" s="6" t="s">
        <v>1355</v>
      </c>
    </row>
    <row r="375" spans="1:10" s="7" customFormat="1" ht="34.5" customHeight="1" x14ac:dyDescent="0.2">
      <c r="A375" s="1" t="s">
        <v>427</v>
      </c>
      <c r="B375" s="1" t="s">
        <v>429</v>
      </c>
      <c r="C375" s="2" t="s">
        <v>545</v>
      </c>
      <c r="D375" s="3">
        <v>254862.49</v>
      </c>
      <c r="E375" s="3">
        <v>0</v>
      </c>
      <c r="F375" s="4" t="s">
        <v>843</v>
      </c>
      <c r="G375" s="5" t="str">
        <f t="shared" si="5"/>
        <v xml:space="preserve">Economic Development and Microfinance </v>
      </c>
      <c r="H375" s="4" t="s">
        <v>468</v>
      </c>
      <c r="I375" s="4" t="s">
        <v>1356</v>
      </c>
      <c r="J375" s="6" t="s">
        <v>1357</v>
      </c>
    </row>
    <row r="376" spans="1:10" s="7" customFormat="1" ht="34.5" customHeight="1" x14ac:dyDescent="0.2">
      <c r="A376" s="1" t="s">
        <v>430</v>
      </c>
      <c r="B376" s="1" t="s">
        <v>431</v>
      </c>
      <c r="C376" s="2" t="s">
        <v>1230</v>
      </c>
      <c r="D376" s="3">
        <v>459396.45</v>
      </c>
      <c r="E376" s="3">
        <v>102758.79</v>
      </c>
      <c r="F376" s="4" t="s">
        <v>1358</v>
      </c>
      <c r="G376" s="5" t="str">
        <f t="shared" si="5"/>
        <v xml:space="preserve">Environment </v>
      </c>
      <c r="H376" s="4" t="s">
        <v>468</v>
      </c>
      <c r="I376" s="4" t="s">
        <v>1359</v>
      </c>
      <c r="J376" s="6" t="s">
        <v>1360</v>
      </c>
    </row>
    <row r="377" spans="1:10" s="7" customFormat="1" ht="34.5" customHeight="1" x14ac:dyDescent="0.2">
      <c r="A377" s="1" t="s">
        <v>430</v>
      </c>
      <c r="B377" s="1" t="s">
        <v>432</v>
      </c>
      <c r="C377" s="2" t="s">
        <v>521</v>
      </c>
      <c r="D377" s="3">
        <v>1936026.83</v>
      </c>
      <c r="E377" s="3">
        <v>472134.99</v>
      </c>
      <c r="F377" s="4" t="s">
        <v>723</v>
      </c>
      <c r="G377" s="5" t="str">
        <f t="shared" si="5"/>
        <v xml:space="preserve">Maternal and child health </v>
      </c>
      <c r="H377" s="4" t="s">
        <v>468</v>
      </c>
      <c r="I377" s="4" t="s">
        <v>1361</v>
      </c>
      <c r="J377" s="6" t="s">
        <v>1362</v>
      </c>
    </row>
    <row r="378" spans="1:10" s="7" customFormat="1" ht="34.5" customHeight="1" x14ac:dyDescent="0.2">
      <c r="A378" s="1" t="s">
        <v>430</v>
      </c>
      <c r="B378" s="1" t="s">
        <v>433</v>
      </c>
      <c r="C378" s="2" t="s">
        <v>644</v>
      </c>
      <c r="D378" s="3">
        <v>541564.18999999994</v>
      </c>
      <c r="E378" s="3">
        <v>124976.91</v>
      </c>
      <c r="F378" s="4" t="s">
        <v>530</v>
      </c>
      <c r="G378" s="5" t="str">
        <f t="shared" si="5"/>
        <v xml:space="preserve">Food Security </v>
      </c>
      <c r="H378" s="4" t="s">
        <v>468</v>
      </c>
      <c r="I378" s="4" t="s">
        <v>1363</v>
      </c>
      <c r="J378" s="6" t="s">
        <v>1364</v>
      </c>
    </row>
    <row r="379" spans="1:10" s="7" customFormat="1" ht="34.5" customHeight="1" x14ac:dyDescent="0.2">
      <c r="A379" s="1" t="s">
        <v>430</v>
      </c>
      <c r="B379" s="1" t="s">
        <v>434</v>
      </c>
      <c r="C379" s="2" t="s">
        <v>674</v>
      </c>
      <c r="D379" s="3">
        <v>1230909.78</v>
      </c>
      <c r="E379" s="3">
        <v>291612.78999999998</v>
      </c>
      <c r="F379" s="4" t="s">
        <v>530</v>
      </c>
      <c r="G379" s="5" t="str">
        <f t="shared" si="5"/>
        <v xml:space="preserve">Food Security </v>
      </c>
      <c r="H379" s="4" t="s">
        <v>468</v>
      </c>
      <c r="I379" s="4" t="s">
        <v>1365</v>
      </c>
      <c r="J379" s="6" t="s">
        <v>1366</v>
      </c>
    </row>
    <row r="380" spans="1:10" s="7" customFormat="1" ht="34.5" customHeight="1" x14ac:dyDescent="0.2">
      <c r="A380" s="1" t="s">
        <v>430</v>
      </c>
      <c r="B380" s="1" t="s">
        <v>435</v>
      </c>
      <c r="C380" s="2" t="s">
        <v>934</v>
      </c>
      <c r="D380" s="3">
        <v>958496.91</v>
      </c>
      <c r="E380" s="3">
        <v>235549.54</v>
      </c>
      <c r="F380" s="4" t="s">
        <v>723</v>
      </c>
      <c r="G380" s="5" t="str">
        <f t="shared" si="5"/>
        <v xml:space="preserve">Maternal and child health </v>
      </c>
      <c r="H380" s="4" t="s">
        <v>468</v>
      </c>
      <c r="I380" s="4" t="s">
        <v>1367</v>
      </c>
      <c r="J380" s="6" t="s">
        <v>1368</v>
      </c>
    </row>
    <row r="381" spans="1:10" s="7" customFormat="1" ht="34.5" customHeight="1" x14ac:dyDescent="0.2">
      <c r="A381" s="1" t="s">
        <v>430</v>
      </c>
      <c r="B381" s="1" t="s">
        <v>436</v>
      </c>
      <c r="C381" s="2" t="s">
        <v>570</v>
      </c>
      <c r="D381" s="3">
        <v>464924.72</v>
      </c>
      <c r="E381" s="3">
        <v>111090.59</v>
      </c>
      <c r="F381" s="4" t="s">
        <v>876</v>
      </c>
      <c r="G381" s="5" t="str">
        <f t="shared" si="5"/>
        <v xml:space="preserve">Water, Sanitation and Hygiene </v>
      </c>
      <c r="H381" s="4" t="s">
        <v>468</v>
      </c>
      <c r="I381" s="4" t="s">
        <v>1369</v>
      </c>
      <c r="J381" s="6" t="s">
        <v>1370</v>
      </c>
    </row>
    <row r="382" spans="1:10" s="7" customFormat="1" ht="34.5" customHeight="1" x14ac:dyDescent="0.2">
      <c r="A382" s="1" t="s">
        <v>430</v>
      </c>
      <c r="B382" s="1" t="s">
        <v>437</v>
      </c>
      <c r="C382" s="2" t="s">
        <v>728</v>
      </c>
      <c r="D382" s="3">
        <v>1263088.24</v>
      </c>
      <c r="E382" s="3">
        <v>305499.11</v>
      </c>
      <c r="F382" s="4" t="s">
        <v>723</v>
      </c>
      <c r="G382" s="5" t="str">
        <f t="shared" si="5"/>
        <v xml:space="preserve">Maternal and child health </v>
      </c>
      <c r="H382" s="4" t="s">
        <v>468</v>
      </c>
      <c r="I382" s="4" t="s">
        <v>1371</v>
      </c>
      <c r="J382" s="6" t="s">
        <v>1372</v>
      </c>
    </row>
    <row r="383" spans="1:10" s="7" customFormat="1" ht="34.5" customHeight="1" x14ac:dyDescent="0.2">
      <c r="A383" s="1" t="s">
        <v>430</v>
      </c>
      <c r="B383" s="1" t="s">
        <v>438</v>
      </c>
      <c r="C383" s="2" t="s">
        <v>1180</v>
      </c>
      <c r="D383" s="3">
        <v>1706606.04</v>
      </c>
      <c r="E383" s="3">
        <v>408817.05</v>
      </c>
      <c r="F383" s="4" t="s">
        <v>530</v>
      </c>
      <c r="G383" s="5" t="str">
        <f t="shared" si="5"/>
        <v xml:space="preserve">Food Security </v>
      </c>
      <c r="H383" s="4" t="s">
        <v>468</v>
      </c>
      <c r="I383" s="4" t="s">
        <v>1373</v>
      </c>
      <c r="J383" s="6" t="s">
        <v>1374</v>
      </c>
    </row>
    <row r="384" spans="1:10" s="7" customFormat="1" ht="34.5" customHeight="1" x14ac:dyDescent="0.2">
      <c r="A384" s="1" t="s">
        <v>430</v>
      </c>
      <c r="B384" s="1" t="s">
        <v>439</v>
      </c>
      <c r="C384" s="2" t="s">
        <v>525</v>
      </c>
      <c r="D384" s="3">
        <v>963115.97</v>
      </c>
      <c r="E384" s="3">
        <v>231623.87</v>
      </c>
      <c r="F384" s="4" t="s">
        <v>1271</v>
      </c>
      <c r="G384" s="5" t="str">
        <f t="shared" si="5"/>
        <v xml:space="preserve">Economic Development </v>
      </c>
      <c r="H384" s="4" t="s">
        <v>468</v>
      </c>
      <c r="I384" s="4" t="s">
        <v>1375</v>
      </c>
      <c r="J384" s="6" t="s">
        <v>1376</v>
      </c>
    </row>
    <row r="385" spans="1:10" s="7" customFormat="1" ht="34.5" customHeight="1" x14ac:dyDescent="0.2">
      <c r="A385" s="1" t="s">
        <v>430</v>
      </c>
      <c r="B385" s="1" t="s">
        <v>440</v>
      </c>
      <c r="C385" s="2" t="s">
        <v>679</v>
      </c>
      <c r="D385" s="3">
        <v>618448.66</v>
      </c>
      <c r="E385" s="3">
        <v>138863.23000000001</v>
      </c>
      <c r="F385" s="4" t="s">
        <v>1271</v>
      </c>
      <c r="G385" s="5" t="str">
        <f t="shared" si="5"/>
        <v xml:space="preserve">Economic Development </v>
      </c>
      <c r="H385" s="4" t="s">
        <v>468</v>
      </c>
      <c r="I385" s="4" t="s">
        <v>1377</v>
      </c>
      <c r="J385" s="6" t="s">
        <v>1378</v>
      </c>
    </row>
    <row r="386" spans="1:10" s="7" customFormat="1" ht="34.5" customHeight="1" x14ac:dyDescent="0.2">
      <c r="A386" s="1" t="s">
        <v>430</v>
      </c>
      <c r="B386" s="1" t="s">
        <v>441</v>
      </c>
      <c r="C386" s="2" t="s">
        <v>481</v>
      </c>
      <c r="D386" s="3">
        <v>636035.66</v>
      </c>
      <c r="E386" s="3">
        <v>138863.23000000001</v>
      </c>
      <c r="F386" s="4" t="s">
        <v>1271</v>
      </c>
      <c r="G386" s="5" t="str">
        <f t="shared" si="5"/>
        <v xml:space="preserve">Economic Development </v>
      </c>
      <c r="H386" s="4" t="s">
        <v>468</v>
      </c>
      <c r="I386" s="4" t="s">
        <v>1379</v>
      </c>
      <c r="J386" s="6" t="s">
        <v>1380</v>
      </c>
    </row>
    <row r="387" spans="1:10" s="7" customFormat="1" ht="34.5" customHeight="1" x14ac:dyDescent="0.2">
      <c r="A387" s="1" t="s">
        <v>430</v>
      </c>
      <c r="B387" s="1" t="s">
        <v>442</v>
      </c>
      <c r="C387" s="2" t="s">
        <v>644</v>
      </c>
      <c r="D387" s="3">
        <v>1408645.34</v>
      </c>
      <c r="E387" s="3">
        <v>339866.1</v>
      </c>
      <c r="F387" s="4" t="s">
        <v>1271</v>
      </c>
      <c r="G387" s="5" t="str">
        <f t="shared" ref="G387:G404" si="6">CLEAN(F387)</f>
        <v xml:space="preserve">Economic Development </v>
      </c>
      <c r="H387" s="4" t="s">
        <v>468</v>
      </c>
      <c r="I387" s="4" t="s">
        <v>1381</v>
      </c>
      <c r="J387" s="6" t="s">
        <v>1382</v>
      </c>
    </row>
    <row r="388" spans="1:10" s="7" customFormat="1" ht="34.5" customHeight="1" x14ac:dyDescent="0.2">
      <c r="A388" s="1" t="s">
        <v>430</v>
      </c>
      <c r="B388" s="1" t="s">
        <v>443</v>
      </c>
      <c r="C388" s="2" t="s">
        <v>570</v>
      </c>
      <c r="D388" s="3">
        <v>583168.66</v>
      </c>
      <c r="E388" s="3">
        <v>138863.23000000001</v>
      </c>
      <c r="F388" s="4" t="s">
        <v>1271</v>
      </c>
      <c r="G388" s="5" t="str">
        <f t="shared" si="6"/>
        <v xml:space="preserve">Economic Development </v>
      </c>
      <c r="H388" s="4" t="s">
        <v>468</v>
      </c>
      <c r="I388" s="4" t="s">
        <v>1383</v>
      </c>
      <c r="J388" s="6" t="s">
        <v>1384</v>
      </c>
    </row>
    <row r="389" spans="1:10" s="7" customFormat="1" ht="34.5" customHeight="1" x14ac:dyDescent="0.2">
      <c r="A389" s="1" t="s">
        <v>430</v>
      </c>
      <c r="B389" s="1" t="s">
        <v>444</v>
      </c>
      <c r="C389" s="2" t="s">
        <v>603</v>
      </c>
      <c r="D389" s="3">
        <v>1262921.47</v>
      </c>
      <c r="E389" s="3">
        <v>305975.14</v>
      </c>
      <c r="F389" s="4" t="s">
        <v>1271</v>
      </c>
      <c r="G389" s="5" t="str">
        <f t="shared" si="6"/>
        <v xml:space="preserve">Economic Development </v>
      </c>
      <c r="H389" s="4" t="s">
        <v>468</v>
      </c>
      <c r="I389" s="4" t="s">
        <v>1385</v>
      </c>
      <c r="J389" s="6" t="s">
        <v>1386</v>
      </c>
    </row>
    <row r="390" spans="1:10" s="7" customFormat="1" ht="34.5" customHeight="1" x14ac:dyDescent="0.2">
      <c r="A390" s="1" t="s">
        <v>430</v>
      </c>
      <c r="B390" s="1" t="s">
        <v>445</v>
      </c>
      <c r="C390" s="2" t="s">
        <v>1387</v>
      </c>
      <c r="D390" s="3">
        <v>1156818</v>
      </c>
      <c r="E390" s="3">
        <v>280618.99</v>
      </c>
      <c r="F390" s="4" t="s">
        <v>1271</v>
      </c>
      <c r="G390" s="5" t="str">
        <f t="shared" si="6"/>
        <v xml:space="preserve">Economic Development </v>
      </c>
      <c r="H390" s="4" t="s">
        <v>468</v>
      </c>
      <c r="I390" s="4" t="s">
        <v>1388</v>
      </c>
      <c r="J390" s="6" t="s">
        <v>1389</v>
      </c>
    </row>
    <row r="391" spans="1:10" s="7" customFormat="1" ht="34.5" customHeight="1" x14ac:dyDescent="0.2">
      <c r="A391" s="1" t="s">
        <v>430</v>
      </c>
      <c r="B391" s="1" t="s">
        <v>446</v>
      </c>
      <c r="C391" s="2" t="s">
        <v>525</v>
      </c>
      <c r="D391" s="3">
        <v>1143893.31</v>
      </c>
      <c r="E391" s="3">
        <v>277726.46999999997</v>
      </c>
      <c r="F391" s="4" t="s">
        <v>1271</v>
      </c>
      <c r="G391" s="5" t="str">
        <f t="shared" si="6"/>
        <v xml:space="preserve">Economic Development </v>
      </c>
      <c r="H391" s="4" t="s">
        <v>468</v>
      </c>
      <c r="I391" s="4" t="s">
        <v>1390</v>
      </c>
      <c r="J391" s="6" t="s">
        <v>1391</v>
      </c>
    </row>
    <row r="392" spans="1:10" s="7" customFormat="1" ht="34.5" customHeight="1" x14ac:dyDescent="0.2">
      <c r="A392" s="1" t="s">
        <v>430</v>
      </c>
      <c r="B392" s="1" t="s">
        <v>447</v>
      </c>
      <c r="C392" s="2" t="s">
        <v>632</v>
      </c>
      <c r="D392" s="3">
        <v>1120537.21</v>
      </c>
      <c r="E392" s="3">
        <v>278952.90999999997</v>
      </c>
      <c r="F392" s="4" t="s">
        <v>1271</v>
      </c>
      <c r="G392" s="5" t="str">
        <f t="shared" si="6"/>
        <v xml:space="preserve">Economic Development </v>
      </c>
      <c r="H392" s="4" t="s">
        <v>468</v>
      </c>
      <c r="I392" s="4" t="s">
        <v>1392</v>
      </c>
      <c r="J392" s="6" t="s">
        <v>1393</v>
      </c>
    </row>
    <row r="393" spans="1:10" s="7" customFormat="1" ht="34.5" customHeight="1" x14ac:dyDescent="0.2">
      <c r="A393" s="1" t="s">
        <v>430</v>
      </c>
      <c r="B393" s="1" t="s">
        <v>448</v>
      </c>
      <c r="C393" s="2" t="s">
        <v>521</v>
      </c>
      <c r="D393" s="3">
        <v>1143814.32</v>
      </c>
      <c r="E393" s="3">
        <v>277726.46999999997</v>
      </c>
      <c r="F393" s="4" t="s">
        <v>1043</v>
      </c>
      <c r="G393" s="5" t="str">
        <f t="shared" si="6"/>
        <v xml:space="preserve">Climate Change </v>
      </c>
      <c r="H393" s="4" t="s">
        <v>468</v>
      </c>
      <c r="I393" s="4" t="s">
        <v>1394</v>
      </c>
      <c r="J393" s="6" t="s">
        <v>1395</v>
      </c>
    </row>
    <row r="394" spans="1:10" s="7" customFormat="1" ht="34.5" customHeight="1" x14ac:dyDescent="0.2">
      <c r="A394" s="1" t="s">
        <v>430</v>
      </c>
      <c r="B394" s="1" t="s">
        <v>449</v>
      </c>
      <c r="C394" s="2" t="s">
        <v>505</v>
      </c>
      <c r="D394" s="3">
        <v>830563.51</v>
      </c>
      <c r="E394" s="3">
        <v>194408.53</v>
      </c>
      <c r="F394" s="4" t="s">
        <v>1358</v>
      </c>
      <c r="G394" s="5" t="str">
        <f t="shared" si="6"/>
        <v xml:space="preserve">Environment </v>
      </c>
      <c r="H394" s="4" t="s">
        <v>468</v>
      </c>
      <c r="I394" s="4" t="s">
        <v>1396</v>
      </c>
      <c r="J394" s="6" t="s">
        <v>1397</v>
      </c>
    </row>
    <row r="395" spans="1:10" s="7" customFormat="1" ht="34.5" customHeight="1" x14ac:dyDescent="0.2">
      <c r="A395" s="1" t="s">
        <v>430</v>
      </c>
      <c r="B395" s="1" t="s">
        <v>450</v>
      </c>
      <c r="C395" s="2" t="s">
        <v>570</v>
      </c>
      <c r="D395" s="3">
        <v>580097.63</v>
      </c>
      <c r="E395" s="3">
        <v>138863.23000000001</v>
      </c>
      <c r="F395" s="4" t="s">
        <v>802</v>
      </c>
      <c r="G395" s="5" t="str">
        <f t="shared" si="6"/>
        <v xml:space="preserve">Child Protection </v>
      </c>
      <c r="H395" s="4" t="s">
        <v>468</v>
      </c>
      <c r="I395" s="4" t="s">
        <v>1398</v>
      </c>
      <c r="J395" s="6" t="s">
        <v>1399</v>
      </c>
    </row>
    <row r="396" spans="1:10" s="7" customFormat="1" ht="34.5" customHeight="1" x14ac:dyDescent="0.2">
      <c r="A396" s="1" t="s">
        <v>430</v>
      </c>
      <c r="B396" s="1" t="s">
        <v>451</v>
      </c>
      <c r="C396" s="2" t="s">
        <v>521</v>
      </c>
      <c r="D396" s="3">
        <v>639131.12</v>
      </c>
      <c r="E396" s="3">
        <v>152749.56</v>
      </c>
      <c r="F396" s="4" t="s">
        <v>558</v>
      </c>
      <c r="G396" s="5" t="str">
        <f t="shared" si="6"/>
        <v xml:space="preserve">Gender </v>
      </c>
      <c r="H396" s="4" t="s">
        <v>468</v>
      </c>
      <c r="I396" s="4" t="s">
        <v>1400</v>
      </c>
      <c r="J396" s="6" t="s">
        <v>640</v>
      </c>
    </row>
    <row r="397" spans="1:10" s="7" customFormat="1" ht="34.5" customHeight="1" x14ac:dyDescent="0.2">
      <c r="A397" s="1" t="s">
        <v>430</v>
      </c>
      <c r="B397" s="1" t="s">
        <v>452</v>
      </c>
      <c r="C397" s="2" t="s">
        <v>746</v>
      </c>
      <c r="D397" s="3">
        <v>1111006.31</v>
      </c>
      <c r="E397" s="3">
        <v>277726.46999999997</v>
      </c>
      <c r="F397" s="4" t="s">
        <v>641</v>
      </c>
      <c r="G397" s="5" t="str">
        <f t="shared" si="6"/>
        <v xml:space="preserve">Education </v>
      </c>
      <c r="H397" s="4" t="s">
        <v>468</v>
      </c>
      <c r="I397" s="4" t="s">
        <v>1401</v>
      </c>
      <c r="J397" s="6" t="s">
        <v>1402</v>
      </c>
    </row>
    <row r="398" spans="1:10" s="7" customFormat="1" ht="34.5" customHeight="1" x14ac:dyDescent="0.2">
      <c r="A398" s="1" t="s">
        <v>430</v>
      </c>
      <c r="B398" s="1" t="s">
        <v>453</v>
      </c>
      <c r="C398" s="2" t="s">
        <v>575</v>
      </c>
      <c r="D398" s="3">
        <v>1479006.65</v>
      </c>
      <c r="E398" s="3">
        <v>362433.04</v>
      </c>
      <c r="F398" s="4" t="s">
        <v>641</v>
      </c>
      <c r="G398" s="5" t="str">
        <f t="shared" si="6"/>
        <v xml:space="preserve">Education </v>
      </c>
      <c r="H398" s="4" t="s">
        <v>468</v>
      </c>
      <c r="I398" s="4" t="s">
        <v>1403</v>
      </c>
      <c r="J398" s="6" t="s">
        <v>1404</v>
      </c>
    </row>
    <row r="399" spans="1:10" s="7" customFormat="1" ht="34.5" customHeight="1" x14ac:dyDescent="0.2">
      <c r="A399" s="1" t="s">
        <v>430</v>
      </c>
      <c r="B399" s="1" t="s">
        <v>454</v>
      </c>
      <c r="C399" s="2" t="s">
        <v>632</v>
      </c>
      <c r="D399" s="3">
        <v>504087.11</v>
      </c>
      <c r="E399" s="3">
        <v>112190.38</v>
      </c>
      <c r="F399" s="4" t="s">
        <v>558</v>
      </c>
      <c r="G399" s="5" t="str">
        <f t="shared" si="6"/>
        <v xml:space="preserve">Gender </v>
      </c>
      <c r="H399" s="4" t="s">
        <v>468</v>
      </c>
      <c r="I399" s="4" t="s">
        <v>1405</v>
      </c>
      <c r="J399" s="6" t="s">
        <v>1406</v>
      </c>
    </row>
    <row r="400" spans="1:10" s="7" customFormat="1" ht="34.5" customHeight="1" x14ac:dyDescent="0.2">
      <c r="A400" s="1" t="s">
        <v>430</v>
      </c>
      <c r="B400" s="1" t="s">
        <v>455</v>
      </c>
      <c r="C400" s="2" t="s">
        <v>746</v>
      </c>
      <c r="D400" s="3">
        <v>801946.52</v>
      </c>
      <c r="E400" s="3">
        <v>194408.53</v>
      </c>
      <c r="F400" s="4" t="s">
        <v>641</v>
      </c>
      <c r="G400" s="5" t="str">
        <f t="shared" si="6"/>
        <v xml:space="preserve">Education </v>
      </c>
      <c r="H400" s="4" t="s">
        <v>468</v>
      </c>
      <c r="I400" s="4" t="s">
        <v>1407</v>
      </c>
      <c r="J400" s="6" t="s">
        <v>1408</v>
      </c>
    </row>
    <row r="401" spans="1:10" s="7" customFormat="1" ht="34.5" customHeight="1" x14ac:dyDescent="0.2">
      <c r="A401" s="1" t="s">
        <v>430</v>
      </c>
      <c r="B401" s="1" t="s">
        <v>456</v>
      </c>
      <c r="C401" s="2" t="s">
        <v>585</v>
      </c>
      <c r="D401" s="3">
        <v>551350.1</v>
      </c>
      <c r="E401" s="3">
        <v>131515.70000000001</v>
      </c>
      <c r="F401" s="4" t="s">
        <v>1043</v>
      </c>
      <c r="G401" s="5" t="str">
        <f t="shared" si="6"/>
        <v xml:space="preserve">Climate Change </v>
      </c>
      <c r="H401" s="4" t="s">
        <v>468</v>
      </c>
      <c r="I401" s="4" t="s">
        <v>1409</v>
      </c>
      <c r="J401" s="6" t="s">
        <v>1410</v>
      </c>
    </row>
    <row r="402" spans="1:10" s="7" customFormat="1" ht="34.5" customHeight="1" x14ac:dyDescent="0.2">
      <c r="A402" s="1" t="s">
        <v>430</v>
      </c>
      <c r="B402" s="1" t="s">
        <v>457</v>
      </c>
      <c r="C402" s="2" t="s">
        <v>573</v>
      </c>
      <c r="D402" s="3">
        <v>1186260.31</v>
      </c>
      <c r="E402" s="3">
        <v>277726.46999999997</v>
      </c>
      <c r="F402" s="4" t="s">
        <v>1358</v>
      </c>
      <c r="G402" s="5" t="str">
        <f t="shared" si="6"/>
        <v xml:space="preserve">Environment </v>
      </c>
      <c r="H402" s="4" t="s">
        <v>468</v>
      </c>
      <c r="I402" s="4" t="s">
        <v>1411</v>
      </c>
      <c r="J402" s="6" t="s">
        <v>1412</v>
      </c>
    </row>
    <row r="403" spans="1:10" s="7" customFormat="1" ht="34.5" customHeight="1" x14ac:dyDescent="0.2">
      <c r="A403" s="1" t="s">
        <v>430</v>
      </c>
      <c r="B403" s="1" t="s">
        <v>458</v>
      </c>
      <c r="C403" s="2" t="s">
        <v>934</v>
      </c>
      <c r="D403" s="3">
        <v>1130190.32</v>
      </c>
      <c r="E403" s="3">
        <v>277726.46999999997</v>
      </c>
      <c r="F403" s="4" t="s">
        <v>1358</v>
      </c>
      <c r="G403" s="5" t="str">
        <f t="shared" si="6"/>
        <v xml:space="preserve">Environment </v>
      </c>
      <c r="H403" s="4" t="s">
        <v>468</v>
      </c>
      <c r="I403" s="4" t="s">
        <v>1413</v>
      </c>
      <c r="J403" s="6" t="s">
        <v>1414</v>
      </c>
    </row>
    <row r="404" spans="1:10" s="7" customFormat="1" ht="34.5" customHeight="1" x14ac:dyDescent="0.2">
      <c r="A404" s="1" t="s">
        <v>459</v>
      </c>
      <c r="B404" s="1" t="s">
        <v>460</v>
      </c>
      <c r="C404" s="2" t="s">
        <v>1415</v>
      </c>
      <c r="D404" s="3">
        <v>253487.74</v>
      </c>
      <c r="E404" s="3">
        <v>155000</v>
      </c>
      <c r="F404" s="4" t="s">
        <v>1416</v>
      </c>
      <c r="G404" s="5" t="str">
        <f t="shared" si="6"/>
        <v xml:space="preserve">Human Rights    </v>
      </c>
      <c r="H404" s="4" t="s">
        <v>1417</v>
      </c>
      <c r="I404" s="4" t="s">
        <v>1418</v>
      </c>
      <c r="J404" s="6" t="s">
        <v>1419</v>
      </c>
    </row>
    <row r="405" spans="1:10" ht="15.75" customHeight="1" x14ac:dyDescent="0.25">
      <c r="C405" s="9"/>
      <c r="F405" s="10"/>
      <c r="G405" s="10"/>
      <c r="H405" s="10"/>
    </row>
    <row r="406" spans="1:10" ht="15.75" customHeight="1" x14ac:dyDescent="0.25">
      <c r="F406" s="10"/>
      <c r="G406" s="10"/>
      <c r="H406" s="10"/>
    </row>
  </sheetData>
  <mergeCells count="2">
    <mergeCell ref="A1:XFD1"/>
    <mergeCell ref="A2:XF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E8C1-68BB-42D5-B838-BBCB594125F0}">
  <dimension ref="A1:M59"/>
  <sheetViews>
    <sheetView workbookViewId="0">
      <selection activeCell="E13" sqref="E13"/>
    </sheetView>
  </sheetViews>
  <sheetFormatPr defaultRowHeight="15.75" x14ac:dyDescent="0.25"/>
  <cols>
    <col min="1" max="1" width="40.125" bestFit="1" customWidth="1"/>
    <col min="2" max="2" width="39.125" style="15" customWidth="1"/>
    <col min="13" max="13" width="13.375" customWidth="1"/>
  </cols>
  <sheetData>
    <row r="1" spans="1:13" s="27" customFormat="1" x14ac:dyDescent="0.25">
      <c r="A1" s="30" t="s">
        <v>1522</v>
      </c>
      <c r="B1" s="31"/>
      <c r="C1" s="31"/>
      <c r="D1" s="31"/>
      <c r="E1" s="31"/>
      <c r="F1" s="31"/>
      <c r="G1" s="31"/>
      <c r="H1" s="31"/>
      <c r="I1" s="31"/>
      <c r="J1" s="31"/>
      <c r="K1" s="31"/>
      <c r="L1" s="31"/>
      <c r="M1" s="31"/>
    </row>
    <row r="3" spans="1:13" x14ac:dyDescent="0.25">
      <c r="A3" s="13" t="s">
        <v>1523</v>
      </c>
      <c r="B3" s="15" t="s">
        <v>1524</v>
      </c>
    </row>
    <row r="4" spans="1:13" x14ac:dyDescent="0.25">
      <c r="A4" s="14" t="s">
        <v>1466</v>
      </c>
      <c r="B4" s="15">
        <v>12703469.139999999</v>
      </c>
    </row>
    <row r="5" spans="1:13" x14ac:dyDescent="0.25">
      <c r="A5" s="14" t="s">
        <v>1446</v>
      </c>
      <c r="B5" s="15">
        <v>9503156.1300000008</v>
      </c>
    </row>
    <row r="6" spans="1:13" x14ac:dyDescent="0.25">
      <c r="A6" s="14" t="s">
        <v>1424</v>
      </c>
      <c r="B6" s="15">
        <v>8621784.0899999999</v>
      </c>
    </row>
    <row r="7" spans="1:13" x14ac:dyDescent="0.25">
      <c r="A7" s="14" t="s">
        <v>1452</v>
      </c>
      <c r="B7" s="15">
        <v>8277778.8699999992</v>
      </c>
    </row>
    <row r="8" spans="1:13" x14ac:dyDescent="0.25">
      <c r="A8" s="14" t="s">
        <v>1420</v>
      </c>
      <c r="B8" s="15">
        <v>7851720.4600000009</v>
      </c>
    </row>
    <row r="9" spans="1:13" x14ac:dyDescent="0.25">
      <c r="A9" s="14" t="s">
        <v>1431</v>
      </c>
      <c r="B9" s="15">
        <v>7514127.209999999</v>
      </c>
    </row>
    <row r="10" spans="1:13" x14ac:dyDescent="0.25">
      <c r="A10" s="14" t="s">
        <v>1470</v>
      </c>
      <c r="B10" s="15">
        <v>6730034.6599999992</v>
      </c>
    </row>
    <row r="11" spans="1:13" x14ac:dyDescent="0.25">
      <c r="A11" s="14" t="s">
        <v>1457</v>
      </c>
      <c r="B11" s="15">
        <v>5943260.6200000001</v>
      </c>
    </row>
    <row r="12" spans="1:13" x14ac:dyDescent="0.25">
      <c r="A12" s="14" t="s">
        <v>1434</v>
      </c>
      <c r="B12" s="15">
        <v>5516114.2599999998</v>
      </c>
    </row>
    <row r="13" spans="1:13" x14ac:dyDescent="0.25">
      <c r="A13" s="14" t="s">
        <v>1436</v>
      </c>
      <c r="B13" s="15">
        <v>5075667.43</v>
      </c>
    </row>
    <row r="14" spans="1:13" x14ac:dyDescent="0.25">
      <c r="A14" s="14" t="s">
        <v>1471</v>
      </c>
      <c r="B14" s="15">
        <v>4938305.99</v>
      </c>
    </row>
    <row r="15" spans="1:13" x14ac:dyDescent="0.25">
      <c r="A15" s="14" t="s">
        <v>1469</v>
      </c>
      <c r="B15" s="15">
        <v>3779983</v>
      </c>
    </row>
    <row r="16" spans="1:13" x14ac:dyDescent="0.25">
      <c r="A16" s="14" t="s">
        <v>1454</v>
      </c>
      <c r="B16" s="15">
        <v>3586383.4999999995</v>
      </c>
    </row>
    <row r="17" spans="1:2" x14ac:dyDescent="0.25">
      <c r="A17" s="14" t="s">
        <v>1427</v>
      </c>
      <c r="B17" s="15">
        <v>3404872.7</v>
      </c>
    </row>
    <row r="18" spans="1:2" x14ac:dyDescent="0.25">
      <c r="A18" s="14" t="s">
        <v>1473</v>
      </c>
      <c r="B18" s="15">
        <v>3282641.8600000003</v>
      </c>
    </row>
    <row r="19" spans="1:2" x14ac:dyDescent="0.25">
      <c r="A19" s="14" t="s">
        <v>1444</v>
      </c>
      <c r="B19" s="15">
        <v>3067236.38</v>
      </c>
    </row>
    <row r="20" spans="1:2" x14ac:dyDescent="0.25">
      <c r="A20" s="14" t="s">
        <v>1451</v>
      </c>
      <c r="B20" s="15">
        <v>2977022.9699999997</v>
      </c>
    </row>
    <row r="21" spans="1:2" x14ac:dyDescent="0.25">
      <c r="A21" s="14" t="s">
        <v>1429</v>
      </c>
      <c r="B21" s="15">
        <v>2733167.25</v>
      </c>
    </row>
    <row r="22" spans="1:2" x14ac:dyDescent="0.25">
      <c r="A22" s="14" t="s">
        <v>1426</v>
      </c>
      <c r="B22" s="15">
        <v>2708457.83</v>
      </c>
    </row>
    <row r="23" spans="1:2" x14ac:dyDescent="0.25">
      <c r="A23" s="14" t="s">
        <v>1460</v>
      </c>
      <c r="B23" s="15">
        <v>2018736.12</v>
      </c>
    </row>
    <row r="24" spans="1:2" x14ac:dyDescent="0.25">
      <c r="A24" s="14" t="s">
        <v>1461</v>
      </c>
      <c r="B24" s="15">
        <v>2015437.9100000001</v>
      </c>
    </row>
    <row r="25" spans="1:2" x14ac:dyDescent="0.25">
      <c r="A25" s="14" t="s">
        <v>1428</v>
      </c>
      <c r="B25" s="15">
        <v>1728601.85</v>
      </c>
    </row>
    <row r="26" spans="1:2" x14ac:dyDescent="0.25">
      <c r="A26" s="14" t="s">
        <v>1455</v>
      </c>
      <c r="B26" s="15">
        <v>1666030.45</v>
      </c>
    </row>
    <row r="27" spans="1:2" x14ac:dyDescent="0.25">
      <c r="A27" s="14" t="s">
        <v>1423</v>
      </c>
      <c r="B27" s="15">
        <v>1641090.99</v>
      </c>
    </row>
    <row r="28" spans="1:2" x14ac:dyDescent="0.25">
      <c r="A28" s="14" t="s">
        <v>1458</v>
      </c>
      <c r="B28" s="15">
        <v>1482341.35</v>
      </c>
    </row>
    <row r="29" spans="1:2" x14ac:dyDescent="0.25">
      <c r="A29" s="14" t="s">
        <v>1449</v>
      </c>
      <c r="B29" s="15">
        <v>1469471</v>
      </c>
    </row>
    <row r="30" spans="1:2" x14ac:dyDescent="0.25">
      <c r="A30" s="14" t="s">
        <v>1465</v>
      </c>
      <c r="B30" s="15">
        <v>1203693.98</v>
      </c>
    </row>
    <row r="31" spans="1:2" x14ac:dyDescent="0.25">
      <c r="A31" s="14" t="s">
        <v>1448</v>
      </c>
      <c r="B31" s="15">
        <v>1198652.92</v>
      </c>
    </row>
    <row r="32" spans="1:2" x14ac:dyDescent="0.25">
      <c r="A32" s="14" t="s">
        <v>1432</v>
      </c>
      <c r="B32" s="15">
        <v>1156818</v>
      </c>
    </row>
    <row r="33" spans="1:2" x14ac:dyDescent="0.25">
      <c r="A33" s="14" t="s">
        <v>1472</v>
      </c>
      <c r="B33" s="15">
        <v>1150115.29</v>
      </c>
    </row>
    <row r="34" spans="1:2" x14ac:dyDescent="0.25">
      <c r="A34" s="14" t="s">
        <v>1450</v>
      </c>
      <c r="B34" s="15">
        <v>1075920.8</v>
      </c>
    </row>
    <row r="35" spans="1:2" x14ac:dyDescent="0.25">
      <c r="A35" s="14" t="s">
        <v>1467</v>
      </c>
      <c r="B35" s="15">
        <v>931973.71000000008</v>
      </c>
    </row>
    <row r="36" spans="1:2" x14ac:dyDescent="0.25">
      <c r="A36" s="14" t="s">
        <v>1463</v>
      </c>
      <c r="B36" s="15">
        <v>883569.35</v>
      </c>
    </row>
    <row r="37" spans="1:2" x14ac:dyDescent="0.25">
      <c r="A37" s="14" t="s">
        <v>1438</v>
      </c>
      <c r="B37" s="15">
        <v>864768.45</v>
      </c>
    </row>
    <row r="38" spans="1:2" x14ac:dyDescent="0.25">
      <c r="A38" s="14" t="s">
        <v>1437</v>
      </c>
      <c r="B38" s="15">
        <v>602891.61</v>
      </c>
    </row>
    <row r="39" spans="1:2" x14ac:dyDescent="0.25">
      <c r="A39" s="14" t="s">
        <v>1443</v>
      </c>
      <c r="B39" s="15">
        <v>535509.93999999994</v>
      </c>
    </row>
    <row r="40" spans="1:2" x14ac:dyDescent="0.25">
      <c r="A40" s="14" t="s">
        <v>1435</v>
      </c>
      <c r="B40" s="15">
        <v>319981.57</v>
      </c>
    </row>
    <row r="41" spans="1:2" x14ac:dyDescent="0.25">
      <c r="A41" s="14" t="s">
        <v>1425</v>
      </c>
      <c r="B41" s="15">
        <v>286237.31</v>
      </c>
    </row>
    <row r="42" spans="1:2" x14ac:dyDescent="0.25">
      <c r="A42" s="14" t="s">
        <v>1462</v>
      </c>
      <c r="B42" s="15">
        <v>202018</v>
      </c>
    </row>
    <row r="43" spans="1:2" x14ac:dyDescent="0.25">
      <c r="A43" s="14" t="s">
        <v>1453</v>
      </c>
      <c r="B43" s="15">
        <v>193760.05</v>
      </c>
    </row>
    <row r="44" spans="1:2" x14ac:dyDescent="0.25">
      <c r="A44" s="14" t="s">
        <v>1445</v>
      </c>
      <c r="B44" s="15">
        <v>185677.13</v>
      </c>
    </row>
    <row r="45" spans="1:2" x14ac:dyDescent="0.25">
      <c r="A45" s="14" t="s">
        <v>1442</v>
      </c>
      <c r="B45" s="15">
        <v>180320.68</v>
      </c>
    </row>
    <row r="46" spans="1:2" x14ac:dyDescent="0.25">
      <c r="A46" s="14" t="s">
        <v>1464</v>
      </c>
      <c r="B46" s="15">
        <v>160963</v>
      </c>
    </row>
    <row r="47" spans="1:2" x14ac:dyDescent="0.25">
      <c r="A47" s="14" t="s">
        <v>1459</v>
      </c>
      <c r="B47" s="15">
        <v>145671</v>
      </c>
    </row>
    <row r="48" spans="1:2" x14ac:dyDescent="0.25">
      <c r="A48" s="14" t="s">
        <v>1439</v>
      </c>
      <c r="B48" s="15">
        <v>111559.05</v>
      </c>
    </row>
    <row r="49" spans="1:2" x14ac:dyDescent="0.25">
      <c r="A49" s="14" t="s">
        <v>1441</v>
      </c>
      <c r="B49" s="15">
        <v>98777</v>
      </c>
    </row>
    <row r="50" spans="1:2" x14ac:dyDescent="0.25">
      <c r="A50" s="14" t="s">
        <v>1447</v>
      </c>
      <c r="B50" s="15">
        <v>78224.91</v>
      </c>
    </row>
    <row r="51" spans="1:2" x14ac:dyDescent="0.25">
      <c r="A51" s="14" t="s">
        <v>1422</v>
      </c>
      <c r="B51" s="15">
        <v>77715.149999999994</v>
      </c>
    </row>
    <row r="52" spans="1:2" x14ac:dyDescent="0.25">
      <c r="A52" s="14" t="s">
        <v>1468</v>
      </c>
      <c r="B52" s="15">
        <v>74676</v>
      </c>
    </row>
    <row r="53" spans="1:2" x14ac:dyDescent="0.25">
      <c r="A53" s="14" t="s">
        <v>1456</v>
      </c>
      <c r="B53" s="15">
        <v>65734.25</v>
      </c>
    </row>
    <row r="54" spans="1:2" x14ac:dyDescent="0.25">
      <c r="A54" s="14" t="s">
        <v>1433</v>
      </c>
      <c r="B54" s="15">
        <v>55000.2</v>
      </c>
    </row>
    <row r="55" spans="1:2" x14ac:dyDescent="0.25">
      <c r="A55" s="14" t="s">
        <v>1421</v>
      </c>
      <c r="B55" s="15">
        <v>21880.86</v>
      </c>
    </row>
    <row r="56" spans="1:2" x14ac:dyDescent="0.25">
      <c r="A56" s="14" t="s">
        <v>1440</v>
      </c>
      <c r="B56" s="15">
        <v>3361.67</v>
      </c>
    </row>
    <row r="57" spans="1:2" x14ac:dyDescent="0.25">
      <c r="A57" s="14" t="s">
        <v>1430</v>
      </c>
      <c r="B57" s="15">
        <v>3361.67</v>
      </c>
    </row>
    <row r="58" spans="1:2" x14ac:dyDescent="0.25">
      <c r="A58" s="14" t="s">
        <v>1525</v>
      </c>
      <c r="B58" s="15">
        <v>0</v>
      </c>
    </row>
    <row r="59" spans="1:2" x14ac:dyDescent="0.25">
      <c r="A59" s="14" t="s">
        <v>1474</v>
      </c>
      <c r="B59" s="15">
        <v>132105727.56999999</v>
      </c>
    </row>
  </sheetData>
  <mergeCells count="1">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Pages>133</Pag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NGOs $</vt:lpstr>
      <vt:lpstr>Project $ (By NGO)</vt:lpstr>
      <vt:lpstr>Country $</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Alli</dc:creator>
  <cp:keywords>[SEC=OFFICIAL]</cp:keywords>
  <cp:lastModifiedBy>Alli Smith</cp:lastModifiedBy>
  <dcterms:created xsi:type="dcterms:W3CDTF">2023-07-31T05:48:00Z</dcterms:created>
  <dcterms:modified xsi:type="dcterms:W3CDTF">2024-10-30T05:17:44Z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v=2022.1;a=SHA256;h=09E8C0C65059182C37153B539BB5E9E5C572A577216C3934EA063377F0467B43</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2023-07-31T06:31:08Z</vt:lpwstr>
  </property>
  <property fmtid="{D5CDD505-2E9C-101B-9397-08002B2CF9AE}" pid="11" name="PM_Markers">
    <vt:lpwstr/>
  </property>
  <property fmtid="{D5CDD505-2E9C-101B-9397-08002B2CF9AE}" pid="12" name="PM_InsertionValue">
    <vt:lpwstr>OFFICIAL</vt:lpwstr>
  </property>
  <property fmtid="{D5CDD505-2E9C-101B-9397-08002B2CF9AE}" pid="13" name="PM_Originator_Hash_SHA1">
    <vt:lpwstr>E1B7CE2F4E039503ACC097BAEC0F369F5E374B4E</vt:lpwstr>
  </property>
  <property fmtid="{D5CDD505-2E9C-101B-9397-08002B2CF9AE}" pid="14" name="PM_DisplayValueSecClassificationWithQualifier">
    <vt:lpwstr>OFFICIAL</vt:lpwstr>
  </property>
  <property fmtid="{D5CDD505-2E9C-101B-9397-08002B2CF9AE}" pid="15" name="PM_Originating_FileId">
    <vt:lpwstr>FF863F2BB5EE459187546FC6E7561CF4</vt:lpwstr>
  </property>
  <property fmtid="{D5CDD505-2E9C-101B-9397-08002B2CF9AE}" pid="16" name="PM_ProtectiveMarkingValue_Footer">
    <vt:lpwstr>OFFICIAL</vt:lpwstr>
  </property>
  <property fmtid="{D5CDD505-2E9C-101B-9397-08002B2CF9AE}" pid="17" name="PM_ProtectiveMarkingImage_Header">
    <vt:lpwstr>C:\Program Files (x86)\Common Files\janusNET Shared\janusSEAL\Images\DocumentSlashBlue.png</vt:lpwstr>
  </property>
  <property fmtid="{D5CDD505-2E9C-101B-9397-08002B2CF9AE}" pid="18" name="PM_ProtectiveMarkingImage_Footer">
    <vt:lpwstr>C:\Program Files (x86)\Common Files\janusNET Shared\janusSEAL\Images\DocumentSlashBlue.png</vt:lpwstr>
  </property>
  <property fmtid="{D5CDD505-2E9C-101B-9397-08002B2CF9AE}" pid="19" name="PM_Display">
    <vt:lpwstr>OFFICIAL</vt:lpwstr>
  </property>
  <property fmtid="{D5CDD505-2E9C-101B-9397-08002B2CF9AE}" pid="20" name="PM_OriginatorUserAccountName_SHA256">
    <vt:lpwstr>B6F09DA28BC296E7830A5B01F17D707E6D2810C96974FD86728FBBBCEBAF2EC0</vt:lpwstr>
  </property>
  <property fmtid="{D5CDD505-2E9C-101B-9397-08002B2CF9AE}" pid="21" name="PM_OriginatorDomainName_SHA256">
    <vt:lpwstr>6F3591835F3B2A8A025B00B5BA6418010DA3A17C9C26EA9C049FFD28039489A2</vt:lpwstr>
  </property>
  <property fmtid="{D5CDD505-2E9C-101B-9397-08002B2CF9AE}" pid="22" name="PMUuid">
    <vt:lpwstr>v=2022.2;d=gov.au;g=46DD6D7C-8107-577B-BC6E-F348953B2E44</vt:lpwstr>
  </property>
  <property fmtid="{D5CDD505-2E9C-101B-9397-08002B2CF9AE}" pid="23" name="PM_Hash_Version">
    <vt:lpwstr>2022.1</vt:lpwstr>
  </property>
  <property fmtid="{D5CDD505-2E9C-101B-9397-08002B2CF9AE}" pid="24" name="PM_Hash_Salt_Prev">
    <vt:lpwstr>653D1183C88AF54F227779C88374D8F5</vt:lpwstr>
  </property>
  <property fmtid="{D5CDD505-2E9C-101B-9397-08002B2CF9AE}" pid="25" name="PM_Hash_Salt">
    <vt:lpwstr>88CBF73C6FD85D962D914ED2B231E1E0</vt:lpwstr>
  </property>
  <property fmtid="{D5CDD505-2E9C-101B-9397-08002B2CF9AE}" pid="26" name="PM_Hash_SHA1">
    <vt:lpwstr>04F75FB07D809A343905100B1FB5C1E291366C95</vt:lpwstr>
  </property>
  <property fmtid="{D5CDD505-2E9C-101B-9397-08002B2CF9AE}" pid="27" name="PM_PrintOutPlacement_XLS">
    <vt:lpwstr/>
  </property>
  <property fmtid="{D5CDD505-2E9C-101B-9397-08002B2CF9AE}" pid="28" name="PM_SecurityClassification_Prev">
    <vt:lpwstr>OFFICIAL</vt:lpwstr>
  </property>
  <property fmtid="{D5CDD505-2E9C-101B-9397-08002B2CF9AE}" pid="29" name="PM_Qualifier_Prev">
    <vt:lpwstr/>
  </property>
</Properties>
</file>