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charts/colors1.xml" ContentType="application/vnd.ms-office.chartcolorstyle+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style1.xml" ContentType="application/vnd.ms-office.chartstyle+xml"/>
  <Override PartName="/xl/charts/chart1.xml" ContentType="application/vnd.openxmlformats-officedocument.drawingml.chart+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3500" activeTab="1"/>
  </bookViews>
  <sheets>
    <sheet name="NGO $" sheetId="5" r:id="rId1"/>
    <sheet name="Project $ (by NGO)" sheetId="1" r:id="rId2"/>
    <sheet name="Sector Focus $" sheetId="4" r:id="rId3"/>
    <sheet name="Country $" sheetId="3" r:id="rId4"/>
  </sheets>
  <definedNames>
    <definedName name="_xlnm._FilterDatabase" localSheetId="3" hidden="1">'Country $'!$B$2:$C$2</definedName>
    <definedName name="_xlnm._FilterDatabase" localSheetId="1" hidden="1">'Project $ (by NGO)'!$B$2:$I$429</definedName>
    <definedName name="_xlnm._FilterDatabase" localSheetId="2" hidden="1">'Sector Focus $'!$B$2:$C$2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0" i="5" l="1"/>
</calcChain>
</file>

<file path=xl/sharedStrings.xml><?xml version="1.0" encoding="utf-8"?>
<sst xmlns="http://schemas.openxmlformats.org/spreadsheetml/2006/main" count="2716" uniqueCount="1035">
  <si>
    <t>Total Funding</t>
  </si>
  <si>
    <t>ActionAid Australia</t>
  </si>
  <si>
    <t xml:space="preserve">Burnet Institute </t>
  </si>
  <si>
    <t xml:space="preserve">Caritas Australia </t>
  </si>
  <si>
    <t xml:space="preserve">CBM Australia </t>
  </si>
  <si>
    <t xml:space="preserve">Family Planning NSW </t>
  </si>
  <si>
    <t xml:space="preserve">The Fred Hollows Foundation </t>
  </si>
  <si>
    <t>International Nepal Fellowship (INF)</t>
  </si>
  <si>
    <t xml:space="preserve">The Leprosy Mission Australia </t>
  </si>
  <si>
    <t xml:space="preserve">Marie Stopes International Australia </t>
  </si>
  <si>
    <t>Opportunity International Australia</t>
  </si>
  <si>
    <t xml:space="preserve">Oxfam Australia </t>
  </si>
  <si>
    <t xml:space="preserve">Quaker Service Australia </t>
  </si>
  <si>
    <t>WaterAid Australia Limited</t>
  </si>
  <si>
    <t xml:space="preserve">World Vision Australia </t>
  </si>
  <si>
    <t>Muslim Aid Australia International</t>
  </si>
  <si>
    <t>Royal Australasian College of Surgeons (RACS)</t>
  </si>
  <si>
    <t xml:space="preserve">Save the Children Australia </t>
  </si>
  <si>
    <t>Nusa Tenggara Association, Inc</t>
  </si>
  <si>
    <t>Anglican Board of Mission (ABM)</t>
  </si>
  <si>
    <t>Organisation Name</t>
  </si>
  <si>
    <t>Burnet Institute</t>
  </si>
  <si>
    <t>Family Planning NSW</t>
  </si>
  <si>
    <t>Oxfam Australia</t>
  </si>
  <si>
    <t>The Salvation Army</t>
  </si>
  <si>
    <t>Save the Children Australia</t>
  </si>
  <si>
    <t xml:space="preserve">BANGLADESH
</t>
  </si>
  <si>
    <t xml:space="preserve">BHUTAN
</t>
  </si>
  <si>
    <t xml:space="preserve">BOLIVIA
</t>
  </si>
  <si>
    <t xml:space="preserve">BURUNDI
</t>
  </si>
  <si>
    <t xml:space="preserve">CAMBODIA
</t>
  </si>
  <si>
    <t xml:space="preserve">CAMEROON
</t>
  </si>
  <si>
    <t xml:space="preserve">CONGO, THE DEMOCRATIC REPUBLIC OF THE
</t>
  </si>
  <si>
    <t xml:space="preserve">COOK ISLANDS
</t>
  </si>
  <si>
    <t xml:space="preserve">DJIBOUTI
</t>
  </si>
  <si>
    <t xml:space="preserve">ERITREA
</t>
  </si>
  <si>
    <t xml:space="preserve">ESWATINI, KINGDOM OF
</t>
  </si>
  <si>
    <t xml:space="preserve">ETHIOPIA
</t>
  </si>
  <si>
    <t xml:space="preserve">FIJI
</t>
  </si>
  <si>
    <t xml:space="preserve">GHANA
</t>
  </si>
  <si>
    <t xml:space="preserve">INDIA
</t>
  </si>
  <si>
    <t xml:space="preserve">INDONESIA
</t>
  </si>
  <si>
    <t xml:space="preserve">KENYA
</t>
  </si>
  <si>
    <t xml:space="preserve">KIRIBATI
</t>
  </si>
  <si>
    <t xml:space="preserve">LAO PEOPLE'S DEMOCRATIC REPUBLIC
</t>
  </si>
  <si>
    <t xml:space="preserve">LEBANON
</t>
  </si>
  <si>
    <t xml:space="preserve">LESOTHO
</t>
  </si>
  <si>
    <t xml:space="preserve">MADAGASCAR
</t>
  </si>
  <si>
    <t xml:space="preserve">MALAWI
</t>
  </si>
  <si>
    <t xml:space="preserve">MALAYSIA
</t>
  </si>
  <si>
    <t xml:space="preserve">MALI
</t>
  </si>
  <si>
    <t xml:space="preserve">MICRONESIA, FEDERATED STATES OF
</t>
  </si>
  <si>
    <t xml:space="preserve">MONGOLIA
</t>
  </si>
  <si>
    <t xml:space="preserve">MOZAMBIQUE
</t>
  </si>
  <si>
    <t xml:space="preserve">MYANMAR
</t>
  </si>
  <si>
    <t xml:space="preserve">NEPAL
</t>
  </si>
  <si>
    <t xml:space="preserve">NICARAGUA
</t>
  </si>
  <si>
    <t xml:space="preserve">NIGER
</t>
  </si>
  <si>
    <t xml:space="preserve">NIGERIA
</t>
  </si>
  <si>
    <t xml:space="preserve">PAKISTAN
</t>
  </si>
  <si>
    <t xml:space="preserve">PALESTINIAN TERRITORIES
</t>
  </si>
  <si>
    <t xml:space="preserve">PAPUA NEW GUINEA
</t>
  </si>
  <si>
    <t xml:space="preserve">PERU
</t>
  </si>
  <si>
    <t xml:space="preserve">PHILIPPINES
</t>
  </si>
  <si>
    <t xml:space="preserve">RWANDA
</t>
  </si>
  <si>
    <t xml:space="preserve">SAMOA
</t>
  </si>
  <si>
    <t xml:space="preserve">SENEGAL
</t>
  </si>
  <si>
    <t xml:space="preserve">SOLOMON ISLANDS
</t>
  </si>
  <si>
    <t xml:space="preserve">SOMALIA
</t>
  </si>
  <si>
    <t xml:space="preserve">SOUTH AFRICA
</t>
  </si>
  <si>
    <t xml:space="preserve">SOUTH SUDAN
</t>
  </si>
  <si>
    <t xml:space="preserve">SRI LANKA
</t>
  </si>
  <si>
    <t xml:space="preserve">SUDAN
</t>
  </si>
  <si>
    <t xml:space="preserve">TANZANIA, UNITED REPUBLIC OF
</t>
  </si>
  <si>
    <t xml:space="preserve">THAI-MYANMAR BORDER
</t>
  </si>
  <si>
    <t xml:space="preserve">TIMOR-LESTE
</t>
  </si>
  <si>
    <t xml:space="preserve">TONGA
</t>
  </si>
  <si>
    <t xml:space="preserve">TUVALU
</t>
  </si>
  <si>
    <t xml:space="preserve">UGANDA
</t>
  </si>
  <si>
    <t xml:space="preserve">VANUATU
</t>
  </si>
  <si>
    <t xml:space="preserve">VIET NAM
</t>
  </si>
  <si>
    <t xml:space="preserve">ZAMBIA
</t>
  </si>
  <si>
    <t xml:space="preserve">ZIMBABWE
</t>
  </si>
  <si>
    <t>Grand Total</t>
  </si>
  <si>
    <t>Country</t>
  </si>
  <si>
    <t>Funding</t>
  </si>
  <si>
    <t>Child Protection</t>
  </si>
  <si>
    <t>Climate Change</t>
  </si>
  <si>
    <t>Communicable diseases HIV/AIDS/Malaria etc</t>
  </si>
  <si>
    <t>Disability</t>
  </si>
  <si>
    <t>Disaster Risk Reduction</t>
  </si>
  <si>
    <t>Early Childhood Development</t>
  </si>
  <si>
    <t>Economic Development</t>
  </si>
  <si>
    <t>Education</t>
  </si>
  <si>
    <t>Environment</t>
  </si>
  <si>
    <t>Eye Health</t>
  </si>
  <si>
    <t>Food Security</t>
  </si>
  <si>
    <t>Gender</t>
  </si>
  <si>
    <t>Governance</t>
  </si>
  <si>
    <t>Health, otherwise unspecified</t>
  </si>
  <si>
    <t>Human Rights</t>
  </si>
  <si>
    <t>Human Trafficking</t>
  </si>
  <si>
    <t>Livelihoods</t>
  </si>
  <si>
    <t>Maternal and child health</t>
  </si>
  <si>
    <t>Microfinance</t>
  </si>
  <si>
    <t>Rural Development/Agriculture</t>
  </si>
  <si>
    <t>Sexual Reproductive Health/Family Planning</t>
  </si>
  <si>
    <t>Vocational Training</t>
  </si>
  <si>
    <t>Water, Sanitation and Hygiene</t>
  </si>
  <si>
    <t>Sector Focus</t>
  </si>
  <si>
    <t>World Vision Australia</t>
  </si>
  <si>
    <t>The Fred Hollow Foundation</t>
  </si>
  <si>
    <t xml:space="preserve">CARITAS Australia </t>
  </si>
  <si>
    <t>ChildFund Australia</t>
  </si>
  <si>
    <t>Plan International Australia</t>
  </si>
  <si>
    <t>CBM Australia</t>
  </si>
  <si>
    <t>TEAR Australia</t>
  </si>
  <si>
    <t>CARE Australia</t>
  </si>
  <si>
    <t xml:space="preserve">Transform Aid International </t>
  </si>
  <si>
    <t>Adventist Development &amp; Relief Agency Australia (ADRA)</t>
  </si>
  <si>
    <t xml:space="preserve">Australian Committee for Unicef Limited </t>
  </si>
  <si>
    <t>Action on Poverty</t>
  </si>
  <si>
    <t xml:space="preserve">Brien Holden Vision Institute Foundation </t>
  </si>
  <si>
    <t>Act for Peace</t>
  </si>
  <si>
    <t>Opportunity International</t>
  </si>
  <si>
    <t>Australian Lutheran World Service (ALWS)</t>
  </si>
  <si>
    <t>Australian People for Health Education &amp; Development Abroad</t>
  </si>
  <si>
    <t>Engineers Without Borders Australia</t>
  </si>
  <si>
    <t>WaterAid Australia</t>
  </si>
  <si>
    <t>UnitingWorld</t>
  </si>
  <si>
    <t>International Women's Development Agency (IWDA)</t>
  </si>
  <si>
    <t xml:space="preserve">Habitat for Humanity Australia </t>
  </si>
  <si>
    <t>Interplast Australia &amp; New Zealand</t>
  </si>
  <si>
    <t>The Kokoda Track Foundation (KTF)</t>
  </si>
  <si>
    <t>Anglican Board of Mission Australia (ABM)</t>
  </si>
  <si>
    <t>Anglican Overseas Aid</t>
  </si>
  <si>
    <t>World Education Australia (WEAL)</t>
  </si>
  <si>
    <t>International Needs Australia (INA)</t>
  </si>
  <si>
    <t>Credit Union Foundation Australia  (CUFA)</t>
  </si>
  <si>
    <t>Australian Doctors International</t>
  </si>
  <si>
    <t>Motivation Australia Development Organisation</t>
  </si>
  <si>
    <t>Mary MacKillop Today</t>
  </si>
  <si>
    <t xml:space="preserve">SurfAid International Australia </t>
  </si>
  <si>
    <t>Assisi Aid Projects</t>
  </si>
  <si>
    <t>Australian Doctors for Africa (ADFA)</t>
  </si>
  <si>
    <t xml:space="preserve">Australian Himalayan Foundation </t>
  </si>
  <si>
    <t>Diplomacy Training Program</t>
  </si>
  <si>
    <t>Global Mission Partners</t>
  </si>
  <si>
    <t>International Nepal Fellowship Australia (INF)</t>
  </si>
  <si>
    <t>Kyeema Foundation</t>
  </si>
  <si>
    <t xml:space="preserve">Muslim Aid International </t>
  </si>
  <si>
    <t>Nusa Tenggara Association (NTA)</t>
  </si>
  <si>
    <t>Palmera Projects</t>
  </si>
  <si>
    <t xml:space="preserve">Reledev Australia </t>
  </si>
  <si>
    <t xml:space="preserve">See Beyond Borders </t>
  </si>
  <si>
    <t>Sight for All</t>
  </si>
  <si>
    <t>The Salvation Army (SAID)</t>
  </si>
  <si>
    <t>World Wide Fund for Nature Australia (WWF)</t>
  </si>
  <si>
    <t>NGO</t>
  </si>
  <si>
    <t>Total ANCP Funding</t>
  </si>
  <si>
    <t>Country/ies</t>
  </si>
  <si>
    <r>
      <rPr>
        <b/>
        <sz val="12"/>
        <rFont val="Calibri"/>
        <family val="2"/>
      </rPr>
      <t>Project Name</t>
    </r>
  </si>
  <si>
    <r>
      <rPr>
        <b/>
        <sz val="12"/>
        <rFont val="Calibri"/>
        <family val="2"/>
      </rPr>
      <t>Sector Focus</t>
    </r>
  </si>
  <si>
    <r>
      <rPr>
        <b/>
        <sz val="12"/>
        <rFont val="Calibri"/>
        <family val="2"/>
      </rPr>
      <t>Primary DAC Code</t>
    </r>
  </si>
  <si>
    <r>
      <rPr>
        <b/>
        <sz val="12"/>
        <rFont val="Calibri"/>
        <family val="2"/>
      </rPr>
      <t>Sustainable Development Goals</t>
    </r>
  </si>
  <si>
    <r>
      <rPr>
        <b/>
        <sz val="12"/>
        <rFont val="Calibri"/>
        <family val="2"/>
      </rPr>
      <t>NGO Contribution</t>
    </r>
  </si>
  <si>
    <r>
      <rPr>
        <sz val="12"/>
        <color theme="1"/>
        <rFont val="Calibri"/>
        <family val="2"/>
      </rPr>
      <t>Act for Peace</t>
    </r>
  </si>
  <si>
    <r>
      <rPr>
        <sz val="12"/>
        <color theme="1"/>
        <rFont val="Calibri"/>
        <family val="2"/>
      </rPr>
      <t>Building Disaster and Climate Change Resilient Communities in Philippines</t>
    </r>
  </si>
  <si>
    <r>
      <rPr>
        <sz val="12"/>
        <color theme="1"/>
        <rFont val="Calibri"/>
        <family val="2"/>
      </rPr>
      <t>Disaster Risk Reduction</t>
    </r>
  </si>
  <si>
    <r>
      <rPr>
        <sz val="12"/>
        <color theme="1"/>
        <rFont val="Calibri"/>
        <family val="2"/>
      </rPr>
      <t>74010 - Disaster prevention and preparedness</t>
    </r>
  </si>
  <si>
    <r>
      <rPr>
        <sz val="12"/>
        <color theme="1"/>
        <rFont val="Calibri"/>
        <family val="2"/>
      </rPr>
      <t xml:space="preserve">Goal 11. Sustainable Cities and Communities
Goal 13. Climate Action
</t>
    </r>
  </si>
  <si>
    <r>
      <rPr>
        <sz val="12"/>
        <color theme="1"/>
        <rFont val="Calibri"/>
        <family val="2"/>
      </rPr>
      <t xml:space="preserve">PHILIPPINES
</t>
    </r>
  </si>
  <si>
    <r>
      <rPr>
        <sz val="12"/>
        <color theme="1"/>
        <rFont val="Calibri"/>
        <family val="2"/>
      </rPr>
      <t>Early Childhood Care and Education Project in Pakistan</t>
    </r>
  </si>
  <si>
    <r>
      <rPr>
        <sz val="12"/>
        <color theme="1"/>
        <rFont val="Calibri"/>
        <family val="2"/>
      </rPr>
      <t>Education</t>
    </r>
  </si>
  <si>
    <r>
      <rPr>
        <sz val="12"/>
        <color theme="1"/>
        <rFont val="Calibri"/>
        <family val="2"/>
      </rPr>
      <t>11130 - Teacher training</t>
    </r>
  </si>
  <si>
    <r>
      <rPr>
        <sz val="12"/>
        <color theme="1"/>
        <rFont val="Calibri"/>
        <family val="2"/>
      </rPr>
      <t xml:space="preserve">Goal 4. Quality Education
</t>
    </r>
  </si>
  <si>
    <r>
      <rPr>
        <sz val="12"/>
        <color theme="1"/>
        <rFont val="Calibri"/>
        <family val="2"/>
      </rPr>
      <t xml:space="preserve">PAKISTAN
</t>
    </r>
  </si>
  <si>
    <r>
      <rPr>
        <sz val="12"/>
        <color theme="1"/>
        <rFont val="Calibri"/>
        <family val="2"/>
      </rPr>
      <t>Disaster Resilience through Enhanced Adaptive Measures in Tana Toraja, Indonesia</t>
    </r>
  </si>
  <si>
    <r>
      <rPr>
        <sz val="12"/>
        <color theme="1"/>
        <rFont val="Calibri"/>
        <family val="2"/>
      </rPr>
      <t xml:space="preserve">INDONESIA
</t>
    </r>
  </si>
  <si>
    <r>
      <rPr>
        <sz val="12"/>
        <color theme="1"/>
        <rFont val="Calibri"/>
        <family val="2"/>
      </rPr>
      <t>Increasing Food Security for Zimbabwean Subsistence Farmers through Conservation Farming</t>
    </r>
  </si>
  <si>
    <r>
      <rPr>
        <sz val="12"/>
        <color theme="1"/>
        <rFont val="Calibri"/>
        <family val="2"/>
      </rPr>
      <t>Food Security</t>
    </r>
  </si>
  <si>
    <r>
      <rPr>
        <sz val="12"/>
        <color theme="1"/>
        <rFont val="Calibri"/>
        <family val="2"/>
      </rPr>
      <t>31161 - Food crop production</t>
    </r>
  </si>
  <si>
    <r>
      <rPr>
        <sz val="12"/>
        <color theme="1"/>
        <rFont val="Calibri"/>
        <family val="2"/>
      </rPr>
      <t xml:space="preserve">Goal 2. Zero Hunger
Goal 13. Climate Action
</t>
    </r>
  </si>
  <si>
    <r>
      <rPr>
        <sz val="12"/>
        <color theme="1"/>
        <rFont val="Calibri"/>
        <family val="2"/>
      </rPr>
      <t xml:space="preserve">ZIMBABWE
</t>
    </r>
  </si>
  <si>
    <r>
      <rPr>
        <sz val="12"/>
        <color theme="1"/>
        <rFont val="Calibri"/>
        <family val="2"/>
      </rPr>
      <t>India Refugee Health Program with return to Sri Lanka focus</t>
    </r>
  </si>
  <si>
    <r>
      <rPr>
        <sz val="12"/>
        <color theme="1"/>
        <rFont val="Calibri"/>
        <family val="2"/>
      </rPr>
      <t>Health, otherwise unspecified</t>
    </r>
  </si>
  <si>
    <r>
      <rPr>
        <sz val="12"/>
        <color theme="1"/>
        <rFont val="Calibri"/>
        <family val="2"/>
      </rPr>
      <t>12220 - Basic health care</t>
    </r>
  </si>
  <si>
    <r>
      <rPr>
        <sz val="12"/>
        <color theme="1"/>
        <rFont val="Calibri"/>
        <family val="2"/>
      </rPr>
      <t xml:space="preserve">Goal 3. Good Health and Well-being
</t>
    </r>
  </si>
  <si>
    <r>
      <rPr>
        <sz val="12"/>
        <color theme="1"/>
        <rFont val="Calibri"/>
        <family val="2"/>
      </rPr>
      <t xml:space="preserve">INDIA
</t>
    </r>
  </si>
  <si>
    <r>
      <rPr>
        <sz val="12"/>
        <color theme="1"/>
        <rFont val="Calibri"/>
        <family val="2"/>
      </rPr>
      <t>Primary healthcare and vocational training for Palestinian families in Gaza.</t>
    </r>
  </si>
  <si>
    <r>
      <rPr>
        <sz val="12"/>
        <color theme="1"/>
        <rFont val="Calibri"/>
        <family val="2"/>
      </rPr>
      <t>Maternal and child health</t>
    </r>
  </si>
  <si>
    <r>
      <rPr>
        <sz val="12"/>
        <color theme="1"/>
        <rFont val="Calibri"/>
        <family val="2"/>
      </rPr>
      <t xml:space="preserve">Goal 3. Good Health and Well-being
Goal 8. Decent Work and Economic Growth
</t>
    </r>
  </si>
  <si>
    <r>
      <rPr>
        <sz val="12"/>
        <color theme="1"/>
        <rFont val="Calibri"/>
        <family val="2"/>
      </rPr>
      <t xml:space="preserve">PALESTINIAN TERRITORIES
</t>
    </r>
  </si>
  <si>
    <r>
      <rPr>
        <sz val="12"/>
        <color theme="1"/>
        <rFont val="Calibri"/>
        <family val="2"/>
      </rPr>
      <t>Umerkot and Sujawal Maternal, Natal, and Child Health Project</t>
    </r>
  </si>
  <si>
    <r>
      <rPr>
        <sz val="12"/>
        <color theme="1"/>
        <rFont val="Calibri"/>
        <family val="2"/>
      </rPr>
      <t xml:space="preserve">Goal 3. Good Health and Well-being
Goal 5. Gender Equality
</t>
    </r>
  </si>
  <si>
    <r>
      <rPr>
        <sz val="12"/>
        <color theme="1"/>
        <rFont val="Calibri"/>
        <family val="2"/>
      </rPr>
      <t>Karenni Refugee Camp Management Project on the Thai Myanmar border</t>
    </r>
  </si>
  <si>
    <r>
      <rPr>
        <sz val="12"/>
        <color theme="1"/>
        <rFont val="Calibri"/>
        <family val="2"/>
      </rPr>
      <t>Governance</t>
    </r>
  </si>
  <si>
    <r>
      <rPr>
        <sz val="12"/>
        <color theme="1"/>
        <rFont val="Calibri"/>
        <family val="2"/>
      </rPr>
      <t>72050 - Relief co-ordination; protection and support services</t>
    </r>
  </si>
  <si>
    <r>
      <rPr>
        <sz val="12"/>
        <color theme="1"/>
        <rFont val="Calibri"/>
        <family val="2"/>
      </rPr>
      <t xml:space="preserve">Goal 10. Reduce Inequalities
</t>
    </r>
  </si>
  <si>
    <r>
      <rPr>
        <sz val="12"/>
        <color theme="1"/>
        <rFont val="Calibri"/>
        <family val="2"/>
      </rPr>
      <t xml:space="preserve">THAI-MYANMAR BORDER
</t>
    </r>
  </si>
  <si>
    <r>
      <rPr>
        <sz val="12"/>
        <color theme="1"/>
        <rFont val="Calibri"/>
        <family val="2"/>
      </rPr>
      <t>S/GBV and livelihoods project for urban refugees living in Ethiopia.</t>
    </r>
  </si>
  <si>
    <r>
      <rPr>
        <sz val="12"/>
        <color theme="1"/>
        <rFont val="Calibri"/>
        <family val="2"/>
      </rPr>
      <t>Gender</t>
    </r>
  </si>
  <si>
    <r>
      <rPr>
        <sz val="12"/>
        <color theme="1"/>
        <rFont val="Calibri"/>
        <family val="2"/>
      </rPr>
      <t>11330 - Vocational training</t>
    </r>
  </si>
  <si>
    <r>
      <rPr>
        <sz val="12"/>
        <color theme="1"/>
        <rFont val="Calibri"/>
        <family val="2"/>
      </rPr>
      <t xml:space="preserve">Goal 5. Gender Equality
Goal 4. Quality Education
</t>
    </r>
  </si>
  <si>
    <r>
      <rPr>
        <sz val="12"/>
        <color theme="1"/>
        <rFont val="Calibri"/>
        <family val="2"/>
      </rPr>
      <t xml:space="preserve">ETHIOPIA
</t>
    </r>
  </si>
  <si>
    <r>
      <rPr>
        <sz val="12"/>
        <color theme="1"/>
        <rFont val="Calibri"/>
        <family val="2"/>
      </rPr>
      <t>Vanuatu Community Based Protection and Disaster Resilience Project</t>
    </r>
  </si>
  <si>
    <r>
      <rPr>
        <sz val="12"/>
        <color theme="1"/>
        <rFont val="Calibri"/>
        <family val="2"/>
      </rPr>
      <t xml:space="preserve">Goal 13. Climate Action
Goal 11. Sustainable Cities and Communities
</t>
    </r>
  </si>
  <si>
    <r>
      <rPr>
        <sz val="12"/>
        <color theme="1"/>
        <rFont val="Calibri"/>
        <family val="2"/>
      </rPr>
      <t xml:space="preserve">VANUATU
</t>
    </r>
  </si>
  <si>
    <r>
      <rPr>
        <sz val="12"/>
        <color theme="1"/>
        <rFont val="Calibri"/>
        <family val="2"/>
      </rPr>
      <t>Action on Poverty</t>
    </r>
  </si>
  <si>
    <r>
      <rPr>
        <sz val="12"/>
        <color theme="1"/>
        <rFont val="Calibri"/>
        <family val="2"/>
      </rPr>
      <t>Bridging the Gap (Solomon Islands)</t>
    </r>
  </si>
  <si>
    <r>
      <rPr>
        <sz val="12"/>
        <color theme="1"/>
        <rFont val="Calibri"/>
        <family val="2"/>
      </rPr>
      <t>15150 - Democratic participation and civil society</t>
    </r>
  </si>
  <si>
    <r>
      <rPr>
        <sz val="12"/>
        <color theme="1"/>
        <rFont val="Calibri"/>
        <family val="2"/>
      </rPr>
      <t xml:space="preserve">Goal 1. No Poverty
Goal 5. Gender Equality
</t>
    </r>
  </si>
  <si>
    <r>
      <rPr>
        <sz val="12"/>
        <color theme="1"/>
        <rFont val="Calibri"/>
        <family val="2"/>
      </rPr>
      <t xml:space="preserve">SOLOMON ISLANDS
</t>
    </r>
  </si>
  <si>
    <r>
      <rPr>
        <sz val="12"/>
        <color theme="1"/>
        <rFont val="Calibri"/>
        <family val="2"/>
      </rPr>
      <t>Rangeland Management Project (Tanzania)</t>
    </r>
  </si>
  <si>
    <r>
      <rPr>
        <sz val="12"/>
        <color theme="1"/>
        <rFont val="Calibri"/>
        <family val="2"/>
      </rPr>
      <t>Rural Development/Agriculture</t>
    </r>
  </si>
  <si>
    <r>
      <rPr>
        <sz val="12"/>
        <color theme="1"/>
        <rFont val="Calibri"/>
        <family val="2"/>
      </rPr>
      <t>43040 - Rural development</t>
    </r>
  </si>
  <si>
    <r>
      <rPr>
        <sz val="12"/>
        <color theme="1"/>
        <rFont val="Calibri"/>
        <family val="2"/>
      </rPr>
      <t xml:space="preserve">Goal 2. Zero Hunger
</t>
    </r>
  </si>
  <si>
    <r>
      <rPr>
        <sz val="12"/>
        <color theme="1"/>
        <rFont val="Calibri"/>
        <family val="2"/>
      </rPr>
      <t xml:space="preserve">TANZANIA, UNITED REPUBLIC OF
</t>
    </r>
  </si>
  <si>
    <r>
      <rPr>
        <sz val="12"/>
        <color theme="1"/>
        <rFont val="Calibri"/>
        <family val="2"/>
      </rPr>
      <t>Pacific Regional Food and Water Security Project (Pacific)</t>
    </r>
  </si>
  <si>
    <r>
      <rPr>
        <sz val="12"/>
        <color theme="1"/>
        <rFont val="Calibri"/>
        <family val="2"/>
      </rPr>
      <t>14030 - Basic drinking water supply and basic sanitation</t>
    </r>
  </si>
  <si>
    <r>
      <rPr>
        <sz val="12"/>
        <color theme="1"/>
        <rFont val="Calibri"/>
        <family val="2"/>
      </rPr>
      <t xml:space="preserve">Goal 1. No Poverty
Goal 2. Zero Hunger
Goal 6. Clean Water and Sanitation
</t>
    </r>
  </si>
  <si>
    <r>
      <rPr>
        <sz val="12"/>
        <color theme="1"/>
        <rFont val="Calibri"/>
        <family val="2"/>
      </rPr>
      <t xml:space="preserve">KIRIBATI
TIMOR-LESTE
FIJI
</t>
    </r>
  </si>
  <si>
    <r>
      <rPr>
        <sz val="12"/>
        <color theme="1"/>
        <rFont val="Calibri"/>
        <family val="2"/>
      </rPr>
      <t>Improving food security and economic empowerment for smallholder farmers (Africa)</t>
    </r>
  </si>
  <si>
    <r>
      <rPr>
        <sz val="12"/>
        <color theme="1"/>
        <rFont val="Calibri"/>
        <family val="2"/>
      </rPr>
      <t>31120 - Agricultural development</t>
    </r>
  </si>
  <si>
    <r>
      <rPr>
        <sz val="12"/>
        <color theme="1"/>
        <rFont val="Calibri"/>
        <family val="2"/>
      </rPr>
      <t xml:space="preserve">Goal 1. No Poverty
Goal 2. Zero Hunger
Goal 3. Good Health and Well-being
Goal 5. Gender Equality
Goal 13. Climate Action
</t>
    </r>
  </si>
  <si>
    <r>
      <rPr>
        <sz val="12"/>
        <color theme="1"/>
        <rFont val="Calibri"/>
        <family val="2"/>
      </rPr>
      <t xml:space="preserve">ETHIOPIA
MALAWI
MOZAMBIQUE
</t>
    </r>
  </si>
  <si>
    <r>
      <rPr>
        <sz val="12"/>
        <color theme="1"/>
        <rFont val="Calibri"/>
        <family val="2"/>
      </rPr>
      <t>Walk for Life (Bangladesh)</t>
    </r>
  </si>
  <si>
    <r>
      <rPr>
        <sz val="12"/>
        <color theme="1"/>
        <rFont val="Calibri"/>
        <family val="2"/>
      </rPr>
      <t>Disability</t>
    </r>
  </si>
  <si>
    <r>
      <rPr>
        <sz val="12"/>
        <color theme="1"/>
        <rFont val="Calibri"/>
        <family val="2"/>
      </rPr>
      <t>12281 - Health personnel development</t>
    </r>
  </si>
  <si>
    <r>
      <rPr>
        <sz val="12"/>
        <color theme="1"/>
        <rFont val="Calibri"/>
        <family val="2"/>
      </rPr>
      <t xml:space="preserve">BANGLADESH
</t>
    </r>
  </si>
  <si>
    <r>
      <rPr>
        <sz val="12"/>
        <color theme="1"/>
        <rFont val="Calibri"/>
        <family val="2"/>
      </rPr>
      <t>Empowering Victims of Domestic Violence and Trauma (Timor Leste)</t>
    </r>
  </si>
  <si>
    <r>
      <rPr>
        <sz val="12"/>
        <color theme="1"/>
        <rFont val="Calibri"/>
        <family val="2"/>
      </rPr>
      <t>15180 - Ending violence against women and girls</t>
    </r>
  </si>
  <si>
    <r>
      <rPr>
        <sz val="12"/>
        <color theme="1"/>
        <rFont val="Calibri"/>
        <family val="2"/>
      </rPr>
      <t xml:space="preserve">Goal 5. Gender Equality
Goal 4. Quality Education
Goal 8. Decent Work and Economic Growth
</t>
    </r>
  </si>
  <si>
    <r>
      <rPr>
        <sz val="12"/>
        <color theme="1"/>
        <rFont val="Calibri"/>
        <family val="2"/>
      </rPr>
      <t xml:space="preserve">TIMOR-LESTE
</t>
    </r>
  </si>
  <si>
    <r>
      <rPr>
        <sz val="12"/>
        <color theme="1"/>
        <rFont val="Calibri"/>
        <family val="2"/>
      </rPr>
      <t>Building Capacity and Access for Resilient Communities (Vietnam)</t>
    </r>
  </si>
  <si>
    <r>
      <rPr>
        <sz val="12"/>
        <color theme="1"/>
        <rFont val="Calibri"/>
        <family val="2"/>
      </rPr>
      <t>Economic Development</t>
    </r>
  </si>
  <si>
    <r>
      <rPr>
        <sz val="12"/>
        <color theme="1"/>
        <rFont val="Calibri"/>
        <family val="2"/>
      </rPr>
      <t xml:space="preserve">Goal 1. No Poverty
Goal 5. Gender Equality
Goal 8. Decent Work and Economic Growth
Goal 11. Sustainable Cities and Communities
Goal 16. Peace, Justice and Strong Institutions
</t>
    </r>
  </si>
  <si>
    <r>
      <rPr>
        <sz val="12"/>
        <color theme="1"/>
        <rFont val="Calibri"/>
        <family val="2"/>
      </rPr>
      <t xml:space="preserve">VIET NAM
</t>
    </r>
  </si>
  <si>
    <r>
      <rPr>
        <sz val="12"/>
        <color theme="1"/>
        <rFont val="Calibri"/>
        <family val="2"/>
      </rPr>
      <t>Improving Food Productivity and Market Linkages (Zimbabwe)</t>
    </r>
  </si>
  <si>
    <r>
      <rPr>
        <sz val="12"/>
        <color theme="1"/>
        <rFont val="Calibri"/>
        <family val="2"/>
      </rPr>
      <t>31191 - Agricultural services</t>
    </r>
  </si>
  <si>
    <r>
      <rPr>
        <sz val="12"/>
        <color theme="1"/>
        <rFont val="Calibri"/>
        <family val="2"/>
      </rPr>
      <t xml:space="preserve">Goal 1. No Poverty
Goal 2. Zero Hunger
Goal 13. Climate Action
</t>
    </r>
  </si>
  <si>
    <r>
      <rPr>
        <sz val="12"/>
        <color theme="1"/>
        <rFont val="Calibri"/>
        <family val="2"/>
      </rPr>
      <t>Women's Economic Empowerment Program (Cambodia)</t>
    </r>
  </si>
  <si>
    <r>
      <rPr>
        <sz val="12"/>
        <color theme="1"/>
        <rFont val="Calibri"/>
        <family val="2"/>
      </rPr>
      <t>43050 - Non-agricultural alternative development</t>
    </r>
  </si>
  <si>
    <r>
      <rPr>
        <sz val="12"/>
        <color theme="1"/>
        <rFont val="Calibri"/>
        <family val="2"/>
      </rPr>
      <t xml:space="preserve">Goal 8. Decent Work and Economic Growth
Goal 5. Gender Equality
Goal 4. Quality Education
</t>
    </r>
  </si>
  <si>
    <r>
      <rPr>
        <sz val="12"/>
        <color theme="1"/>
        <rFont val="Calibri"/>
        <family val="2"/>
      </rPr>
      <t xml:space="preserve">CAMBODIA
</t>
    </r>
  </si>
  <si>
    <r>
      <rPr>
        <sz val="12"/>
        <color theme="1"/>
        <rFont val="Calibri"/>
        <family val="2"/>
      </rPr>
      <t>Towards a people-centred mining vision for Africa</t>
    </r>
  </si>
  <si>
    <r>
      <rPr>
        <sz val="12"/>
        <color theme="1"/>
        <rFont val="Calibri"/>
        <family val="2"/>
      </rPr>
      <t>15170 - Women’s equality organisations and institutions</t>
    </r>
  </si>
  <si>
    <r>
      <rPr>
        <sz val="12"/>
        <color theme="1"/>
        <rFont val="Calibri"/>
        <family val="2"/>
      </rPr>
      <t xml:space="preserve">Goal 5. Gender Equality
</t>
    </r>
  </si>
  <si>
    <r>
      <rPr>
        <sz val="12"/>
        <color theme="1"/>
        <rFont val="Calibri"/>
        <family val="2"/>
      </rPr>
      <t xml:space="preserve">UGANDA
KENYA
SOUTH AFRICA
</t>
    </r>
  </si>
  <si>
    <r>
      <rPr>
        <sz val="12"/>
        <color theme="1"/>
        <rFont val="Calibri"/>
        <family val="2"/>
      </rPr>
      <t>Promoting Women's Rights and Resilience in Emergencies in the Philippines</t>
    </r>
  </si>
  <si>
    <r>
      <rPr>
        <sz val="12"/>
        <color theme="1"/>
        <rFont val="Calibri"/>
        <family val="2"/>
      </rPr>
      <t>Gender Responsive Alternatives for Adaptation to Climate Change in Cambodia</t>
    </r>
  </si>
  <si>
    <r>
      <rPr>
        <sz val="12"/>
        <color theme="1"/>
        <rFont val="Calibri"/>
        <family val="2"/>
      </rPr>
      <t xml:space="preserve">Goal 13. Climate Action
Goal 5. Gender Equality
</t>
    </r>
  </si>
  <si>
    <r>
      <rPr>
        <sz val="12"/>
        <color theme="1"/>
        <rFont val="Calibri"/>
        <family val="2"/>
      </rPr>
      <t>Gender Responsive Alternatives for Adaptation to Climate Change in Kenya</t>
    </r>
  </si>
  <si>
    <r>
      <rPr>
        <sz val="12"/>
        <color theme="1"/>
        <rFont val="Calibri"/>
        <family val="2"/>
      </rPr>
      <t>Climate Change</t>
    </r>
  </si>
  <si>
    <r>
      <rPr>
        <sz val="12"/>
        <color theme="1"/>
        <rFont val="Calibri"/>
        <family val="2"/>
      </rPr>
      <t xml:space="preserve">KENYA
</t>
    </r>
  </si>
  <si>
    <r>
      <rPr>
        <sz val="12"/>
        <color theme="1"/>
        <rFont val="Calibri"/>
        <family val="2"/>
      </rPr>
      <t>Gender Responsive Alternatives for Adaptation to Climate Change in Vanuatu</t>
    </r>
  </si>
  <si>
    <r>
      <rPr>
        <sz val="12"/>
        <color theme="1"/>
        <rFont val="Calibri"/>
        <family val="2"/>
      </rPr>
      <t>Enhancing Women’s Resilience and Protection in Asia</t>
    </r>
  </si>
  <si>
    <r>
      <rPr>
        <sz val="12"/>
        <color theme="1"/>
        <rFont val="Calibri"/>
        <family val="2"/>
      </rPr>
      <t xml:space="preserve">BANGLADESH
INDONESIA
</t>
    </r>
  </si>
  <si>
    <r>
      <rPr>
        <sz val="12"/>
        <color theme="1"/>
        <rFont val="Calibri"/>
        <family val="2"/>
      </rPr>
      <t>Women’s land rights, peace, security and justice in Northern Uganda and The Great Lakes Region</t>
    </r>
  </si>
  <si>
    <r>
      <rPr>
        <sz val="12"/>
        <color theme="1"/>
        <rFont val="Calibri"/>
        <family val="2"/>
      </rPr>
      <t xml:space="preserve">UGANDA
</t>
    </r>
  </si>
  <si>
    <r>
      <rPr>
        <sz val="12"/>
        <color theme="1"/>
        <rFont val="Calibri"/>
        <family val="2"/>
      </rPr>
      <t>Valiance Basala (empowered and resilient women in Hebron Old City)</t>
    </r>
  </si>
  <si>
    <r>
      <rPr>
        <sz val="12"/>
        <color theme="1"/>
        <rFont val="Calibri"/>
        <family val="2"/>
      </rPr>
      <t>Adventist Development &amp; Relief Agency (ADRA)</t>
    </r>
  </si>
  <si>
    <r>
      <rPr>
        <sz val="12"/>
        <color theme="1"/>
        <rFont val="Calibri"/>
        <family val="2"/>
      </rPr>
      <t>Zimbabwe: WITS III (Wealth in the Soil)</t>
    </r>
  </si>
  <si>
    <r>
      <rPr>
        <sz val="12"/>
        <color theme="1"/>
        <rFont val="Calibri"/>
        <family val="2"/>
      </rPr>
      <t xml:space="preserve">Goal 1. No Poverty
Goal 2. Zero Hunger
</t>
    </r>
  </si>
  <si>
    <r>
      <rPr>
        <sz val="12"/>
        <color theme="1"/>
        <rFont val="Calibri"/>
        <family val="2"/>
      </rPr>
      <t>Vanuatu: LEAFFS (Livelihood Empowerment And Family Food Security)</t>
    </r>
  </si>
  <si>
    <r>
      <rPr>
        <sz val="12"/>
        <color theme="1"/>
        <rFont val="Calibri"/>
        <family val="2"/>
      </rPr>
      <t>31166 - Agricultural extension</t>
    </r>
  </si>
  <si>
    <r>
      <rPr>
        <sz val="12"/>
        <color theme="1"/>
        <rFont val="Calibri"/>
        <family val="2"/>
      </rPr>
      <t xml:space="preserve">Goal 1. No Poverty
Goal 2. Zero Hunger
Goal 3. Good Health and Well-being
</t>
    </r>
  </si>
  <si>
    <r>
      <rPr>
        <sz val="12"/>
        <color theme="1"/>
        <rFont val="Calibri"/>
        <family val="2"/>
      </rPr>
      <t>Nepal: GOAL II (Generating Opportunities in Agriculture and Livelihoods)</t>
    </r>
  </si>
  <si>
    <r>
      <rPr>
        <sz val="12"/>
        <color theme="1"/>
        <rFont val="Calibri"/>
        <family val="2"/>
      </rPr>
      <t>Livelihoods</t>
    </r>
  </si>
  <si>
    <r>
      <rPr>
        <sz val="12"/>
        <color theme="1"/>
        <rFont val="Calibri"/>
        <family val="2"/>
      </rPr>
      <t xml:space="preserve">NEPAL
</t>
    </r>
  </si>
  <si>
    <r>
      <rPr>
        <sz val="12"/>
        <color theme="1"/>
        <rFont val="Calibri"/>
        <family val="2"/>
      </rPr>
      <t>Myanmar: PRICE II (Poverty Reduction Initiative through Community Empowerment)</t>
    </r>
  </si>
  <si>
    <r>
      <rPr>
        <sz val="12"/>
        <color theme="1"/>
        <rFont val="Calibri"/>
        <family val="2"/>
      </rPr>
      <t>24040 - Informal/semi-formal financial intermediaries</t>
    </r>
  </si>
  <si>
    <r>
      <rPr>
        <sz val="12"/>
        <color theme="1"/>
        <rFont val="Calibri"/>
        <family val="2"/>
      </rPr>
      <t xml:space="preserve">Goal 2. Zero Hunger
Goal 5. Gender Equality
Goal 8. Decent Work and Economic Growth
</t>
    </r>
  </si>
  <si>
    <r>
      <rPr>
        <sz val="12"/>
        <color theme="1"/>
        <rFont val="Calibri"/>
        <family val="2"/>
      </rPr>
      <t xml:space="preserve">MYANMAR
</t>
    </r>
  </si>
  <si>
    <r>
      <rPr>
        <sz val="12"/>
        <color theme="1"/>
        <rFont val="Calibri"/>
        <family val="2"/>
      </rPr>
      <t>Malawi: CLOSER (Creating Livelihood Opportunities for Sustainable Food and Economic Resilience TIFIKE)</t>
    </r>
  </si>
  <si>
    <r>
      <rPr>
        <sz val="12"/>
        <color theme="1"/>
        <rFont val="Calibri"/>
        <family val="2"/>
      </rPr>
      <t xml:space="preserve">MALAWI
</t>
    </r>
  </si>
  <si>
    <r>
      <rPr>
        <sz val="12"/>
        <color theme="1"/>
        <rFont val="Calibri"/>
        <family val="2"/>
      </rPr>
      <t>Cambodia: Best CHOICES (Best Community Household Opportunities through Improved Community Empowered Solutions)</t>
    </r>
  </si>
  <si>
    <r>
      <rPr>
        <sz val="12"/>
        <color theme="1"/>
        <rFont val="Calibri"/>
        <family val="2"/>
      </rPr>
      <t>12261 - Health education</t>
    </r>
  </si>
  <si>
    <r>
      <rPr>
        <sz val="12"/>
        <color theme="1"/>
        <rFont val="Calibri"/>
        <family val="2"/>
      </rPr>
      <t>Zambia: FARMS (Food security through Agro–based and Resilience Market solutions for Smallholder farmers)</t>
    </r>
  </si>
  <si>
    <r>
      <rPr>
        <sz val="12"/>
        <color theme="1"/>
        <rFont val="Calibri"/>
        <family val="2"/>
      </rPr>
      <t xml:space="preserve">Goal 1. No Poverty
Goal 2. Zero Hunger
Goal 4. Quality Education
Goal 13. Climate Action
</t>
    </r>
  </si>
  <si>
    <r>
      <rPr>
        <sz val="12"/>
        <color theme="1"/>
        <rFont val="Calibri"/>
        <family val="2"/>
      </rPr>
      <t xml:space="preserve">ZAMBIA
</t>
    </r>
  </si>
  <si>
    <r>
      <rPr>
        <sz val="12"/>
        <color theme="1"/>
        <rFont val="Calibri"/>
        <family val="2"/>
      </rPr>
      <t>Timor Leste: HaHan: Hamutuk Hadiak Nutrisaun Familia (Together Improving Family Nutrition)</t>
    </r>
  </si>
  <si>
    <r>
      <rPr>
        <sz val="12"/>
        <color theme="1"/>
        <rFont val="Calibri"/>
        <family val="2"/>
      </rPr>
      <t>Tonga OHI: HiTECH (Health Systems Strengthening In Tonga Experiencing Congenital and Acquired Heart Conditions)</t>
    </r>
  </si>
  <si>
    <r>
      <rPr>
        <sz val="12"/>
        <color theme="1"/>
        <rFont val="Calibri"/>
        <family val="2"/>
      </rPr>
      <t>12181 - Medical education/training</t>
    </r>
  </si>
  <si>
    <r>
      <rPr>
        <sz val="12"/>
        <color theme="1"/>
        <rFont val="Calibri"/>
        <family val="2"/>
      </rPr>
      <t xml:space="preserve">Goal 3. Good Health and Well-being
Goal 10. Reduce Inequalities
</t>
    </r>
  </si>
  <si>
    <r>
      <rPr>
        <sz val="12"/>
        <color theme="1"/>
        <rFont val="Calibri"/>
        <family val="2"/>
      </rPr>
      <t xml:space="preserve">TONGA
</t>
    </r>
  </si>
  <si>
    <r>
      <rPr>
        <sz val="12"/>
        <color theme="1"/>
        <rFont val="Calibri"/>
        <family val="2"/>
      </rPr>
      <t>Nepal OHI: WHaSS (Women’s Health and System Strengthening)</t>
    </r>
  </si>
  <si>
    <r>
      <rPr>
        <sz val="12"/>
        <color theme="1"/>
        <rFont val="Calibri"/>
        <family val="2"/>
      </rPr>
      <t>Nepal - POWER (Promotion of Women's Empowerment and Rights Targeting Rural Women)</t>
    </r>
  </si>
  <si>
    <r>
      <rPr>
        <sz val="12"/>
        <color theme="1"/>
        <rFont val="Calibri"/>
        <family val="2"/>
      </rPr>
      <t>Community Capacity Enhancement Project, Philippines</t>
    </r>
  </si>
  <si>
    <r>
      <rPr>
        <sz val="12"/>
        <color theme="1"/>
        <rFont val="Calibri"/>
        <family val="2"/>
      </rPr>
      <t xml:space="preserve">Goal 1. No Poverty
Goal 5. Gender Equality
Goal 13. Climate Action
</t>
    </r>
  </si>
  <si>
    <r>
      <rPr>
        <sz val="12"/>
        <color theme="1"/>
        <rFont val="Calibri"/>
        <family val="2"/>
      </rPr>
      <t>WASH and Adult Literacy Program in 3 Provinces in Vanuatu</t>
    </r>
  </si>
  <si>
    <r>
      <rPr>
        <sz val="12"/>
        <color theme="1"/>
        <rFont val="Calibri"/>
        <family val="2"/>
      </rPr>
      <t>Water, Sanitation and Hygiene</t>
    </r>
  </si>
  <si>
    <r>
      <rPr>
        <sz val="12"/>
        <color theme="1"/>
        <rFont val="Calibri"/>
        <family val="2"/>
      </rPr>
      <t>14081 - Education and training in water supply and sanitation</t>
    </r>
  </si>
  <si>
    <r>
      <rPr>
        <sz val="12"/>
        <color theme="1"/>
        <rFont val="Calibri"/>
        <family val="2"/>
      </rPr>
      <t xml:space="preserve">Goal 6. Clean Water and Sanitation
Goal 4. Quality Education
Goal 3. Good Health and Well-being
</t>
    </r>
  </si>
  <si>
    <r>
      <rPr>
        <sz val="12"/>
        <color theme="1"/>
        <rFont val="Calibri"/>
        <family val="2"/>
      </rPr>
      <t>Asset-Based Community Development Project, Philippines - Phase 2</t>
    </r>
  </si>
  <si>
    <r>
      <rPr>
        <sz val="12"/>
        <color theme="1"/>
        <rFont val="Calibri"/>
        <family val="2"/>
      </rPr>
      <t xml:space="preserve">Goal 1. No Poverty
Goal 2. Zero Hunger
Goal 5. Gender Equality
Goal 13. Climate Action
</t>
    </r>
  </si>
  <si>
    <r>
      <rPr>
        <sz val="12"/>
        <color theme="1"/>
        <rFont val="Calibri"/>
        <family val="2"/>
      </rPr>
      <t>Gender &amp; Governance Integration Project, Zambia</t>
    </r>
  </si>
  <si>
    <r>
      <rPr>
        <sz val="12"/>
        <color theme="1"/>
        <rFont val="Calibri"/>
        <family val="2"/>
      </rPr>
      <t>Livelihood Improvement Project in Makueni and Machakos</t>
    </r>
  </si>
  <si>
    <r>
      <rPr>
        <sz val="12"/>
        <color theme="1"/>
        <rFont val="Calibri"/>
        <family val="2"/>
      </rPr>
      <t xml:space="preserve">Goal 1. No Poverty
Goal 6. Clean Water and Sanitation
Goal 13. Climate Action
</t>
    </r>
  </si>
  <si>
    <r>
      <rPr>
        <sz val="12"/>
        <color theme="1"/>
        <rFont val="Calibri"/>
        <family val="2"/>
      </rPr>
      <t>Sustainable Agriculture Project in Hpa-an Villages, Myanmar</t>
    </r>
  </si>
  <si>
    <r>
      <rPr>
        <sz val="12"/>
        <color theme="1"/>
        <rFont val="Calibri"/>
        <family val="2"/>
      </rPr>
      <t xml:space="preserve">Goal 1. No Poverty
</t>
    </r>
  </si>
  <si>
    <r>
      <rPr>
        <sz val="12"/>
        <color theme="1"/>
        <rFont val="Calibri"/>
        <family val="2"/>
      </rPr>
      <t>Anglican Overseas Aid</t>
    </r>
  </si>
  <si>
    <r>
      <rPr>
        <sz val="12"/>
        <color theme="1"/>
        <rFont val="Calibri"/>
        <family val="2"/>
      </rPr>
      <t>Sinakho Safe Community Network in South Africa</t>
    </r>
  </si>
  <si>
    <r>
      <rPr>
        <sz val="12"/>
        <color theme="1"/>
        <rFont val="Calibri"/>
        <family val="2"/>
      </rPr>
      <t xml:space="preserve">Goal 5. Gender Equality
Goal 2. Zero Hunger
</t>
    </r>
  </si>
  <si>
    <r>
      <rPr>
        <sz val="12"/>
        <color theme="1"/>
        <rFont val="Calibri"/>
        <family val="2"/>
      </rPr>
      <t xml:space="preserve">SOUTH AFRICA
</t>
    </r>
  </si>
  <si>
    <r>
      <rPr>
        <sz val="12"/>
        <color theme="1"/>
        <rFont val="Calibri"/>
        <family val="2"/>
      </rPr>
      <t>Imarisha Maisha Safe and Resilient Communities Project - Kenya</t>
    </r>
  </si>
  <si>
    <r>
      <rPr>
        <sz val="12"/>
        <color theme="1"/>
        <rFont val="Calibri"/>
        <family val="2"/>
      </rPr>
      <t>Safe, resilient communities -  Vanuatu</t>
    </r>
  </si>
  <si>
    <r>
      <rPr>
        <sz val="12"/>
        <color theme="1"/>
        <rFont val="Calibri"/>
        <family val="2"/>
      </rPr>
      <t xml:space="preserve">Goal 5. Gender Equality
Goal 13. Climate Action
</t>
    </r>
  </si>
  <si>
    <r>
      <rPr>
        <sz val="12"/>
        <color theme="1"/>
        <rFont val="Calibri"/>
        <family val="2"/>
      </rPr>
      <t>Para Vida Abundante! Towards Abundant Life! - Mozambique</t>
    </r>
  </si>
  <si>
    <r>
      <rPr>
        <sz val="12"/>
        <color theme="1"/>
        <rFont val="Calibri"/>
        <family val="2"/>
      </rPr>
      <t>Communicable diseases HIV/AIDS/Malaria etc</t>
    </r>
  </si>
  <si>
    <r>
      <rPr>
        <sz val="12"/>
        <color theme="1"/>
        <rFont val="Calibri"/>
        <family val="2"/>
      </rPr>
      <t xml:space="preserve">Goal 3. Good Health and Well-being
Goal 2. Zero Hunger
Goal 1. No Poverty
Goal 6. Clean Water and Sanitation
Goal 5. Gender Equality
</t>
    </r>
  </si>
  <si>
    <r>
      <rPr>
        <sz val="12"/>
        <color theme="1"/>
        <rFont val="Calibri"/>
        <family val="2"/>
      </rPr>
      <t xml:space="preserve">MOZAMBIQUE
</t>
    </r>
  </si>
  <si>
    <r>
      <rPr>
        <sz val="12"/>
        <color theme="1"/>
        <rFont val="Calibri"/>
        <family val="2"/>
      </rPr>
      <t>Safe Strong Communities: Building Social Capital in the Solomon Islands</t>
    </r>
  </si>
  <si>
    <r>
      <rPr>
        <sz val="12"/>
        <color theme="1"/>
        <rFont val="Calibri"/>
        <family val="2"/>
      </rPr>
      <t>Women's Health and Wellbeing Program - Gaza</t>
    </r>
  </si>
  <si>
    <r>
      <rPr>
        <sz val="12"/>
        <color theme="1"/>
        <rFont val="Calibri"/>
        <family val="2"/>
      </rPr>
      <t>Assisi Aid Projects Inc.</t>
    </r>
  </si>
  <si>
    <r>
      <rPr>
        <sz val="12"/>
        <color theme="1"/>
        <rFont val="Calibri"/>
        <family val="2"/>
      </rPr>
      <t>Phase 2: Education, development and wellbeing for rural families in Kanchipuram District</t>
    </r>
  </si>
  <si>
    <r>
      <rPr>
        <sz val="12"/>
        <color theme="1"/>
        <rFont val="Calibri"/>
        <family val="2"/>
      </rPr>
      <t>11220 - Primary education</t>
    </r>
  </si>
  <si>
    <r>
      <rPr>
        <sz val="12"/>
        <color theme="1"/>
        <rFont val="Calibri"/>
        <family val="2"/>
      </rPr>
      <t xml:space="preserve">Goal 4. Quality Education
Goal 5. Gender Equality
</t>
    </r>
  </si>
  <si>
    <r>
      <rPr>
        <sz val="12"/>
        <color theme="1"/>
        <rFont val="Calibri"/>
        <family val="2"/>
      </rPr>
      <t>Enhanced livelihood opportunities for single women families in Tamil Nadu</t>
    </r>
  </si>
  <si>
    <r>
      <rPr>
        <sz val="12"/>
        <color theme="1"/>
        <rFont val="Calibri"/>
        <family val="2"/>
      </rPr>
      <t xml:space="preserve">Goal 5. Gender Equality
Goal 10. Reduce Inequalities
</t>
    </r>
  </si>
  <si>
    <r>
      <rPr>
        <sz val="12"/>
        <color theme="1"/>
        <rFont val="Calibri"/>
        <family val="2"/>
      </rPr>
      <t>Women and Youth Leadership and Engagement Initiative</t>
    </r>
  </si>
  <si>
    <r>
      <rPr>
        <sz val="12"/>
        <color theme="1"/>
        <rFont val="Calibri"/>
        <family val="2"/>
      </rPr>
      <t>Australian Doctors for Africa</t>
    </r>
  </si>
  <si>
    <r>
      <rPr>
        <sz val="12"/>
        <color theme="1"/>
        <rFont val="Calibri"/>
        <family val="2"/>
      </rPr>
      <t>Madagascar Medical Assistance and Training Project</t>
    </r>
  </si>
  <si>
    <r>
      <rPr>
        <sz val="12"/>
        <color theme="1"/>
        <rFont val="Calibri"/>
        <family val="2"/>
      </rPr>
      <t xml:space="preserve">MADAGASCAR
</t>
    </r>
  </si>
  <si>
    <r>
      <rPr>
        <sz val="12"/>
        <color theme="1"/>
        <rFont val="Calibri"/>
        <family val="2"/>
      </rPr>
      <t>Australian Doctor's International</t>
    </r>
  </si>
  <si>
    <r>
      <rPr>
        <sz val="12"/>
        <color theme="1"/>
        <rFont val="Calibri"/>
        <family val="2"/>
      </rPr>
      <t>Strengthening PNG Rural Health Services</t>
    </r>
  </si>
  <si>
    <r>
      <rPr>
        <sz val="12"/>
        <color theme="1"/>
        <rFont val="Calibri"/>
        <family val="2"/>
      </rPr>
      <t xml:space="preserve">PAPUA NEW GUINEA
</t>
    </r>
  </si>
  <si>
    <r>
      <rPr>
        <sz val="12"/>
        <color theme="1"/>
        <rFont val="Calibri"/>
        <family val="2"/>
      </rPr>
      <t>Australian Himalayan Foundation Ltd (AHF)</t>
    </r>
  </si>
  <si>
    <r>
      <rPr>
        <sz val="12"/>
        <color theme="1"/>
        <rFont val="Calibri"/>
        <family val="2"/>
      </rPr>
      <t>Teachers Training and Quality Education (TTQE) project - Phase II</t>
    </r>
  </si>
  <si>
    <r>
      <rPr>
        <sz val="12"/>
        <color theme="1"/>
        <rFont val="Calibri"/>
        <family val="2"/>
      </rPr>
      <t>Australian Lutheran World Service (ALWS)</t>
    </r>
  </si>
  <si>
    <r>
      <rPr>
        <sz val="12"/>
        <color theme="1"/>
        <rFont val="Calibri"/>
        <family val="2"/>
      </rPr>
      <t>Empowerment Towards Disaster Risk Reduction and Sustainable Development in Sumatra</t>
    </r>
  </si>
  <si>
    <r>
      <rPr>
        <sz val="12"/>
        <color theme="1"/>
        <rFont val="Calibri"/>
        <family val="2"/>
      </rPr>
      <t xml:space="preserve">Goal 1. No Poverty
Goal 8. Decent Work and Economic Growth
Goal 13. Climate Action
</t>
    </r>
  </si>
  <si>
    <r>
      <rPr>
        <sz val="12"/>
        <color theme="1"/>
        <rFont val="Calibri"/>
        <family val="2"/>
      </rPr>
      <t>Livelihood Enhancement Actions Program (LEAP): Cambodia</t>
    </r>
  </si>
  <si>
    <r>
      <rPr>
        <sz val="12"/>
        <color theme="1"/>
        <rFont val="Calibri"/>
        <family val="2"/>
      </rPr>
      <t xml:space="preserve">Goal 1. No Poverty
Goal 13. Climate Action
Goal 8. Decent Work and Economic Growth
</t>
    </r>
  </si>
  <si>
    <r>
      <rPr>
        <sz val="12"/>
        <color theme="1"/>
        <rFont val="Calibri"/>
        <family val="2"/>
      </rPr>
      <t>Civil Society Strengthening and Empowering Communities (CSSEC) Phase 2: Nepal</t>
    </r>
  </si>
  <si>
    <r>
      <rPr>
        <sz val="12"/>
        <color theme="1"/>
        <rFont val="Calibri"/>
        <family val="2"/>
      </rPr>
      <t xml:space="preserve">Goal 1. No Poverty
Goal 13. Climate Action
Goal 16. Peace, Justice and Strong Institutions
</t>
    </r>
  </si>
  <si>
    <r>
      <rPr>
        <sz val="12"/>
        <color theme="1"/>
        <rFont val="Calibri"/>
        <family val="2"/>
      </rPr>
      <t>Promotion of Women's Empowerment and Rights Targeting Rural Women(POWER): Nepal</t>
    </r>
  </si>
  <si>
    <r>
      <rPr>
        <sz val="12"/>
        <color theme="1"/>
        <rFont val="Calibri"/>
        <family val="2"/>
      </rPr>
      <t>Capacity Building for Gender Context Analyses and Action</t>
    </r>
  </si>
  <si>
    <r>
      <rPr>
        <sz val="12"/>
        <color theme="1"/>
        <rFont val="Calibri"/>
        <family val="2"/>
      </rPr>
      <t>15160 - Human rights</t>
    </r>
  </si>
  <si>
    <r>
      <rPr>
        <sz val="12"/>
        <color theme="1"/>
        <rFont val="Calibri"/>
        <family val="2"/>
      </rPr>
      <t xml:space="preserve">KENYA
BURUNDI
SOUTH SUDAN
MYANMAR
CAMBODIA
INDONESIA
SOMALIA
DJIBOUTI
</t>
    </r>
  </si>
  <si>
    <r>
      <rPr>
        <sz val="12"/>
        <color theme="1"/>
        <rFont val="Calibri"/>
        <family val="2"/>
      </rPr>
      <t>Support for Ministry of Education of Jubaland (Somalia) to Rebuild the State's Education Sector</t>
    </r>
  </si>
  <si>
    <r>
      <rPr>
        <sz val="12"/>
        <color theme="1"/>
        <rFont val="Calibri"/>
        <family val="2"/>
      </rPr>
      <t xml:space="preserve">SOMALIA
</t>
    </r>
  </si>
  <si>
    <r>
      <rPr>
        <sz val="12"/>
        <color theme="1"/>
        <rFont val="Calibri"/>
        <family val="2"/>
      </rPr>
      <t>Australian People for Health Education &amp; Development Abroad</t>
    </r>
  </si>
  <si>
    <r>
      <rPr>
        <sz val="12"/>
        <color theme="1"/>
        <rFont val="Calibri"/>
        <family val="2"/>
      </rPr>
      <t>Alternative media for migrant workers (Thai-Myanmar border)</t>
    </r>
  </si>
  <si>
    <r>
      <rPr>
        <sz val="12"/>
        <color theme="1"/>
        <rFont val="Calibri"/>
        <family val="2"/>
      </rPr>
      <t>Human Rights</t>
    </r>
  </si>
  <si>
    <r>
      <rPr>
        <sz val="12"/>
        <color theme="1"/>
        <rFont val="Calibri"/>
        <family val="2"/>
      </rPr>
      <t xml:space="preserve">Goal 10. Reduce Inequalities
Goal 3. Good Health and Well-being
Goal 4. Quality Education
</t>
    </r>
  </si>
  <si>
    <r>
      <rPr>
        <sz val="12"/>
        <color theme="1"/>
        <rFont val="Calibri"/>
        <family val="2"/>
      </rPr>
      <t>Capacity Building for Karen Women (Thai-Myanmar border)</t>
    </r>
  </si>
  <si>
    <r>
      <rPr>
        <sz val="12"/>
        <color theme="1"/>
        <rFont val="Calibri"/>
        <family val="2"/>
      </rPr>
      <t xml:space="preserve">Goal 16. Peace, Justice and Strong Institutions
Goal 5. Gender Equality
</t>
    </r>
  </si>
  <si>
    <r>
      <rPr>
        <sz val="12"/>
        <color theme="1"/>
        <rFont val="Calibri"/>
        <family val="2"/>
      </rPr>
      <t>Early education &amp; women's empowerment (refugees from Palestine and Syria in Lebanon)</t>
    </r>
  </si>
  <si>
    <r>
      <rPr>
        <sz val="12"/>
        <color theme="1"/>
        <rFont val="Calibri"/>
        <family val="2"/>
      </rPr>
      <t>Early Childhood Development</t>
    </r>
  </si>
  <si>
    <r>
      <rPr>
        <sz val="12"/>
        <color theme="1"/>
        <rFont val="Calibri"/>
        <family val="2"/>
      </rPr>
      <t>11240 - Early childhood education</t>
    </r>
  </si>
  <si>
    <r>
      <rPr>
        <sz val="12"/>
        <color theme="1"/>
        <rFont val="Calibri"/>
        <family val="2"/>
      </rPr>
      <t xml:space="preserve">LEBANON
</t>
    </r>
  </si>
  <si>
    <r>
      <rPr>
        <sz val="12"/>
        <color theme="1"/>
        <rFont val="Calibri"/>
        <family val="2"/>
      </rPr>
      <t>HIV education &amp; support (The Philippines)</t>
    </r>
  </si>
  <si>
    <r>
      <rPr>
        <sz val="12"/>
        <color theme="1"/>
        <rFont val="Calibri"/>
        <family val="2"/>
      </rPr>
      <t>13040 - STD control including HIV/AIDS</t>
    </r>
  </si>
  <si>
    <r>
      <rPr>
        <sz val="12"/>
        <color theme="1"/>
        <rFont val="Calibri"/>
        <family val="2"/>
      </rPr>
      <t xml:space="preserve">Goal 8. Decent Work and Economic Growth
Goal 3. Good Health and Well-being
</t>
    </r>
  </si>
  <si>
    <r>
      <rPr>
        <sz val="12"/>
        <color theme="1"/>
        <rFont val="Calibri"/>
        <family val="2"/>
      </rPr>
      <t>Social justice education for Shan youth (Thai-Myanmar border)</t>
    </r>
  </si>
  <si>
    <r>
      <rPr>
        <sz val="12"/>
        <color theme="1"/>
        <rFont val="Calibri"/>
        <family val="2"/>
      </rPr>
      <t xml:space="preserve">Goal 4. Quality Education
Goal 5. Gender Equality
Goal 16. Peace, Justice and Strong Institutions
</t>
    </r>
  </si>
  <si>
    <r>
      <rPr>
        <sz val="12"/>
        <color theme="1"/>
        <rFont val="Calibri"/>
        <family val="2"/>
      </rPr>
      <t>Supporting and strengthening rural farmers’ organisations in Timor Leste</t>
    </r>
  </si>
  <si>
    <r>
      <rPr>
        <sz val="12"/>
        <color theme="1"/>
        <rFont val="Calibri"/>
        <family val="2"/>
      </rPr>
      <t xml:space="preserve">Goal 2. Zero Hunger
Goal 15. Life on Land
</t>
    </r>
  </si>
  <si>
    <r>
      <rPr>
        <sz val="12"/>
        <color theme="1"/>
        <rFont val="Calibri"/>
        <family val="2"/>
      </rPr>
      <t>Advocacy, Education and Organising Support for Timor Leste Domestic and Informal Sector Women Workers</t>
    </r>
  </si>
  <si>
    <r>
      <rPr>
        <sz val="12"/>
        <color theme="1"/>
        <rFont val="Calibri"/>
        <family val="2"/>
      </rPr>
      <t>Eliminating asbestos related diseases in South East Asia</t>
    </r>
  </si>
  <si>
    <r>
      <rPr>
        <sz val="12"/>
        <color theme="1"/>
        <rFont val="Calibri"/>
        <family val="2"/>
      </rPr>
      <t>12110 - Health policy and administrative management</t>
    </r>
  </si>
  <si>
    <r>
      <rPr>
        <sz val="12"/>
        <color theme="1"/>
        <rFont val="Calibri"/>
        <family val="2"/>
      </rPr>
      <t xml:space="preserve">Goal 8. Decent Work and Economic Growth
Goal 11. Sustainable Cities and Communities
Goal 3. Good Health and Well-being
</t>
    </r>
  </si>
  <si>
    <r>
      <rPr>
        <sz val="12"/>
        <color theme="1"/>
        <rFont val="Calibri"/>
        <family val="2"/>
      </rPr>
      <t xml:space="preserve">CAMBODIA
LAO PEOPLE'S DEMOCRATIC REPUBLIC
INDONESIA
VIET NAM
</t>
    </r>
  </si>
  <si>
    <r>
      <rPr>
        <sz val="12"/>
        <color theme="1"/>
        <rFont val="Calibri"/>
        <family val="2"/>
      </rPr>
      <t>Promoting Gender Equality in Political Decision Making in Vietnam</t>
    </r>
  </si>
  <si>
    <r>
      <rPr>
        <sz val="12"/>
        <color theme="1"/>
        <rFont val="Calibri"/>
        <family val="2"/>
      </rPr>
      <t>Brien Holden Vision Institute Foundation</t>
    </r>
  </si>
  <si>
    <r>
      <rPr>
        <sz val="12"/>
        <color theme="1"/>
        <rFont val="Calibri"/>
        <family val="2"/>
      </rPr>
      <t>Improving access to inclusive and sustainable eye care in Pakistan</t>
    </r>
  </si>
  <si>
    <r>
      <rPr>
        <sz val="12"/>
        <color theme="1"/>
        <rFont val="Calibri"/>
        <family val="2"/>
      </rPr>
      <t>Eye Health</t>
    </r>
  </si>
  <si>
    <r>
      <rPr>
        <sz val="12"/>
        <color theme="1"/>
        <rFont val="Calibri"/>
        <family val="2"/>
      </rPr>
      <t>12191 - Medical services</t>
    </r>
  </si>
  <si>
    <r>
      <rPr>
        <sz val="12"/>
        <color theme="1"/>
        <rFont val="Calibri"/>
        <family val="2"/>
      </rPr>
      <t xml:space="preserve">Goal 1. No Poverty
Goal 3. Good Health and Well-being
Goal 4. Quality Education
Goal 5. Gender Equality
Goal 10. Reduce Inequalities
Goal 17. Partnerships for the Goals
</t>
    </r>
  </si>
  <si>
    <r>
      <rPr>
        <sz val="12"/>
        <color theme="1"/>
        <rFont val="Calibri"/>
        <family val="2"/>
      </rPr>
      <t>Global Optometry Development Project</t>
    </r>
  </si>
  <si>
    <r>
      <rPr>
        <sz val="12"/>
        <color theme="1"/>
        <rFont val="Calibri"/>
        <family val="2"/>
      </rPr>
      <t>11420 - Higher education</t>
    </r>
  </si>
  <si>
    <r>
      <rPr>
        <sz val="12"/>
        <color theme="1"/>
        <rFont val="Calibri"/>
        <family val="2"/>
      </rPr>
      <t xml:space="preserve">Goal 3. Good Health and Well-being
Goal 4. Quality Education
</t>
    </r>
  </si>
  <si>
    <r>
      <rPr>
        <sz val="12"/>
        <color theme="1"/>
        <rFont val="Calibri"/>
        <family val="2"/>
      </rPr>
      <t xml:space="preserve">MALAWI
MOZAMBIQUE
KENYA
ERITREA
UGANDA
VIET NAM
MALI
</t>
    </r>
  </si>
  <si>
    <r>
      <rPr>
        <sz val="12"/>
        <color theme="1"/>
        <rFont val="Calibri"/>
        <family val="2"/>
      </rPr>
      <t>Cambodia Eye Care Development Program</t>
    </r>
  </si>
  <si>
    <r>
      <rPr>
        <sz val="12"/>
        <color theme="1"/>
        <rFont val="Calibri"/>
        <family val="2"/>
      </rPr>
      <t xml:space="preserve">Goal 3. Good Health and Well-being
Goal 5. Gender Equality
Goal 17. Partnerships for the Goals
</t>
    </r>
  </si>
  <si>
    <r>
      <rPr>
        <sz val="12"/>
        <color theme="1"/>
        <rFont val="Calibri"/>
        <family val="2"/>
      </rPr>
      <t>Increasing equitable access to inclusive and affordable eye health services in Sri Lanka</t>
    </r>
  </si>
  <si>
    <r>
      <rPr>
        <sz val="12"/>
        <color theme="1"/>
        <rFont val="Calibri"/>
        <family val="2"/>
      </rPr>
      <t xml:space="preserve">Goal 1. No Poverty
Goal 3. Good Health and Well-being
Goal 4. Quality Education
Goal 5. Gender Equality
Goal 10. Reduce Inequalities
</t>
    </r>
  </si>
  <si>
    <r>
      <rPr>
        <sz val="12"/>
        <color theme="1"/>
        <rFont val="Calibri"/>
        <family val="2"/>
      </rPr>
      <t xml:space="preserve">SRI LANKA
</t>
    </r>
  </si>
  <si>
    <r>
      <rPr>
        <sz val="12"/>
        <color theme="1"/>
        <rFont val="Calibri"/>
        <family val="2"/>
      </rPr>
      <t>Papua New Guinea Eye Care Development Program</t>
    </r>
  </si>
  <si>
    <r>
      <rPr>
        <sz val="12"/>
        <color theme="1"/>
        <rFont val="Calibri"/>
        <family val="2"/>
      </rPr>
      <t xml:space="preserve">Goal 3. Good Health and Well-being
Goal 4. Quality Education
Goal 5. Gender Equality
Goal 17. Partnerships for the Goals
</t>
    </r>
  </si>
  <si>
    <r>
      <rPr>
        <sz val="12"/>
        <color theme="1"/>
        <rFont val="Calibri"/>
        <family val="2"/>
      </rPr>
      <t>Developing Eye Health services in Diepsloot</t>
    </r>
  </si>
  <si>
    <r>
      <rPr>
        <sz val="12"/>
        <color theme="1"/>
        <rFont val="Calibri"/>
        <family val="2"/>
      </rPr>
      <t>12230 - Basic health infrastructure</t>
    </r>
  </si>
  <si>
    <r>
      <rPr>
        <sz val="12"/>
        <color theme="1"/>
        <rFont val="Calibri"/>
        <family val="2"/>
      </rPr>
      <t>Integrated multi-sectoral approaches to improving adolescent health and well being in Myanmar (IMSA)</t>
    </r>
  </si>
  <si>
    <r>
      <rPr>
        <sz val="12"/>
        <color theme="1"/>
        <rFont val="Calibri"/>
        <family val="2"/>
      </rPr>
      <t>Enhance &amp; monitor the HIV cascade of care in Myanmar - ACCESS Myanmar</t>
    </r>
  </si>
  <si>
    <r>
      <rPr>
        <sz val="12"/>
        <color theme="1"/>
        <rFont val="Calibri"/>
        <family val="2"/>
      </rPr>
      <t>Reducing social and emotional impact of Drug-Resistant Tuberculosis: Patient Education and Counselling (PNG TB-PEC)</t>
    </r>
  </si>
  <si>
    <r>
      <rPr>
        <sz val="12"/>
        <color theme="1"/>
        <rFont val="Calibri"/>
        <family val="2"/>
      </rPr>
      <t>12263 - Tuberculosis control</t>
    </r>
  </si>
  <si>
    <r>
      <rPr>
        <sz val="12"/>
        <color theme="1"/>
        <rFont val="Calibri"/>
        <family val="2"/>
      </rPr>
      <t>Kickstarting anti-microbial resistance responses in Papua New Guinea (KICK-AMR PNG)</t>
    </r>
  </si>
  <si>
    <r>
      <rPr>
        <sz val="12"/>
        <color theme="1"/>
        <rFont val="Calibri"/>
        <family val="2"/>
      </rPr>
      <t xml:space="preserve">Goal 3. Good Health and Well-being
Goal 6. Clean Water and Sanitation
Goal 4. Quality Education
</t>
    </r>
  </si>
  <si>
    <r>
      <rPr>
        <sz val="12"/>
        <color theme="1"/>
        <rFont val="Calibri"/>
        <family val="2"/>
      </rPr>
      <t xml:space="preserve">PAPUA NEW GUINEA
PAPUA NEW GUINEA
</t>
    </r>
  </si>
  <si>
    <r>
      <rPr>
        <sz val="12"/>
        <color theme="1"/>
        <rFont val="Calibri"/>
        <family val="2"/>
      </rPr>
      <t>CARE Australia</t>
    </r>
  </si>
  <si>
    <r>
      <rPr>
        <sz val="12"/>
        <color theme="1"/>
        <rFont val="Calibri"/>
        <family val="2"/>
      </rPr>
      <t>Education for Ethnic Minorities in Cambodia</t>
    </r>
  </si>
  <si>
    <r>
      <rPr>
        <sz val="12"/>
        <color theme="1"/>
        <rFont val="Calibri"/>
        <family val="2"/>
      </rPr>
      <t>11320 - Secondary education</t>
    </r>
  </si>
  <si>
    <r>
      <rPr>
        <sz val="12"/>
        <color theme="1"/>
        <rFont val="Calibri"/>
        <family val="2"/>
      </rPr>
      <t>Technologically-Enhanced Agricultural Livelihoods (TEAL)</t>
    </r>
  </si>
  <si>
    <r>
      <rPr>
        <sz val="12"/>
        <color theme="1"/>
        <rFont val="Calibri"/>
        <family val="2"/>
      </rPr>
      <t>31194 - Agricultural co-operatives</t>
    </r>
  </si>
  <si>
    <r>
      <rPr>
        <sz val="12"/>
        <color theme="1"/>
        <rFont val="Calibri"/>
        <family val="2"/>
      </rPr>
      <t>Improving WASH for women and girls in Chivi District, Zimbabwe</t>
    </r>
  </si>
  <si>
    <r>
      <rPr>
        <sz val="12"/>
        <color theme="1"/>
        <rFont val="Calibri"/>
        <family val="2"/>
      </rPr>
      <t xml:space="preserve">Goal 6. Clean Water and Sanitation
</t>
    </r>
  </si>
  <si>
    <r>
      <rPr>
        <sz val="12"/>
        <color theme="1"/>
        <rFont val="Calibri"/>
        <family val="2"/>
      </rPr>
      <t>HAMORIS (Hamenus Mortalidade no Risku ba Inan Sira)</t>
    </r>
  </si>
  <si>
    <r>
      <rPr>
        <sz val="12"/>
        <color theme="1"/>
        <rFont val="Calibri"/>
        <family val="2"/>
      </rPr>
      <t>13020 - Reproductive health care</t>
    </r>
  </si>
  <si>
    <r>
      <rPr>
        <sz val="12"/>
        <color theme="1"/>
        <rFont val="Calibri"/>
        <family val="2"/>
      </rPr>
      <t>Leftemap Sista II (LSII) in Vanuatu</t>
    </r>
  </si>
  <si>
    <r>
      <rPr>
        <sz val="12"/>
        <color theme="1"/>
        <rFont val="Calibri"/>
        <family val="2"/>
      </rPr>
      <t>11230 - Basic life skills for youth and adults</t>
    </r>
  </si>
  <si>
    <r>
      <rPr>
        <sz val="12"/>
        <color theme="1"/>
        <rFont val="Calibri"/>
        <family val="2"/>
      </rPr>
      <t xml:space="preserve">VANUATU
FIJI
SOLOMON ISLANDS
TONGA
</t>
    </r>
  </si>
  <si>
    <r>
      <rPr>
        <sz val="12"/>
        <color theme="1"/>
        <rFont val="Calibri"/>
        <family val="2"/>
      </rPr>
      <t>Kukua Ni Kujifunza, Growing is Learning in Tanzania</t>
    </r>
  </si>
  <si>
    <r>
      <rPr>
        <sz val="12"/>
        <color theme="1"/>
        <rFont val="Calibri"/>
        <family val="2"/>
      </rPr>
      <t>Empowered women for an equitable coffee value chain, Laos (EW-EVC)</t>
    </r>
  </si>
  <si>
    <r>
      <rPr>
        <sz val="12"/>
        <color theme="1"/>
        <rFont val="Calibri"/>
        <family val="2"/>
      </rPr>
      <t xml:space="preserve">LAO PEOPLE'S DEMOCRATIC REPUBLIC
</t>
    </r>
  </si>
  <si>
    <r>
      <rPr>
        <sz val="12"/>
        <color theme="1"/>
        <rFont val="Calibri"/>
        <family val="2"/>
      </rPr>
      <t>Better Governance for Education (BG4E) in PNG</t>
    </r>
  </si>
  <si>
    <r>
      <rPr>
        <sz val="12"/>
        <color theme="1"/>
        <rFont val="Calibri"/>
        <family val="2"/>
      </rPr>
      <t>11110 - Education policy and administrative management</t>
    </r>
  </si>
  <si>
    <r>
      <rPr>
        <sz val="12"/>
        <color theme="1"/>
        <rFont val="Calibri"/>
        <family val="2"/>
      </rPr>
      <t>Enhancing Women’s Voice to STOP sexual harassment (Laos and Vietnam)</t>
    </r>
  </si>
  <si>
    <r>
      <rPr>
        <sz val="12"/>
        <color theme="1"/>
        <rFont val="Calibri"/>
        <family val="2"/>
      </rPr>
      <t xml:space="preserve">LAO PEOPLE'S DEMOCRATIC REPUBLIC
VIET NAM
</t>
    </r>
  </si>
  <si>
    <r>
      <rPr>
        <sz val="12"/>
        <color theme="1"/>
        <rFont val="Calibri"/>
        <family val="2"/>
      </rPr>
      <t>Zimbabwe Integrated Community Development Program (ZICDP)</t>
    </r>
  </si>
  <si>
    <r>
      <rPr>
        <sz val="12"/>
        <color theme="1"/>
        <rFont val="Calibri"/>
        <family val="2"/>
      </rPr>
      <t xml:space="preserve">Goal 1. No Poverty
Goal 2. Zero Hunger
Goal 5. Gender Equality
Goal 6. Clean Water and Sanitation
Goal 10. Reduce Inequalities
</t>
    </r>
  </si>
  <si>
    <r>
      <rPr>
        <sz val="12"/>
        <color theme="1"/>
        <rFont val="Calibri"/>
        <family val="2"/>
      </rPr>
      <t>Sustainable Livelihoods Project for Indigenous Communities in Dinajpur Bangladesh - Phase II</t>
    </r>
  </si>
  <si>
    <r>
      <rPr>
        <sz val="12"/>
        <color theme="1"/>
        <rFont val="Calibri"/>
        <family val="2"/>
      </rPr>
      <t xml:space="preserve">Goal 1. No Poverty
Goal 2. Zero Hunger
Goal 5. Gender Equality
Goal 10. Reduce Inequalities
Goal 16. Peace, Justice and Strong Institutions
</t>
    </r>
  </si>
  <si>
    <r>
      <rPr>
        <sz val="12"/>
        <color theme="1"/>
        <rFont val="Calibri"/>
        <family val="2"/>
      </rPr>
      <t>Women Enterprise Development and Economic Empowerment in Ethnic Communities in Myanmar</t>
    </r>
  </si>
  <si>
    <r>
      <rPr>
        <sz val="12"/>
        <color theme="1"/>
        <rFont val="Calibri"/>
        <family val="2"/>
      </rPr>
      <t>32130 - Small and medium-sized enterprises (SME) development</t>
    </r>
  </si>
  <si>
    <r>
      <rPr>
        <sz val="12"/>
        <color theme="1"/>
        <rFont val="Calibri"/>
        <family val="2"/>
      </rPr>
      <t xml:space="preserve">Goal 1. No Poverty
Goal 5. Gender Equality
Goal 8. Decent Work and Economic Growth
Goal 10. Reduce Inequalities
Goal 11. Sustainable Cities and Communities
</t>
    </r>
  </si>
  <si>
    <r>
      <rPr>
        <sz val="12"/>
        <color theme="1"/>
        <rFont val="Calibri"/>
        <family val="2"/>
      </rPr>
      <t>Capacity Building and Strengthening for Local Partners in Asia</t>
    </r>
  </si>
  <si>
    <r>
      <rPr>
        <sz val="12"/>
        <color theme="1"/>
        <rFont val="Calibri"/>
        <family val="2"/>
      </rPr>
      <t>Vocational Training</t>
    </r>
  </si>
  <si>
    <r>
      <rPr>
        <sz val="12"/>
        <color theme="1"/>
        <rFont val="Calibri"/>
        <family val="2"/>
      </rPr>
      <t xml:space="preserve">Goal 10. Reduce Inequalities
Goal 16. Peace, Justice and Strong Institutions
Goal 17. Partnerships for the Goals
</t>
    </r>
  </si>
  <si>
    <r>
      <rPr>
        <sz val="12"/>
        <color theme="1"/>
        <rFont val="Calibri"/>
        <family val="2"/>
      </rPr>
      <t>Economic and community-based health development Project in Pandeglang, Indonesia</t>
    </r>
  </si>
  <si>
    <r>
      <rPr>
        <sz val="12"/>
        <color theme="1"/>
        <rFont val="Calibri"/>
        <family val="2"/>
      </rPr>
      <t xml:space="preserve">Goal 1. No Poverty
Goal 2. Zero Hunger
Goal 3. Good Health and Well-being
Goal 5. Gender Equality
Goal 10. Reduce Inequalities
</t>
    </r>
  </si>
  <si>
    <r>
      <rPr>
        <sz val="12"/>
        <color theme="1"/>
        <rFont val="Calibri"/>
        <family val="2"/>
      </rPr>
      <t>Malawi and Tanzania Integrated Community Development Program</t>
    </r>
  </si>
  <si>
    <r>
      <rPr>
        <sz val="12"/>
        <color theme="1"/>
        <rFont val="Calibri"/>
        <family val="2"/>
      </rPr>
      <t xml:space="preserve">Goal 1. No Poverty
Goal 2. Zero Hunger
Goal 3. Good Health and Well-being
Goal 6. Clean Water and Sanitation
Goal 10. Reduce Inequalities
</t>
    </r>
  </si>
  <si>
    <r>
      <rPr>
        <sz val="12"/>
        <color theme="1"/>
        <rFont val="Calibri"/>
        <family val="2"/>
      </rPr>
      <t xml:space="preserve">TANZANIA, UNITED REPUBLIC OF
MALAWI
</t>
    </r>
  </si>
  <si>
    <r>
      <rPr>
        <sz val="12"/>
        <color theme="1"/>
        <rFont val="Calibri"/>
        <family val="2"/>
      </rPr>
      <t>Sustainable Livelihoods and Disaster Risk Reduction Program Timor Leste</t>
    </r>
  </si>
  <si>
    <r>
      <rPr>
        <sz val="12"/>
        <color theme="1"/>
        <rFont val="Calibri"/>
        <family val="2"/>
      </rPr>
      <t xml:space="preserve">Goal 1. No Poverty
Goal 2. Zero Hunger
Goal 5. Gender Equality
Goal 10. Reduce Inequalities
Goal 13. Climate Action
</t>
    </r>
  </si>
  <si>
    <r>
      <rPr>
        <sz val="12"/>
        <color theme="1"/>
        <rFont val="Calibri"/>
        <family val="2"/>
      </rPr>
      <t>The Indigenous People Empowerment and Development Project in Camarines Norte, Philippines</t>
    </r>
  </si>
  <si>
    <r>
      <rPr>
        <sz val="12"/>
        <color theme="1"/>
        <rFont val="Calibri"/>
        <family val="2"/>
      </rPr>
      <t xml:space="preserve">Goal 1. No Poverty
Goal 2. Zero Hunger
Goal 5. Gender Equality
Goal 6. Clean Water and Sanitation
Goal 10. Reduce Inequalities
Goal 16. Peace, Justice and Strong Institutions
</t>
    </r>
  </si>
  <si>
    <r>
      <rPr>
        <sz val="12"/>
        <color theme="1"/>
        <rFont val="Calibri"/>
        <family val="2"/>
      </rPr>
      <t>Camarines Norte Integrated Community Development in the Philippines</t>
    </r>
  </si>
  <si>
    <r>
      <rPr>
        <sz val="12"/>
        <color theme="1"/>
        <rFont val="Calibri"/>
        <family val="2"/>
      </rPr>
      <t xml:space="preserve">Goal 1. No Poverty
Goal 2. Zero Hunger
Goal 3. Good Health and Well-being
Goal 5. Gender Equality
Goal 6. Clean Water and Sanitation
Goal 10. Reduce Inequalities
</t>
    </r>
  </si>
  <si>
    <r>
      <rPr>
        <sz val="12"/>
        <color theme="1"/>
        <rFont val="Calibri"/>
        <family val="2"/>
      </rPr>
      <t>Sustainable Food and Livelihood Security (SuFoL) Project Phase 2, Bangladesh</t>
    </r>
  </si>
  <si>
    <r>
      <rPr>
        <sz val="12"/>
        <color theme="1"/>
        <rFont val="Calibri"/>
        <family val="2"/>
      </rPr>
      <t xml:space="preserve">Goal 1. No Poverty
Goal 2. Zero Hunger
Goal 3. Good Health and Well-being
Goal 10. Reduce Inequalities
Goal 5. Gender Equality
</t>
    </r>
  </si>
  <si>
    <r>
      <rPr>
        <sz val="12"/>
        <color theme="1"/>
        <rFont val="Calibri"/>
        <family val="2"/>
      </rPr>
      <t>Integrated Village Development Project in East NusaTenggara Indonesia</t>
    </r>
  </si>
  <si>
    <r>
      <rPr>
        <sz val="12"/>
        <color theme="1"/>
        <rFont val="Calibri"/>
        <family val="2"/>
      </rPr>
      <t xml:space="preserve">Goal 1. No Poverty
Goal 2. Zero Hunger
Goal 5. Gender Equality
Goal 11. Sustainable Cities and Communities
Goal 10. Reduce Inequalities
</t>
    </r>
  </si>
  <si>
    <r>
      <rPr>
        <sz val="12"/>
        <color theme="1"/>
        <rFont val="Calibri"/>
        <family val="2"/>
      </rPr>
      <t>Sustainable Change with Dignity, Cambodia Phase II</t>
    </r>
  </si>
  <si>
    <r>
      <rPr>
        <sz val="12"/>
        <color theme="1"/>
        <rFont val="Calibri"/>
        <family val="2"/>
      </rPr>
      <t xml:space="preserve">Goal 1. No Poverty
Goal 2. Zero Hunger
Goal 3. Good Health and Well-being
Goal 5. Gender Equality
Goal 6. Clean Water and Sanitation
Goal 10. Reduce Inequalities
Goal 13. Climate Action
</t>
    </r>
  </si>
  <si>
    <r>
      <rPr>
        <sz val="12"/>
        <color theme="1"/>
        <rFont val="Calibri"/>
        <family val="2"/>
      </rPr>
      <t>Sustainable Livelihood and Protection Program (TUINUKE) in Democratic Republic of Congo</t>
    </r>
  </si>
  <si>
    <r>
      <rPr>
        <sz val="12"/>
        <color theme="1"/>
        <rFont val="Calibri"/>
        <family val="2"/>
      </rPr>
      <t xml:space="preserve">CONGO, THE DEMOCRATIC REPUBLIC OF THE
</t>
    </r>
  </si>
  <si>
    <r>
      <rPr>
        <sz val="12"/>
        <color theme="1"/>
        <rFont val="Calibri"/>
        <family val="2"/>
      </rPr>
      <t>Protection program in Timor-Leste</t>
    </r>
  </si>
  <si>
    <r>
      <rPr>
        <sz val="12"/>
        <color theme="1"/>
        <rFont val="Calibri"/>
        <family val="2"/>
      </rPr>
      <t xml:space="preserve">Goal 5. Gender Equality
Goal 10. Reduce Inequalities
Goal 1. No Poverty
Goal 16. Peace, Justice and Strong Institutions
</t>
    </r>
  </si>
  <si>
    <r>
      <rPr>
        <sz val="12"/>
        <color theme="1"/>
        <rFont val="Calibri"/>
        <family val="2"/>
      </rPr>
      <t>Zimbabwe Putting Children First</t>
    </r>
  </si>
  <si>
    <r>
      <rPr>
        <sz val="12"/>
        <color theme="1"/>
        <rFont val="Calibri"/>
        <family val="2"/>
      </rPr>
      <t>Child Protection</t>
    </r>
  </si>
  <si>
    <r>
      <rPr>
        <sz val="12"/>
        <color theme="1"/>
        <rFont val="Calibri"/>
        <family val="2"/>
      </rPr>
      <t xml:space="preserve">Goal 1. No Poverty
Goal 2. Zero Hunger
Goal 3. Good Health and Well-being
Goal 4. Quality Education
Goal 5. Gender Equality
</t>
    </r>
  </si>
  <si>
    <r>
      <rPr>
        <sz val="12"/>
        <color theme="1"/>
        <rFont val="Calibri"/>
        <family val="2"/>
      </rPr>
      <t>Protection and re-integration of ex-combatants in the diocese of Bukavu</t>
    </r>
  </si>
  <si>
    <r>
      <rPr>
        <sz val="12"/>
        <color theme="1"/>
        <rFont val="Calibri"/>
        <family val="2"/>
      </rPr>
      <t>15220 - Civilian peace-building, conflict prevention and resolution</t>
    </r>
  </si>
  <si>
    <r>
      <rPr>
        <sz val="12"/>
        <color theme="1"/>
        <rFont val="Calibri"/>
        <family val="2"/>
      </rPr>
      <t xml:space="preserve">Goal 1. No Poverty
Goal 2. Zero Hunger
Goal 10. Reduce Inequalities
Goal 16. Peace, Justice and Strong Institutions
</t>
    </r>
  </si>
  <si>
    <r>
      <rPr>
        <sz val="12"/>
        <color theme="1"/>
        <rFont val="Calibri"/>
        <family val="2"/>
      </rPr>
      <t>Sustaining Education Project for Burmese Refugees,  Mae Hong Son and Kayah State</t>
    </r>
  </si>
  <si>
    <r>
      <rPr>
        <sz val="12"/>
        <color theme="1"/>
        <rFont val="Calibri"/>
        <family val="2"/>
      </rPr>
      <t>Community-Led Governance and Development in India</t>
    </r>
  </si>
  <si>
    <r>
      <rPr>
        <sz val="12"/>
        <color theme="1"/>
        <rFont val="Calibri"/>
        <family val="2"/>
      </rPr>
      <t xml:space="preserve">Goal 2. Zero Hunger
Goal 1. No Poverty
Goal 3. Good Health and Well-being
Goal 5. Gender Equality
Goal 10. Reduce Inequalities
Goal 11. Sustainable Cities and Communities
Goal 16. Peace, Justice and Strong Institutions
</t>
    </r>
  </si>
  <si>
    <r>
      <rPr>
        <sz val="12"/>
        <color theme="1"/>
        <rFont val="Calibri"/>
        <family val="2"/>
      </rPr>
      <t>Vietnam Disability Program</t>
    </r>
  </si>
  <si>
    <r>
      <rPr>
        <sz val="12"/>
        <color theme="1"/>
        <rFont val="Calibri"/>
        <family val="2"/>
      </rPr>
      <t xml:space="preserve">Goal 1. No Poverty
Goal 2. Zero Hunger
Goal 3. Good Health and Well-being
Goal 4. Quality Education
Goal 10. Reduce Inequalities
</t>
    </r>
  </si>
  <si>
    <r>
      <rPr>
        <sz val="12"/>
        <color theme="1"/>
        <rFont val="Calibri"/>
        <family val="2"/>
      </rPr>
      <t>Nepal Livelihoods and Resilience Program</t>
    </r>
  </si>
  <si>
    <r>
      <rPr>
        <sz val="12"/>
        <color theme="1"/>
        <rFont val="Calibri"/>
        <family val="2"/>
      </rPr>
      <t xml:space="preserve">Goal 1. No Poverty
Goal 2. Zero Hunger
Goal 5. Gender Equality
Goal 10. Reduce Inequalities
Goal 13. Climate Action
Goal 12. Responsible Consumption and Production
</t>
    </r>
  </si>
  <si>
    <r>
      <rPr>
        <sz val="12"/>
        <color theme="1"/>
        <rFont val="Calibri"/>
        <family val="2"/>
      </rPr>
      <t>Community Centred Disability Inclusive Disaster Risk Management in Bangladesh</t>
    </r>
  </si>
  <si>
    <r>
      <rPr>
        <sz val="12"/>
        <color theme="1"/>
        <rFont val="Calibri"/>
        <family val="2"/>
      </rPr>
      <t>16010 - Social/ welfare services</t>
    </r>
  </si>
  <si>
    <r>
      <rPr>
        <sz val="12"/>
        <color theme="1"/>
        <rFont val="Calibri"/>
        <family val="2"/>
      </rPr>
      <t xml:space="preserve">Goal 13. Climate Action
Goal 10. Reduce Inequalities
</t>
    </r>
  </si>
  <si>
    <r>
      <rPr>
        <sz val="12"/>
        <color theme="1"/>
        <rFont val="Calibri"/>
        <family val="2"/>
      </rPr>
      <t>Building Inclusive Resilient Communities in Leyte Provinces</t>
    </r>
  </si>
  <si>
    <r>
      <rPr>
        <sz val="12"/>
        <color theme="1"/>
        <rFont val="Calibri"/>
        <family val="2"/>
      </rPr>
      <t xml:space="preserve">Goal 13. Climate Action
Goal 16. Peace, Justice and Strong Institutions
Goal 3. Good Health and Well-being
</t>
    </r>
  </si>
  <si>
    <r>
      <rPr>
        <sz val="12"/>
        <color theme="1"/>
        <rFont val="Calibri"/>
        <family val="2"/>
      </rPr>
      <t>Community Based Inclusive Development (CBID) - Juba</t>
    </r>
  </si>
  <si>
    <r>
      <rPr>
        <sz val="12"/>
        <color theme="1"/>
        <rFont val="Calibri"/>
        <family val="2"/>
      </rPr>
      <t xml:space="preserve">Goal 10. Reduce Inequalities
Goal 3. Good Health and Well-being
Goal 8. Decent Work and Economic Growth
</t>
    </r>
  </si>
  <si>
    <r>
      <rPr>
        <sz val="12"/>
        <color theme="1"/>
        <rFont val="Calibri"/>
        <family val="2"/>
      </rPr>
      <t xml:space="preserve">SOUTH SUDAN
</t>
    </r>
  </si>
  <si>
    <r>
      <rPr>
        <sz val="12"/>
        <color theme="1"/>
        <rFont val="Calibri"/>
        <family val="2"/>
      </rPr>
      <t>Selale Community Based Inclusive Development</t>
    </r>
  </si>
  <si>
    <r>
      <rPr>
        <sz val="12"/>
        <color theme="1"/>
        <rFont val="Calibri"/>
        <family val="2"/>
      </rPr>
      <t xml:space="preserve">Goal 6. Clean Water and Sanitation
Goal 3. Good Health and Well-being
</t>
    </r>
  </si>
  <si>
    <r>
      <rPr>
        <sz val="12"/>
        <color theme="1"/>
        <rFont val="Calibri"/>
        <family val="2"/>
      </rPr>
      <t>Promoting Sustainable Livelihoods and Inclusive Development in Uttar Pradesh</t>
    </r>
  </si>
  <si>
    <r>
      <rPr>
        <sz val="12"/>
        <color theme="1"/>
        <rFont val="Calibri"/>
        <family val="2"/>
      </rPr>
      <t xml:space="preserve">Goal 10. Reduce Inequalities
Goal 1. No Poverty
</t>
    </r>
  </si>
  <si>
    <r>
      <rPr>
        <sz val="12"/>
        <color theme="1"/>
        <rFont val="Calibri"/>
        <family val="2"/>
      </rPr>
      <t>Phase II Strengthening Community Based Inclusive Development in Chittagong, Bangladesh</t>
    </r>
  </si>
  <si>
    <r>
      <rPr>
        <sz val="12"/>
        <color theme="1"/>
        <rFont val="Calibri"/>
        <family val="2"/>
      </rPr>
      <t xml:space="preserve">Goal 10. Reduce Inequalities
Goal 3. Good Health and Well-being
Goal 13. Climate Action
Goal 16. Peace, Justice and Strong Institutions
</t>
    </r>
  </si>
  <si>
    <r>
      <rPr>
        <sz val="12"/>
        <color theme="1"/>
        <rFont val="Calibri"/>
        <family val="2"/>
      </rPr>
      <t>Community Based Inclusive Development project in Philippines</t>
    </r>
  </si>
  <si>
    <r>
      <rPr>
        <sz val="12"/>
        <color theme="1"/>
        <rFont val="Calibri"/>
        <family val="2"/>
      </rPr>
      <t xml:space="preserve">Goal 10. Reduce Inequalities
Goal 16. Peace, Justice and Strong Institutions
Goal 4. Quality Education
</t>
    </r>
  </si>
  <si>
    <r>
      <rPr>
        <sz val="12"/>
        <color theme="1"/>
        <rFont val="Calibri"/>
        <family val="2"/>
      </rPr>
      <t>Comprehensive Community-Based Rehabilitation (CBR) program North Cameroon - Phase II</t>
    </r>
  </si>
  <si>
    <r>
      <rPr>
        <sz val="12"/>
        <color theme="1"/>
        <rFont val="Calibri"/>
        <family val="2"/>
      </rPr>
      <t xml:space="preserve">Goal 1. No Poverty
Goal 3. Good Health and Well-being
Goal 4. Quality Education
</t>
    </r>
  </si>
  <si>
    <r>
      <rPr>
        <sz val="12"/>
        <color theme="1"/>
        <rFont val="Calibri"/>
        <family val="2"/>
      </rPr>
      <t xml:space="preserve">CAMEROON
</t>
    </r>
  </si>
  <si>
    <r>
      <rPr>
        <sz val="12"/>
        <color theme="1"/>
        <rFont val="Calibri"/>
        <family val="2"/>
      </rPr>
      <t>Phase II - Programme de Développement Inclusiv à la Base (ProDIB)</t>
    </r>
  </si>
  <si>
    <r>
      <rPr>
        <sz val="12"/>
        <color theme="1"/>
        <rFont val="Calibri"/>
        <family val="2"/>
      </rPr>
      <t xml:space="preserve">Goal 10. Reduce Inequalities
Goal 3. Good Health and Well-being
Goal 1. No Poverty
Goal 16. Peace, Justice and Strong Institutions
Goal 4. Quality Education
</t>
    </r>
  </si>
  <si>
    <r>
      <rPr>
        <sz val="12"/>
        <color theme="1"/>
        <rFont val="Calibri"/>
        <family val="2"/>
      </rPr>
      <t xml:space="preserve">NIGER
</t>
    </r>
  </si>
  <si>
    <r>
      <rPr>
        <sz val="12"/>
        <color theme="1"/>
        <rFont val="Calibri"/>
        <family val="2"/>
      </rPr>
      <t>Poverty Reduction and Community Based Inclusive Development in Eastern India</t>
    </r>
  </si>
  <si>
    <r>
      <rPr>
        <sz val="12"/>
        <color theme="1"/>
        <rFont val="Calibri"/>
        <family val="2"/>
      </rPr>
      <t xml:space="preserve">Goal 1. No Poverty
Goal 10. Reduce Inequalities
</t>
    </r>
  </si>
  <si>
    <r>
      <rPr>
        <sz val="12"/>
        <color theme="1"/>
        <rFont val="Calibri"/>
        <family val="2"/>
      </rPr>
      <t>Socio-Economic Empowerment of Persons with Disabilities (SEEPD) Phase III</t>
    </r>
  </si>
  <si>
    <r>
      <rPr>
        <sz val="12"/>
        <color theme="1"/>
        <rFont val="Calibri"/>
        <family val="2"/>
      </rPr>
      <t xml:space="preserve">Goal 1. No Poverty
Goal 3. Good Health and Well-being
Goal 4. Quality Education
Goal 10. Reduce Inequalities
</t>
    </r>
  </si>
  <si>
    <r>
      <rPr>
        <sz val="12"/>
        <color theme="1"/>
        <rFont val="Calibri"/>
        <family val="2"/>
      </rPr>
      <t>Jimma Illubabor Community Based Inclusive Development</t>
    </r>
  </si>
  <si>
    <r>
      <rPr>
        <sz val="12"/>
        <color theme="1"/>
        <rFont val="Calibri"/>
        <family val="2"/>
      </rPr>
      <t>Aceh Community Based Inclusive Development Project (ACBID)</t>
    </r>
  </si>
  <si>
    <r>
      <rPr>
        <sz val="12"/>
        <color theme="1"/>
        <rFont val="Calibri"/>
        <family val="2"/>
      </rPr>
      <t xml:space="preserve">Goal 10. Reduce Inequalities
Goal 1. No Poverty
Goal 16. Peace, Justice and Strong Institutions
</t>
    </r>
  </si>
  <si>
    <r>
      <rPr>
        <sz val="12"/>
        <color theme="1"/>
        <rFont val="Calibri"/>
        <family val="2"/>
      </rPr>
      <t>Promoting Sustainable Development by building Inclusive Communities in Assam</t>
    </r>
  </si>
  <si>
    <r>
      <rPr>
        <sz val="12"/>
        <color theme="1"/>
        <rFont val="Calibri"/>
        <family val="2"/>
      </rPr>
      <t xml:space="preserve">Goal 10. Reduce Inequalities
Goal 3. Good Health and Well-being
Goal 4. Quality Education
Goal 1. No Poverty
Goal 16. Peace, Justice and Strong Institutions
</t>
    </r>
  </si>
  <si>
    <r>
      <rPr>
        <sz val="12"/>
        <color theme="1"/>
        <rFont val="Calibri"/>
        <family val="2"/>
      </rPr>
      <t>Amhara Trachoma Control Project</t>
    </r>
  </si>
  <si>
    <r>
      <rPr>
        <sz val="12"/>
        <color theme="1"/>
        <rFont val="Calibri"/>
        <family val="2"/>
      </rPr>
      <t>12250 - Infectious disease control</t>
    </r>
  </si>
  <si>
    <r>
      <rPr>
        <sz val="12"/>
        <color theme="1"/>
        <rFont val="Calibri"/>
        <family val="2"/>
      </rPr>
      <t xml:space="preserve">Goal 3. Good Health and Well-being
Goal 6. Clean Water and Sanitation
</t>
    </r>
  </si>
  <si>
    <r>
      <rPr>
        <sz val="12"/>
        <color theme="1"/>
        <rFont val="Calibri"/>
        <family val="2"/>
      </rPr>
      <t>Inclusive System for Effective Eye Care (I-SEE) East Java</t>
    </r>
  </si>
  <si>
    <r>
      <rPr>
        <sz val="12"/>
        <color theme="1"/>
        <rFont val="Calibri"/>
        <family val="2"/>
      </rPr>
      <t>Community Empowerment for Psychosocial Health, Livelihoods and Emergency Resilience, Indonesia</t>
    </r>
  </si>
  <si>
    <r>
      <rPr>
        <sz val="12"/>
        <color theme="1"/>
        <rFont val="Calibri"/>
        <family val="2"/>
      </rPr>
      <t xml:space="preserve">Goal 3. Good Health and Well-being
Goal 13. Climate Action
Goal 16. Peace, Justice and Strong Institutions
</t>
    </r>
  </si>
  <si>
    <r>
      <rPr>
        <sz val="12"/>
        <color theme="1"/>
        <rFont val="Calibri"/>
        <family val="2"/>
      </rPr>
      <t>Integrated Control of Neglected Tropical Diseases in Nigeria Phase Two</t>
    </r>
  </si>
  <si>
    <r>
      <rPr>
        <sz val="12"/>
        <color theme="1"/>
        <rFont val="Calibri"/>
        <family val="2"/>
      </rPr>
      <t xml:space="preserve">NIGERIA
</t>
    </r>
  </si>
  <si>
    <r>
      <rPr>
        <sz val="12"/>
        <color theme="1"/>
        <rFont val="Calibri"/>
        <family val="2"/>
      </rPr>
      <t>Comprehensive Community Mental Health Program for Benue State - Phase II</t>
    </r>
  </si>
  <si>
    <r>
      <rPr>
        <sz val="12"/>
        <color theme="1"/>
        <rFont val="Calibri"/>
        <family val="2"/>
      </rPr>
      <t xml:space="preserve">Goal 1. No Poverty
Goal 3. Good Health and Well-being
Goal 10. Reduce Inequalities
</t>
    </r>
  </si>
  <si>
    <r>
      <rPr>
        <sz val="12"/>
        <color theme="1"/>
        <rFont val="Calibri"/>
        <family val="2"/>
      </rPr>
      <t>Strengthening Eye Care Services and Promoting Inclusive Community Development in Dien Bien - Phase 2</t>
    </r>
  </si>
  <si>
    <r>
      <rPr>
        <sz val="12"/>
        <color theme="1"/>
        <rFont val="Calibri"/>
        <family val="2"/>
      </rPr>
      <t>Promoting inclusive health services for people with disability in Bangladesh</t>
    </r>
  </si>
  <si>
    <r>
      <rPr>
        <sz val="12"/>
        <color theme="1"/>
        <rFont val="Calibri"/>
        <family val="2"/>
      </rPr>
      <t xml:space="preserve">Goal 3. Good Health and Well-being
Goal 10. Reduce Inequalities
Goal 16. Peace, Justice and Strong Institutions
</t>
    </r>
  </si>
  <si>
    <r>
      <rPr>
        <sz val="12"/>
        <color theme="1"/>
        <rFont val="Calibri"/>
        <family val="2"/>
      </rPr>
      <t>Promotion of Human Rights of Persons with Disabilities in Bangladesh – Phase III</t>
    </r>
  </si>
  <si>
    <r>
      <rPr>
        <sz val="12"/>
        <color theme="1"/>
        <rFont val="Calibri"/>
        <family val="2"/>
      </rPr>
      <t xml:space="preserve">Goal 10. Reduce Inequalities
Goal 16. Peace, Justice and Strong Institutions
</t>
    </r>
  </si>
  <si>
    <r>
      <rPr>
        <sz val="12"/>
        <color theme="1"/>
        <rFont val="Calibri"/>
        <family val="2"/>
      </rPr>
      <t>Promoting Disability Rights and Implementation of CRPD in Vietnam</t>
    </r>
  </si>
  <si>
    <r>
      <rPr>
        <sz val="12"/>
        <color theme="1"/>
        <rFont val="Calibri"/>
        <family val="2"/>
      </rPr>
      <t>ChildFund Australia</t>
    </r>
  </si>
  <si>
    <r>
      <rPr>
        <sz val="12"/>
        <color theme="1"/>
        <rFont val="Calibri"/>
        <family val="2"/>
      </rPr>
      <t>Youth-led Community Disaster Resilience Project – Phase II, Cambodia (KH07-038)</t>
    </r>
  </si>
  <si>
    <r>
      <rPr>
        <sz val="12"/>
        <color theme="1"/>
        <rFont val="Calibri"/>
        <family val="2"/>
      </rPr>
      <t xml:space="preserve">Goal 13. Climate Action
</t>
    </r>
  </si>
  <si>
    <r>
      <rPr>
        <sz val="12"/>
        <color theme="1"/>
        <rFont val="Calibri"/>
        <family val="2"/>
      </rPr>
      <t>Strengthening Case Management and Referral Pathways, Myanmar Phase 2 (MM06-008)</t>
    </r>
  </si>
  <si>
    <r>
      <rPr>
        <sz val="12"/>
        <color theme="1"/>
        <rFont val="Calibri"/>
        <family val="2"/>
      </rPr>
      <t xml:space="preserve">Goal 16. Peace, Justice and Strong Institutions
</t>
    </r>
  </si>
  <si>
    <r>
      <rPr>
        <sz val="12"/>
        <color theme="1"/>
        <rFont val="Calibri"/>
        <family val="2"/>
      </rPr>
      <t>Resilient Adolescents with Integrated Life Skills (RAILS) in Myanmar (MM07-006)</t>
    </r>
  </si>
  <si>
    <r>
      <rPr>
        <sz val="12"/>
        <color theme="1"/>
        <rFont val="Calibri"/>
        <family val="2"/>
      </rPr>
      <t>Sexual Reproductive Health/Family Planning</t>
    </r>
  </si>
  <si>
    <r>
      <rPr>
        <sz val="12"/>
        <color theme="1"/>
        <rFont val="Calibri"/>
        <family val="2"/>
      </rPr>
      <t>Colorful Girls – Developing Adolescent Girls Leadership and Life Skills in Myanmar (MM07-005)</t>
    </r>
  </si>
  <si>
    <r>
      <rPr>
        <sz val="12"/>
        <color theme="1"/>
        <rFont val="Calibri"/>
        <family val="2"/>
      </rPr>
      <t>Education for a Better Life in Yangon, Myanmar (MM05-007)</t>
    </r>
  </si>
  <si>
    <r>
      <rPr>
        <sz val="12"/>
        <color theme="1"/>
        <rFont val="Calibri"/>
        <family val="2"/>
      </rPr>
      <t>Integrated Early Childhood Nutrition and Development in Lautem Municipality, Timor-Leste (TIM-011)</t>
    </r>
  </si>
  <si>
    <r>
      <rPr>
        <sz val="12"/>
        <color theme="1"/>
        <rFont val="Calibri"/>
        <family val="2"/>
      </rPr>
      <t>12240 - Basic nutrition</t>
    </r>
  </si>
  <si>
    <r>
      <rPr>
        <sz val="12"/>
        <color theme="1"/>
        <rFont val="Calibri"/>
        <family val="2"/>
      </rPr>
      <t xml:space="preserve">Goal 3. Good Health and Well-being
Goal 2. Zero Hunger
</t>
    </r>
  </si>
  <si>
    <r>
      <rPr>
        <sz val="12"/>
        <color theme="1"/>
        <rFont val="Calibri"/>
        <family val="2"/>
      </rPr>
      <t>Inspiring Youth Changemakers (IYC) in Timor-Leste (TIM-012)</t>
    </r>
  </si>
  <si>
    <r>
      <rPr>
        <sz val="12"/>
        <color theme="1"/>
        <rFont val="Calibri"/>
        <family val="2"/>
      </rPr>
      <t>Building Safe Environments for Children and Young people in the Pacific (PC01-005)</t>
    </r>
  </si>
  <si>
    <r>
      <rPr>
        <sz val="12"/>
        <color theme="1"/>
        <rFont val="Calibri"/>
        <family val="2"/>
      </rPr>
      <t xml:space="preserve">FIJI
SOLOMON ISLANDS
PAPUA NEW GUINEA
KIRIBATI
</t>
    </r>
  </si>
  <si>
    <r>
      <rPr>
        <sz val="12"/>
        <color theme="1"/>
        <rFont val="Calibri"/>
        <family val="2"/>
      </rPr>
      <t>Ready for Life (R4L) - Building Resilience Among Adolescents in Laos (LA04-004)</t>
    </r>
  </si>
  <si>
    <r>
      <rPr>
        <sz val="12"/>
        <color theme="1"/>
        <rFont val="Calibri"/>
        <family val="2"/>
      </rPr>
      <t xml:space="preserve">Goal 3. Good Health and Well-being
Goal 16. Peace, Justice and Strong Institutions
</t>
    </r>
  </si>
  <si>
    <r>
      <rPr>
        <sz val="12"/>
        <color theme="1"/>
        <rFont val="Calibri"/>
        <family val="2"/>
      </rPr>
      <t>Enhancing Program Quality</t>
    </r>
  </si>
  <si>
    <r>
      <rPr>
        <sz val="12"/>
        <color theme="1"/>
        <rFont val="Calibri"/>
        <family val="2"/>
      </rPr>
      <t xml:space="preserve">Goal 3. Good Health and Well-being
Goal 4. Quality Education
Goal 5. Gender Equality
Goal 13. Climate Action
Goal 16. Peace, Justice and Strong Institutions
</t>
    </r>
  </si>
  <si>
    <r>
      <rPr>
        <sz val="12"/>
        <color theme="1"/>
        <rFont val="Calibri"/>
        <family val="2"/>
      </rPr>
      <t xml:space="preserve">VIET NAM
CAMBODIA
LAO PEOPLE'S DEMOCRATIC REPUBLIC
PAPUA NEW GUINEA
MYANMAR
TIMOR-LESTE
PHILIPPINES
FIJI
</t>
    </r>
  </si>
  <si>
    <r>
      <rPr>
        <sz val="12"/>
        <color theme="1"/>
        <rFont val="Calibri"/>
        <family val="2"/>
      </rPr>
      <t>Easy2Learn, Cambodia (KH01-055)</t>
    </r>
  </si>
  <si>
    <r>
      <rPr>
        <sz val="12"/>
        <color theme="1"/>
        <rFont val="Calibri"/>
        <family val="2"/>
      </rPr>
      <t>New Generation School, Cambodia (KH01-065)</t>
    </r>
  </si>
  <si>
    <r>
      <rPr>
        <sz val="12"/>
        <color theme="1"/>
        <rFont val="Calibri"/>
        <family val="2"/>
      </rPr>
      <t>Enhancing Youth Empowerment (EYE), Phase 3, Myanmar (MM07-007)</t>
    </r>
  </si>
  <si>
    <r>
      <rPr>
        <sz val="12"/>
        <color theme="1"/>
        <rFont val="Calibri"/>
        <family val="2"/>
      </rPr>
      <t>Access to Primary Health Care through Outreach Services, PNG (PG01-008)</t>
    </r>
  </si>
  <si>
    <r>
      <rPr>
        <sz val="12"/>
        <color theme="1"/>
        <rFont val="Calibri"/>
        <family val="2"/>
      </rPr>
      <t>Stopim Hevi, Kamapim Bel Isi (Prevent Violence, Promote Peace), PNG (PG03-008)</t>
    </r>
  </si>
  <si>
    <r>
      <rPr>
        <sz val="12"/>
        <color theme="1"/>
        <rFont val="Calibri"/>
        <family val="2"/>
      </rPr>
      <t>Integrated Approach to Improving Nutrition and MCH in Laos (LA06-001)</t>
    </r>
  </si>
  <si>
    <r>
      <rPr>
        <sz val="12"/>
        <color theme="1"/>
        <rFont val="Calibri"/>
        <family val="2"/>
      </rPr>
      <t xml:space="preserve">Goal 2. Zero Hunger
Goal 3. Good Health and Well-being
</t>
    </r>
  </si>
  <si>
    <r>
      <rPr>
        <sz val="12"/>
        <color theme="1"/>
        <rFont val="Calibri"/>
        <family val="2"/>
      </rPr>
      <t>Early Development and Intervention for Children, Timor Leste (TIM-016)</t>
    </r>
  </si>
  <si>
    <r>
      <rPr>
        <sz val="12"/>
        <color theme="1"/>
        <rFont val="Calibri"/>
        <family val="2"/>
      </rPr>
      <t>11120 - Education facilities and training</t>
    </r>
  </si>
  <si>
    <r>
      <rPr>
        <sz val="12"/>
        <color theme="1"/>
        <rFont val="Calibri"/>
        <family val="2"/>
      </rPr>
      <t>Regional E-Learning project (ReEL), Laos and Timor Leste</t>
    </r>
  </si>
  <si>
    <r>
      <rPr>
        <sz val="12"/>
        <color theme="1"/>
        <rFont val="Calibri"/>
        <family val="2"/>
      </rPr>
      <t xml:space="preserve">TIMOR-LESTE
LAO PEOPLE'S DEMOCRATIC REPUBLIC
</t>
    </r>
  </si>
  <si>
    <r>
      <rPr>
        <sz val="12"/>
        <color theme="1"/>
        <rFont val="Calibri"/>
        <family val="2"/>
      </rPr>
      <t>Strengthening Informal and Formal Child Protection Mechanisms in Myanmar (MM06-006)</t>
    </r>
  </si>
  <si>
    <r>
      <rPr>
        <sz val="12"/>
        <color theme="1"/>
        <rFont val="Calibri"/>
        <family val="2"/>
      </rPr>
      <t>My Right to Education – Disability Inclusion in Vietnam (VN04-035)</t>
    </r>
  </si>
  <si>
    <r>
      <rPr>
        <sz val="12"/>
        <color theme="1"/>
        <rFont val="Calibri"/>
        <family val="2"/>
      </rPr>
      <t>Improving Children’s Environmental Education Practice in Myanmar (MM05-011)</t>
    </r>
  </si>
  <si>
    <r>
      <rPr>
        <sz val="12"/>
        <color theme="1"/>
        <rFont val="Calibri"/>
        <family val="2"/>
      </rPr>
      <t>41081 - Environmental education/ training</t>
    </r>
  </si>
  <si>
    <r>
      <rPr>
        <sz val="12"/>
        <color theme="1"/>
        <rFont val="Calibri"/>
        <family val="2"/>
      </rPr>
      <t>Local Empowerment through Community Accountability in Laos (LA04-002)</t>
    </r>
  </si>
  <si>
    <r>
      <rPr>
        <sz val="12"/>
        <color theme="1"/>
        <rFont val="Calibri"/>
        <family val="2"/>
      </rPr>
      <t>Life Skills through Sport – ChildFund Pass-It-Back Regional project (RO01-003)</t>
    </r>
  </si>
  <si>
    <r>
      <rPr>
        <sz val="12"/>
        <color theme="1"/>
        <rFont val="Calibri"/>
        <family val="2"/>
      </rPr>
      <t xml:space="preserve">LAO PEOPLE'S DEMOCRATIC REPUBLIC
VIET NAM
TIMOR-LESTE
PHILIPPINES
CAMBODIA
</t>
    </r>
  </si>
  <si>
    <r>
      <rPr>
        <sz val="12"/>
        <color theme="1"/>
        <rFont val="Calibri"/>
        <family val="2"/>
      </rPr>
      <t>Health in the Hands of the People, Timor-Leste (TIM-007)</t>
    </r>
  </si>
  <si>
    <r>
      <rPr>
        <sz val="12"/>
        <color theme="1"/>
        <rFont val="Calibri"/>
        <family val="2"/>
      </rPr>
      <t>Every Child a Reader, Timor-Leste (TIM-008)</t>
    </r>
  </si>
  <si>
    <r>
      <rPr>
        <sz val="12"/>
        <color theme="1"/>
        <rFont val="Calibri"/>
        <family val="2"/>
      </rPr>
      <t>Credit Union Foundation Australia (CUFA)</t>
    </r>
  </si>
  <si>
    <r>
      <rPr>
        <sz val="12"/>
        <color theme="1"/>
        <rFont val="Calibri"/>
        <family val="2"/>
      </rPr>
      <t>Cambodia Livelihoods Project</t>
    </r>
  </si>
  <si>
    <r>
      <rPr>
        <sz val="12"/>
        <color theme="1"/>
        <rFont val="Calibri"/>
        <family val="2"/>
      </rPr>
      <t xml:space="preserve">Goal 10. Reduce Inequalities
Goal 12. Responsible Consumption and Production
Goal 5. Gender Equality
Goal 8. Decent Work and Economic Growth
Goal 1. No Poverty
</t>
    </r>
  </si>
  <si>
    <r>
      <rPr>
        <sz val="12"/>
        <color theme="1"/>
        <rFont val="Calibri"/>
        <family val="2"/>
      </rPr>
      <t>Cambodia Children's Financial Literacy Project</t>
    </r>
  </si>
  <si>
    <r>
      <rPr>
        <sz val="12"/>
        <color theme="1"/>
        <rFont val="Calibri"/>
        <family val="2"/>
      </rPr>
      <t xml:space="preserve">Goal 8. Decent Work and Economic Growth
Goal 5. Gender Equality
Goal 1. No Poverty
Goal 4. Quality Education
</t>
    </r>
  </si>
  <si>
    <r>
      <rPr>
        <sz val="12"/>
        <color theme="1"/>
        <rFont val="Calibri"/>
        <family val="2"/>
      </rPr>
      <t>Myanmar Model Credit Union Development and Livelihoods Project</t>
    </r>
  </si>
  <si>
    <r>
      <rPr>
        <sz val="12"/>
        <color theme="1"/>
        <rFont val="Calibri"/>
        <family val="2"/>
      </rPr>
      <t xml:space="preserve">Goal 5. Gender Equality
Goal 1. No Poverty
Goal 8. Decent Work and Economic Growth
Goal 10. Reduce Inequalities
Goal 12. Responsible Consumption and Production
</t>
    </r>
  </si>
  <si>
    <r>
      <rPr>
        <sz val="12"/>
        <color theme="1"/>
        <rFont val="Calibri"/>
        <family val="2"/>
      </rPr>
      <t>Cambodia Model Credit Union Development Project (CUD)</t>
    </r>
  </si>
  <si>
    <r>
      <rPr>
        <sz val="12"/>
        <color theme="1"/>
        <rFont val="Calibri"/>
        <family val="2"/>
      </rPr>
      <t>Microfinance</t>
    </r>
  </si>
  <si>
    <r>
      <rPr>
        <sz val="12"/>
        <color theme="1"/>
        <rFont val="Calibri"/>
        <family val="2"/>
      </rPr>
      <t xml:space="preserve">Goal 10. Reduce Inequalities
Goal 8. Decent Work and Economic Growth
Goal 5. Gender Equality
Goal 1. No Poverty
</t>
    </r>
  </si>
  <si>
    <r>
      <rPr>
        <sz val="12"/>
        <color theme="1"/>
        <rFont val="Calibri"/>
        <family val="2"/>
      </rPr>
      <t>Myanmar Children's Financial Literacy (CFL) Project</t>
    </r>
  </si>
  <si>
    <r>
      <rPr>
        <sz val="12"/>
        <color theme="1"/>
        <rFont val="Calibri"/>
        <family val="2"/>
      </rPr>
      <t xml:space="preserve">Goal 4. Quality Education
Goal 1. No Poverty
Goal 5. Gender Equality
Goal 8. Decent Work and Economic Growth
</t>
    </r>
  </si>
  <si>
    <r>
      <rPr>
        <sz val="12"/>
        <color theme="1"/>
        <rFont val="Calibri"/>
        <family val="2"/>
      </rPr>
      <t>Diplomacy Training Program Limited</t>
    </r>
  </si>
  <si>
    <r>
      <rPr>
        <sz val="12"/>
        <color theme="1"/>
        <rFont val="Calibri"/>
        <family val="2"/>
      </rPr>
      <t>Indigenous Peoples, Human Rights and Partnerships for Sustainable Development</t>
    </r>
  </si>
  <si>
    <r>
      <rPr>
        <sz val="12"/>
        <color theme="1"/>
        <rFont val="Calibri"/>
        <family val="2"/>
      </rPr>
      <t xml:space="preserve">Goal 10. Reduce Inequalities
Goal 16. Peace, Justice and Strong Institutions
Goal 5. Gender Equality
Goal 1. No Poverty
Goal 11. Sustainable Cities and Communities
Goal 13. Climate Action
</t>
    </r>
  </si>
  <si>
    <r>
      <rPr>
        <sz val="12"/>
        <color theme="1"/>
        <rFont val="Calibri"/>
        <family val="2"/>
      </rPr>
      <t xml:space="preserve">FIJI
INDONESIA
INDIA
BANGLADESH
NEPAL
CAMBODIA
MYANMAR
PHILIPPINES
MALAYSIA
</t>
    </r>
  </si>
  <si>
    <r>
      <rPr>
        <sz val="12"/>
        <color theme="1"/>
        <rFont val="Calibri"/>
        <family val="2"/>
      </rPr>
      <t>Human Rights and Peoples Diplomacy Training. Timor-Leste and the Region</t>
    </r>
  </si>
  <si>
    <r>
      <rPr>
        <sz val="12"/>
        <color theme="1"/>
        <rFont val="Calibri"/>
        <family val="2"/>
      </rPr>
      <t xml:space="preserve">Goal 1. No Poverty
Goal 5. Gender Equality
Goal 10. Reduce Inequalities
Goal 13. Climate Action
Goal 16. Peace, Justice and Strong Institutions
Goal 17. Partnerships for the Goals
</t>
    </r>
  </si>
  <si>
    <r>
      <rPr>
        <sz val="12"/>
        <color theme="1"/>
        <rFont val="Calibri"/>
        <family val="2"/>
      </rPr>
      <t xml:space="preserve">SRI LANKA
PHILIPPINES
FIJI
MALAYSIA
MYANMAR
NEPAL
PAPUA NEW GUINEA (INCL. BOUGAINVILLE)
INDONESIA
INDIA
CAMBODIA
BANGLADESH
TIMOR-LESTE
</t>
    </r>
  </si>
  <si>
    <r>
      <rPr>
        <sz val="12"/>
        <color theme="1"/>
        <rFont val="Calibri"/>
        <family val="2"/>
      </rPr>
      <t>Alumni Learning and Knowledge Network For Civil Society Engagement</t>
    </r>
  </si>
  <si>
    <r>
      <rPr>
        <sz val="12"/>
        <color theme="1"/>
        <rFont val="Calibri"/>
        <family val="2"/>
      </rPr>
      <t xml:space="preserve">Goal 10. Reduce Inequalities
Goal 5. Gender Equality
Goal 16. Peace, Justice and Strong Institutions
Goal 17. Partnerships for the Goals
</t>
    </r>
  </si>
  <si>
    <r>
      <rPr>
        <sz val="12"/>
        <color theme="1"/>
        <rFont val="Calibri"/>
        <family val="2"/>
      </rPr>
      <t xml:space="preserve">TONGA
VANUATU
COOK ISLANDS
SAMOA
PAPUA NEW GUINEA
SOLOMON ISLANDS
FIJI
NEPAL
INDONESIA
TIMOR-LESTE
</t>
    </r>
  </si>
  <si>
    <r>
      <rPr>
        <sz val="12"/>
        <color theme="1"/>
        <rFont val="Calibri"/>
        <family val="2"/>
      </rPr>
      <t>Engineers Without Borders Australia</t>
    </r>
  </si>
  <si>
    <r>
      <rPr>
        <sz val="12"/>
        <color theme="1"/>
        <rFont val="Calibri"/>
        <family val="2"/>
      </rPr>
      <t>Clean water and sanitation for all – WASH solutions for Cambodian communities living in challenging environments</t>
    </r>
  </si>
  <si>
    <r>
      <rPr>
        <sz val="12"/>
        <color theme="1"/>
        <rFont val="Calibri"/>
        <family val="2"/>
      </rPr>
      <t>Strengthening Engineering and Appropriate Solution Development Capabilities in Cambodia</t>
    </r>
  </si>
  <si>
    <r>
      <rPr>
        <sz val="12"/>
        <color theme="1"/>
        <rFont val="Calibri"/>
        <family val="2"/>
      </rPr>
      <t xml:space="preserve">Goal 4. Quality Education
Goal 10. Reduce Inequalities
Goal 8. Decent Work and Economic Growth
</t>
    </r>
  </si>
  <si>
    <r>
      <rPr>
        <sz val="12"/>
        <color theme="1"/>
        <rFont val="Calibri"/>
        <family val="2"/>
      </rPr>
      <t>Strengthening the Technical Sector in Timor-Leste to have capacity to develop appropriate solutions for communities.</t>
    </r>
  </si>
  <si>
    <r>
      <rPr>
        <sz val="12"/>
        <color theme="1"/>
        <rFont val="Calibri"/>
        <family val="2"/>
      </rPr>
      <t xml:space="preserve">Goal 4. Quality Education
Goal 5. Gender Equality
Goal 6. Clean Water and Sanitation
</t>
    </r>
  </si>
  <si>
    <r>
      <rPr>
        <sz val="12"/>
        <color theme="1"/>
        <rFont val="Calibri"/>
        <family val="2"/>
      </rPr>
      <t>Appropriate and sustainable WASH and energy solutions for communities in Vanuatu living in challenging environments</t>
    </r>
  </si>
  <si>
    <r>
      <rPr>
        <sz val="12"/>
        <color theme="1"/>
        <rFont val="Calibri"/>
        <family val="2"/>
      </rPr>
      <t xml:space="preserve">Goal 6. Clean Water and Sanitation
Goal 7. Affordable and Clean Energy
Goal 10. Reduce Inequalities
</t>
    </r>
  </si>
  <si>
    <r>
      <rPr>
        <sz val="12"/>
        <color theme="1"/>
        <rFont val="Calibri"/>
        <family val="2"/>
      </rPr>
      <t>Cervical Cancer Screening - Tuvalu</t>
    </r>
  </si>
  <si>
    <r>
      <rPr>
        <sz val="12"/>
        <color theme="1"/>
        <rFont val="Calibri"/>
        <family val="2"/>
      </rPr>
      <t xml:space="preserve">Goal 3. Good Health and Well-being
Goal 3. Good Health and Well-being
Goal 3. Good Health and Well-being
</t>
    </r>
  </si>
  <si>
    <r>
      <rPr>
        <sz val="12"/>
        <color theme="1"/>
        <rFont val="Calibri"/>
        <family val="2"/>
      </rPr>
      <t xml:space="preserve">TUVALU
</t>
    </r>
  </si>
  <si>
    <r>
      <rPr>
        <sz val="12"/>
        <color theme="1"/>
        <rFont val="Calibri"/>
        <family val="2"/>
      </rPr>
      <t>Cervical Cancer Screening - Solomon Islands</t>
    </r>
  </si>
  <si>
    <r>
      <rPr>
        <sz val="12"/>
        <color theme="1"/>
        <rFont val="Calibri"/>
        <family val="2"/>
      </rPr>
      <t>Increasing access to contraception in Vanuatu</t>
    </r>
  </si>
  <si>
    <r>
      <rPr>
        <sz val="12"/>
        <color theme="1"/>
        <rFont val="Calibri"/>
        <family val="2"/>
      </rPr>
      <t>13030 - Family planning</t>
    </r>
  </si>
  <si>
    <r>
      <rPr>
        <sz val="12"/>
        <color theme="1"/>
        <rFont val="Calibri"/>
        <family val="2"/>
      </rPr>
      <t xml:space="preserve">Goal 3. Good Health and Well-being
Goal 3. Good Health and Well-being
Goal 3. Good Health and Well-being
Goal 3. Good Health and Well-being
Goal 3. Good Health and Well-being
</t>
    </r>
  </si>
  <si>
    <r>
      <rPr>
        <sz val="12"/>
        <color theme="1"/>
        <rFont val="Calibri"/>
        <family val="2"/>
      </rPr>
      <t>Increasing family planning services in PNG</t>
    </r>
  </si>
  <si>
    <r>
      <rPr>
        <sz val="12"/>
        <color theme="1"/>
        <rFont val="Calibri"/>
        <family val="2"/>
      </rPr>
      <t>Increasing the capacity of local partners in Fiji to deliver training in the Pacific Region</t>
    </r>
  </si>
  <si>
    <r>
      <rPr>
        <sz val="12"/>
        <color theme="1"/>
        <rFont val="Calibri"/>
        <family val="2"/>
      </rPr>
      <t xml:space="preserve">FIJI
</t>
    </r>
  </si>
  <si>
    <r>
      <rPr>
        <sz val="12"/>
        <color theme="1"/>
        <rFont val="Calibri"/>
        <family val="2"/>
      </rPr>
      <t>Gender Equality - "Kamap Man Tru" Men’s Health in PNG</t>
    </r>
  </si>
  <si>
    <r>
      <rPr>
        <sz val="12"/>
        <color theme="1"/>
        <rFont val="Calibri"/>
        <family val="2"/>
      </rPr>
      <t>13081 - Personnel development for population and reproductive health</t>
    </r>
  </si>
  <si>
    <r>
      <rPr>
        <sz val="12"/>
        <color theme="1"/>
        <rFont val="Calibri"/>
        <family val="2"/>
      </rPr>
      <t xml:space="preserve">Goal 16. Peace, Justice and Strong Institutions
Goal 3. Good Health and Well-being
Goal 5. Gender Equality
Goal 3. Good Health and Well-being
Goal 5. Gender Equality
</t>
    </r>
  </si>
  <si>
    <r>
      <rPr>
        <sz val="12"/>
        <color theme="1"/>
        <rFont val="Calibri"/>
        <family val="2"/>
      </rPr>
      <t>Gender Equality - Men's Health in Timor Leste</t>
    </r>
  </si>
  <si>
    <r>
      <rPr>
        <sz val="12"/>
        <color theme="1"/>
        <rFont val="Calibri"/>
        <family val="2"/>
      </rPr>
      <t xml:space="preserve">Goal 3. Good Health and Well-being
Goal 16. Peace, Justice and Strong Institutions
Goal 5. Gender Equality
Goal 5. Gender Equality
Goal 3. Good Health and Well-being
</t>
    </r>
  </si>
  <si>
    <r>
      <rPr>
        <sz val="12"/>
        <color theme="1"/>
        <rFont val="Calibri"/>
        <family val="2"/>
      </rPr>
      <t>Global Mission Partner</t>
    </r>
  </si>
  <si>
    <r>
      <rPr>
        <sz val="12"/>
        <color theme="1"/>
        <rFont val="Calibri"/>
        <family val="2"/>
      </rPr>
      <t>Zimbabwe Organisation of Showers of Blessing Trust (OSBT) Wells 3</t>
    </r>
  </si>
  <si>
    <r>
      <rPr>
        <sz val="12"/>
        <color theme="1"/>
        <rFont val="Calibri"/>
        <family val="2"/>
      </rPr>
      <t>14031 - Basic drinking water supply</t>
    </r>
  </si>
  <si>
    <r>
      <rPr>
        <sz val="12"/>
        <color theme="1"/>
        <rFont val="Calibri"/>
        <family val="2"/>
      </rPr>
      <t>Vanuatu Conference of Churches of Christ in Vanuatu CPP Phase 3</t>
    </r>
  </si>
  <si>
    <r>
      <rPr>
        <sz val="12"/>
        <color theme="1"/>
        <rFont val="Calibri"/>
        <family val="2"/>
      </rPr>
      <t>Habitat for Humanity Australia</t>
    </r>
  </si>
  <si>
    <r>
      <rPr>
        <sz val="12"/>
        <color theme="1"/>
        <rFont val="Calibri"/>
        <family val="2"/>
      </rPr>
      <t>Building Resilience in Urban Slum Settlements in Bangladesh</t>
    </r>
  </si>
  <si>
    <r>
      <rPr>
        <sz val="12"/>
        <color theme="1"/>
        <rFont val="Calibri"/>
        <family val="2"/>
      </rPr>
      <t xml:space="preserve">Goal 6. Clean Water and Sanitation
Goal 11. Sustainable Cities and Communities
Goal 13. Climate Action
</t>
    </r>
  </si>
  <si>
    <r>
      <rPr>
        <sz val="12"/>
        <color theme="1"/>
        <rFont val="Calibri"/>
        <family val="2"/>
      </rPr>
      <t>Safer Water, Safer Lives: Improving Health and WASH in Vietnam Phase II</t>
    </r>
  </si>
  <si>
    <r>
      <rPr>
        <sz val="12"/>
        <color theme="1"/>
        <rFont val="Calibri"/>
        <family val="2"/>
      </rPr>
      <t xml:space="preserve">Goal 3. Good Health and Well-being
Goal 6. Clean Water and Sanitation
Goal 11. Sustainable Cities and Communities
</t>
    </r>
  </si>
  <si>
    <r>
      <rPr>
        <sz val="12"/>
        <color theme="1"/>
        <rFont val="Calibri"/>
        <family val="2"/>
      </rPr>
      <t>Building homes, water and sanitation facilities in Cambodia</t>
    </r>
  </si>
  <si>
    <r>
      <rPr>
        <sz val="12"/>
        <color theme="1"/>
        <rFont val="Calibri"/>
        <family val="2"/>
      </rPr>
      <t>16040 - Low-cost housing</t>
    </r>
  </si>
  <si>
    <r>
      <rPr>
        <sz val="12"/>
        <color theme="1"/>
        <rFont val="Calibri"/>
        <family val="2"/>
      </rPr>
      <t xml:space="preserve">Goal 1. No Poverty
Goal 11. Sustainable Cities and Communities
Goal 6. Clean Water and Sanitation
</t>
    </r>
  </si>
  <si>
    <r>
      <rPr>
        <sz val="12"/>
        <color theme="1"/>
        <rFont val="Calibri"/>
        <family val="2"/>
      </rPr>
      <t>Urban Shelter Security: Building Community Disaster Resilience in Cambodia</t>
    </r>
  </si>
  <si>
    <r>
      <rPr>
        <sz val="12"/>
        <color theme="1"/>
        <rFont val="Calibri"/>
        <family val="2"/>
      </rPr>
      <t xml:space="preserve">Goal 11. Sustainable Cities and Communities
</t>
    </r>
  </si>
  <si>
    <r>
      <rPr>
        <sz val="12"/>
        <color theme="1"/>
        <rFont val="Calibri"/>
        <family val="2"/>
      </rPr>
      <t>Building Disaster Resilient Communities in Central and Southern Vietnam</t>
    </r>
  </si>
  <si>
    <r>
      <rPr>
        <sz val="12"/>
        <color theme="1"/>
        <rFont val="Calibri"/>
        <family val="2"/>
      </rPr>
      <t xml:space="preserve">Goal 3. Good Health and Well-being
Goal 11. Sustainable Cities and Communities
Goal 13. Climate Action
</t>
    </r>
  </si>
  <si>
    <r>
      <rPr>
        <sz val="12"/>
        <color theme="1"/>
        <rFont val="Calibri"/>
        <family val="2"/>
      </rPr>
      <t>Building Resilience in Dala Township, Myanmar</t>
    </r>
  </si>
  <si>
    <r>
      <rPr>
        <sz val="12"/>
        <color theme="1"/>
        <rFont val="Calibri"/>
        <family val="2"/>
      </rPr>
      <t>43030 - Urban development and management</t>
    </r>
  </si>
  <si>
    <r>
      <rPr>
        <sz val="12"/>
        <color theme="1"/>
        <rFont val="Calibri"/>
        <family val="2"/>
      </rPr>
      <t xml:space="preserve">Goal 11. Sustainable Cities and Communities
Goal 6. Clean Water and Sanitation
Goal 4. Quality Education
</t>
    </r>
  </si>
  <si>
    <r>
      <rPr>
        <sz val="12"/>
        <color theme="1"/>
        <rFont val="Calibri"/>
        <family val="2"/>
      </rPr>
      <t>Building Homes Building Positive Lives in Cambodia, Phase III</t>
    </r>
  </si>
  <si>
    <r>
      <rPr>
        <sz val="12"/>
        <color theme="1"/>
        <rFont val="Calibri"/>
        <family val="2"/>
      </rPr>
      <t>Design, Monitoring and Evaluation: Australian based component and capacity building</t>
    </r>
  </si>
  <si>
    <r>
      <rPr>
        <sz val="12"/>
        <color theme="1"/>
        <rFont val="Calibri"/>
        <family val="2"/>
      </rPr>
      <t xml:space="preserve">Goal 11. Sustainable Cities and Communities
Goal 6. Clean Water and Sanitation
</t>
    </r>
  </si>
  <si>
    <r>
      <rPr>
        <sz val="12"/>
        <color theme="1"/>
        <rFont val="Calibri"/>
        <family val="2"/>
      </rPr>
      <t>Dhaka Urban Resiliency Project Phase III, Bangladesh</t>
    </r>
  </si>
  <si>
    <r>
      <rPr>
        <sz val="12"/>
        <color theme="1"/>
        <rFont val="Calibri"/>
        <family val="2"/>
      </rPr>
      <t>Trishal Housing Project, Bangladesh - Phase II</t>
    </r>
  </si>
  <si>
    <r>
      <rPr>
        <sz val="12"/>
        <color theme="1"/>
        <rFont val="Calibri"/>
        <family val="2"/>
      </rPr>
      <t>East Nepal Disaster Risk Reduction - Phase III</t>
    </r>
  </si>
  <si>
    <r>
      <rPr>
        <sz val="12"/>
        <color theme="1"/>
        <rFont val="Calibri"/>
        <family val="2"/>
      </rPr>
      <t xml:space="preserve">Goal 1. No Poverty
Goal 5. Gender Equality
Goal 11. Sustainable Cities and Communities
</t>
    </r>
  </si>
  <si>
    <r>
      <rPr>
        <sz val="12"/>
        <color theme="1"/>
        <rFont val="Calibri"/>
        <family val="2"/>
      </rPr>
      <t>Community Disaster Risk Reduction Master Planning in Fiji</t>
    </r>
  </si>
  <si>
    <r>
      <rPr>
        <sz val="12"/>
        <color theme="1"/>
        <rFont val="Calibri"/>
        <family val="2"/>
      </rPr>
      <t xml:space="preserve">Goal 6. Clean Water and Sanitation
Goal 10. Reduce Inequalities
Goal 11. Sustainable Cities and Communities
Goal 13. Climate Action
</t>
    </r>
  </si>
  <si>
    <r>
      <rPr>
        <sz val="12"/>
        <color theme="1"/>
        <rFont val="Calibri"/>
        <family val="2"/>
      </rPr>
      <t>International Needs Australia (INA)</t>
    </r>
  </si>
  <si>
    <r>
      <rPr>
        <sz val="12"/>
        <color theme="1"/>
        <rFont val="Calibri"/>
        <family val="2"/>
      </rPr>
      <t>Improving Maternal and Child Health Outcomes in Lemo District, Ethiopia</t>
    </r>
  </si>
  <si>
    <r>
      <rPr>
        <sz val="12"/>
        <color theme="1"/>
        <rFont val="Calibri"/>
        <family val="2"/>
      </rPr>
      <t xml:space="preserve">Goal 3. Good Health and Well-being
Goal 6. Clean Water and Sanitation
Goal 2. Zero Hunger
</t>
    </r>
  </si>
  <si>
    <r>
      <rPr>
        <sz val="12"/>
        <color theme="1"/>
        <rFont val="Calibri"/>
        <family val="2"/>
      </rPr>
      <t>Shurmo Education and Livelihoods Development in Ethiopia</t>
    </r>
  </si>
  <si>
    <r>
      <rPr>
        <sz val="12"/>
        <color theme="1"/>
        <rFont val="Calibri"/>
        <family val="2"/>
      </rPr>
      <t>Building Community Capacity for Protection of Child Rights in Myanmar</t>
    </r>
  </si>
  <si>
    <r>
      <rPr>
        <sz val="12"/>
        <color theme="1"/>
        <rFont val="Calibri"/>
        <family val="2"/>
      </rPr>
      <t xml:space="preserve">Goal 16. Peace, Justice and Strong Institutions
Goal 4. Quality Education
Goal 5. Gender Equality
Goal 8. Decent Work and Economic Growth
</t>
    </r>
  </si>
  <si>
    <r>
      <rPr>
        <sz val="12"/>
        <color theme="1"/>
        <rFont val="Calibri"/>
        <family val="2"/>
      </rPr>
      <t>Agri Business for Community Development in the Central Region of Uganda</t>
    </r>
  </si>
  <si>
    <r>
      <rPr>
        <sz val="12"/>
        <color theme="1"/>
        <rFont val="Calibri"/>
        <family val="2"/>
      </rPr>
      <t xml:space="preserve">Goal 3. Good Health and Well-being
Goal 2. Zero Hunger
Goal 5. Gender Equality
Goal 8. Decent Work and Economic Growth
</t>
    </r>
  </si>
  <si>
    <r>
      <rPr>
        <sz val="12"/>
        <color theme="1"/>
        <rFont val="Calibri"/>
        <family val="2"/>
      </rPr>
      <t>Strengthening partnerships for maternal and child health in Rukum Nepal</t>
    </r>
  </si>
  <si>
    <r>
      <rPr>
        <sz val="12"/>
        <color theme="1"/>
        <rFont val="Calibri"/>
        <family val="2"/>
      </rPr>
      <t xml:space="preserve">Goal 2. Zero Hunger
Goal 3. Good Health and Well-being
Goal 5. Gender Equality
Goal 16. Peace, Justice and Strong Institutions
</t>
    </r>
  </si>
  <si>
    <r>
      <rPr>
        <sz val="12"/>
        <color theme="1"/>
        <rFont val="Calibri"/>
        <family val="2"/>
      </rPr>
      <t>Improving Livelihoods &amp; WASH - Pilot Project in Rukum, Nepal</t>
    </r>
  </si>
  <si>
    <r>
      <rPr>
        <sz val="12"/>
        <color theme="1"/>
        <rFont val="Calibri"/>
        <family val="2"/>
      </rPr>
      <t>14032 - Basic Sanitation</t>
    </r>
  </si>
  <si>
    <r>
      <rPr>
        <sz val="12"/>
        <color theme="1"/>
        <rFont val="Calibri"/>
        <family val="2"/>
      </rPr>
      <t xml:space="preserve">Goal 6. Clean Water and Sanitation
Goal 10. Reduce Inequalities
Goal 1. No Poverty
</t>
    </r>
  </si>
  <si>
    <r>
      <rPr>
        <sz val="12"/>
        <color theme="1"/>
        <rFont val="Calibri"/>
        <family val="2"/>
      </rPr>
      <t>Economic Development of Underprivileged Communities through Agricultural and Technological Empowerment (EDUCATE) Project, Rolpa, NEPAL</t>
    </r>
  </si>
  <si>
    <r>
      <rPr>
        <sz val="12"/>
        <color theme="1"/>
        <rFont val="Calibri"/>
        <family val="2"/>
      </rPr>
      <t>Women's Empowerment and Livelihood (WEAL) Project, Jumla, NEPAL</t>
    </r>
  </si>
  <si>
    <r>
      <rPr>
        <sz val="12"/>
        <color theme="1"/>
        <rFont val="Calibri"/>
        <family val="2"/>
      </rPr>
      <t xml:space="preserve">Goal 1. No Poverty
Goal 2. Zero Hunger
Goal 3. Good Health and Well-being
Goal 4. Quality Education
Goal 5. Gender Equality
Goal 6. Clean Water and Sanitation
Goal 10. Reduce Inequalities
Goal 13. Climate Action
</t>
    </r>
  </si>
  <si>
    <r>
      <rPr>
        <sz val="12"/>
        <color theme="1"/>
        <rFont val="Calibri"/>
        <family val="2"/>
      </rPr>
      <t>Nepal: POWER (Promotion of Women's Empowerment and Rights Targeting Rural Women)</t>
    </r>
  </si>
  <si>
    <r>
      <rPr>
        <sz val="12"/>
        <color theme="1"/>
        <rFont val="Calibri"/>
        <family val="2"/>
      </rPr>
      <t>International Women's Development Agency</t>
    </r>
  </si>
  <si>
    <r>
      <rPr>
        <sz val="12"/>
        <color theme="1"/>
        <rFont val="Calibri"/>
        <family val="2"/>
      </rPr>
      <t>GIRLS Exist - Fiji</t>
    </r>
  </si>
  <si>
    <r>
      <rPr>
        <sz val="12"/>
        <color theme="1"/>
        <rFont val="Calibri"/>
        <family val="2"/>
      </rPr>
      <t xml:space="preserve">Goal 5. Gender Equality
Goal 16. Peace, Justice and Strong Institutions
</t>
    </r>
  </si>
  <si>
    <r>
      <rPr>
        <sz val="12"/>
        <color theme="1"/>
        <rFont val="Calibri"/>
        <family val="2"/>
      </rPr>
      <t>Response to Violence Against Women and Girls (VAWG) in Rural Solomon Islands including Evaluation</t>
    </r>
  </si>
  <si>
    <r>
      <rPr>
        <sz val="12"/>
        <color theme="1"/>
        <rFont val="Calibri"/>
        <family val="2"/>
      </rPr>
      <t>Promoting Inclusive Women’s Development, Protection and Healing in Papua New Guinea</t>
    </r>
  </si>
  <si>
    <r>
      <rPr>
        <sz val="12"/>
        <color theme="1"/>
        <rFont val="Calibri"/>
        <family val="2"/>
      </rPr>
      <t>Women's Economic Empowerment and Leadership in Solomon Islands including Evaluation</t>
    </r>
  </si>
  <si>
    <r>
      <rPr>
        <sz val="12"/>
        <color theme="1"/>
        <rFont val="Calibri"/>
        <family val="2"/>
      </rPr>
      <t>Economic Empowerment of Women in Small Scale Businesses - Cambodia including evaluation</t>
    </r>
  </si>
  <si>
    <r>
      <rPr>
        <sz val="12"/>
        <color theme="1"/>
        <rFont val="Calibri"/>
        <family val="2"/>
      </rPr>
      <t>Rural Women's Development Program (RWDP) Covalima Timor Leste including evaluation</t>
    </r>
  </si>
  <si>
    <r>
      <rPr>
        <sz val="12"/>
        <color theme="1"/>
        <rFont val="Calibri"/>
        <family val="2"/>
      </rPr>
      <t xml:space="preserve">Goal 5. Gender Equality
Goal 8. Decent Work and Economic Growth
Goal 16. Peace, Justice and Strong Institutions
Goal 17. Partnerships for the Goals
</t>
    </r>
  </si>
  <si>
    <r>
      <rPr>
        <sz val="12"/>
        <color theme="1"/>
        <rFont val="Calibri"/>
        <family val="2"/>
      </rPr>
      <t>Interplast Australia &amp; New Zealand</t>
    </r>
  </si>
  <si>
    <r>
      <rPr>
        <sz val="12"/>
        <color theme="1"/>
        <rFont val="Calibri"/>
        <family val="2"/>
      </rPr>
      <t>Mongolia Anaesthetic, Surgical &amp; Allied Health Training Project</t>
    </r>
  </si>
  <si>
    <r>
      <rPr>
        <sz val="12"/>
        <color theme="1"/>
        <rFont val="Calibri"/>
        <family val="2"/>
      </rPr>
      <t xml:space="preserve">MONGOLIA
</t>
    </r>
  </si>
  <si>
    <r>
      <rPr>
        <sz val="12"/>
        <color theme="1"/>
        <rFont val="Calibri"/>
        <family val="2"/>
      </rPr>
      <t>South Asia Reconstructive Surgery Capacity Building Project</t>
    </r>
  </si>
  <si>
    <r>
      <rPr>
        <sz val="12"/>
        <color theme="1"/>
        <rFont val="Calibri"/>
        <family val="2"/>
      </rPr>
      <t xml:space="preserve">BANGLADESH
SRI LANKA
BHUTAN
NEPAL
</t>
    </r>
  </si>
  <si>
    <r>
      <rPr>
        <sz val="12"/>
        <color theme="1"/>
        <rFont val="Calibri"/>
        <family val="2"/>
      </rPr>
      <t>Vietnam Reconstructive Surgery Capacity Building Project</t>
    </r>
  </si>
  <si>
    <r>
      <rPr>
        <sz val="12"/>
        <color theme="1"/>
        <rFont val="Calibri"/>
        <family val="2"/>
      </rPr>
      <t>Pacific Regional Reconstructive Surgery Capacity Building Project</t>
    </r>
  </si>
  <si>
    <r>
      <rPr>
        <sz val="12"/>
        <color theme="1"/>
        <rFont val="Calibri"/>
        <family val="2"/>
      </rPr>
      <t xml:space="preserve">VANUATU
TONGA
SAMOA
FIJI
PAPUA NEW GUINEA
SOLOMON ISLANDS
</t>
    </r>
  </si>
  <si>
    <r>
      <rPr>
        <sz val="12"/>
        <color theme="1"/>
        <rFont val="Calibri"/>
        <family val="2"/>
      </rPr>
      <t>Myanmar Reconstructive Surgical Capacity Building Project</t>
    </r>
  </si>
  <si>
    <r>
      <rPr>
        <sz val="12"/>
        <color theme="1"/>
        <rFont val="Calibri"/>
        <family val="2"/>
      </rPr>
      <t>Laos Reconstructive Surgery Capacity Building Project</t>
    </r>
  </si>
  <si>
    <r>
      <rPr>
        <sz val="12"/>
        <color theme="1"/>
        <rFont val="Calibri"/>
        <family val="2"/>
      </rPr>
      <t>Kokoda Track Foundation</t>
    </r>
  </si>
  <si>
    <r>
      <rPr>
        <sz val="12"/>
        <color theme="1"/>
        <rFont val="Calibri"/>
        <family val="2"/>
      </rPr>
      <t>Kokoda College</t>
    </r>
  </si>
  <si>
    <r>
      <rPr>
        <sz val="12"/>
        <color theme="1"/>
        <rFont val="Calibri"/>
        <family val="2"/>
      </rPr>
      <t xml:space="preserve">Goal 4. Quality Education
Goal 17. Partnerships for the Goals
</t>
    </r>
  </si>
  <si>
    <r>
      <rPr>
        <sz val="12"/>
        <color theme="1"/>
        <rFont val="Calibri"/>
        <family val="2"/>
      </rPr>
      <t>Teach for Tomorrow - evaluation only</t>
    </r>
  </si>
  <si>
    <r>
      <rPr>
        <sz val="12"/>
        <color theme="1"/>
        <rFont val="Calibri"/>
        <family val="2"/>
      </rPr>
      <t>Teach for Tomorrow II</t>
    </r>
  </si>
  <si>
    <r>
      <rPr>
        <sz val="12"/>
        <color theme="1"/>
        <rFont val="Calibri"/>
        <family val="2"/>
      </rPr>
      <t>Strongim Meri Bisnis / Strengthening Women in Business</t>
    </r>
  </si>
  <si>
    <r>
      <rPr>
        <sz val="12"/>
        <color theme="1"/>
        <rFont val="Calibri"/>
        <family val="2"/>
      </rPr>
      <t xml:space="preserve">Goal 5. Gender Equality
Goal 7. Affordable and Clean Energy
Goal 8. Decent Work and Economic Growth
</t>
    </r>
  </si>
  <si>
    <r>
      <rPr>
        <sz val="12"/>
        <color theme="1"/>
        <rFont val="Calibri"/>
        <family val="2"/>
      </rPr>
      <t>Kyeema Foundation</t>
    </r>
  </si>
  <si>
    <r>
      <rPr>
        <sz val="12"/>
        <color theme="1"/>
        <rFont val="Calibri"/>
        <family val="2"/>
      </rPr>
      <t>Food security and income for villages in PNG through village chicken rearing and reef restoration</t>
    </r>
  </si>
  <si>
    <r>
      <rPr>
        <sz val="12"/>
        <color theme="1"/>
        <rFont val="Calibri"/>
        <family val="2"/>
      </rPr>
      <t xml:space="preserve">Goal 14. Life Below Water
Goal 15. Life on Land
</t>
    </r>
  </si>
  <si>
    <r>
      <rPr>
        <sz val="12"/>
        <color theme="1"/>
        <rFont val="Calibri"/>
        <family val="2"/>
      </rPr>
      <t>Village Poultry for Better Livelihoods in Malawi</t>
    </r>
  </si>
  <si>
    <r>
      <rPr>
        <sz val="12"/>
        <color theme="1"/>
        <rFont val="Calibri"/>
        <family val="2"/>
      </rPr>
      <t>31163 - Livestock</t>
    </r>
  </si>
  <si>
    <r>
      <rPr>
        <sz val="12"/>
        <color theme="1"/>
        <rFont val="Calibri"/>
        <family val="2"/>
      </rPr>
      <t>Pilot of Master Trainer courses in Africa to improve Newcastle disease control in village chickens</t>
    </r>
  </si>
  <si>
    <r>
      <rPr>
        <sz val="12"/>
        <color theme="1"/>
        <rFont val="Calibri"/>
        <family val="2"/>
      </rPr>
      <t>31195 - Livestock/veterinary services</t>
    </r>
  </si>
  <si>
    <r>
      <rPr>
        <sz val="12"/>
        <color theme="1"/>
        <rFont val="Calibri"/>
        <family val="2"/>
      </rPr>
      <t xml:space="preserve">Goal 4. Quality Education
Goal 1. No Poverty
Goal 2. Zero Hunger
</t>
    </r>
  </si>
  <si>
    <r>
      <rPr>
        <sz val="12"/>
        <color theme="1"/>
        <rFont val="Calibri"/>
        <family val="2"/>
      </rPr>
      <t>Advancing sexual and reproductive well-being of underserved communities in Nepal</t>
    </r>
  </si>
  <si>
    <r>
      <rPr>
        <sz val="12"/>
        <color theme="1"/>
        <rFont val="Calibri"/>
        <family val="2"/>
      </rPr>
      <t>Increasing access to SRH services through private partnership in Vietnam</t>
    </r>
  </si>
  <si>
    <r>
      <rPr>
        <sz val="12"/>
        <color theme="1"/>
        <rFont val="Calibri"/>
        <family val="2"/>
      </rPr>
      <t>Increasing access to SRH/FP services through MS Ladies in Senegal</t>
    </r>
  </si>
  <si>
    <r>
      <rPr>
        <sz val="12"/>
        <color theme="1"/>
        <rFont val="Calibri"/>
        <family val="2"/>
      </rPr>
      <t xml:space="preserve">SENEGAL
</t>
    </r>
  </si>
  <si>
    <r>
      <rPr>
        <sz val="12"/>
        <color theme="1"/>
        <rFont val="Calibri"/>
        <family val="2"/>
      </rPr>
      <t>Mary MacKillop Today</t>
    </r>
  </si>
  <si>
    <r>
      <rPr>
        <sz val="12"/>
        <color theme="1"/>
        <rFont val="Calibri"/>
        <family val="2"/>
      </rPr>
      <t>Enhancing Women's Civil Participation in Rural Peru</t>
    </r>
  </si>
  <si>
    <r>
      <rPr>
        <sz val="12"/>
        <color theme="1"/>
        <rFont val="Calibri"/>
        <family val="2"/>
      </rPr>
      <t xml:space="preserve">PERU
</t>
    </r>
  </si>
  <si>
    <r>
      <rPr>
        <sz val="12"/>
        <color theme="1"/>
        <rFont val="Calibri"/>
        <family val="2"/>
      </rPr>
      <t>Tetun Literacy &amp; Teacher Training in Timor-Leste</t>
    </r>
  </si>
  <si>
    <r>
      <rPr>
        <sz val="12"/>
        <color theme="1"/>
        <rFont val="Calibri"/>
        <family val="2"/>
      </rPr>
      <t>Motivation Australia Development Organisation</t>
    </r>
  </si>
  <si>
    <r>
      <rPr>
        <sz val="12"/>
        <color theme="1"/>
        <rFont val="Calibri"/>
        <family val="2"/>
      </rPr>
      <t>Pacific Wayfinders</t>
    </r>
  </si>
  <si>
    <r>
      <rPr>
        <sz val="12"/>
        <color theme="1"/>
        <rFont val="Calibri"/>
        <family val="2"/>
      </rPr>
      <t xml:space="preserve">Goal 5. Gender Equality
Goal 3. Good Health and Well-being
</t>
    </r>
  </si>
  <si>
    <r>
      <rPr>
        <sz val="12"/>
        <color theme="1"/>
        <rFont val="Calibri"/>
        <family val="2"/>
      </rPr>
      <t xml:space="preserve">FIJI
TONGA
</t>
    </r>
  </si>
  <si>
    <r>
      <rPr>
        <sz val="12"/>
        <color theme="1"/>
        <rFont val="Calibri"/>
        <family val="2"/>
      </rPr>
      <t>Pacific Leaders</t>
    </r>
  </si>
  <si>
    <r>
      <rPr>
        <sz val="12"/>
        <color theme="1"/>
        <rFont val="Calibri"/>
        <family val="2"/>
      </rPr>
      <t xml:space="preserve">VANUATU
FIJI
SOLOMON ISLANDS
</t>
    </r>
  </si>
  <si>
    <r>
      <rPr>
        <sz val="12"/>
        <color theme="1"/>
        <rFont val="Calibri"/>
        <family val="2"/>
      </rPr>
      <t>SMART Shelters - Fiji 2019-20</t>
    </r>
  </si>
  <si>
    <r>
      <rPr>
        <sz val="12"/>
        <color theme="1"/>
        <rFont val="Calibri"/>
        <family val="2"/>
      </rPr>
      <t xml:space="preserve">Goal 1. No Poverty
Goal 6. Clean Water and Sanitation
Goal 7. Affordable and Clean Energy
</t>
    </r>
  </si>
  <si>
    <r>
      <rPr>
        <sz val="12"/>
        <color theme="1"/>
        <rFont val="Calibri"/>
        <family val="2"/>
      </rPr>
      <t>Income Generation and Food Security Project</t>
    </r>
  </si>
  <si>
    <r>
      <rPr>
        <sz val="12"/>
        <color theme="1"/>
        <rFont val="Calibri"/>
        <family val="2"/>
      </rPr>
      <t>Water and Sanitation Project</t>
    </r>
  </si>
  <si>
    <r>
      <rPr>
        <sz val="12"/>
        <color theme="1"/>
        <rFont val="Calibri"/>
        <family val="2"/>
      </rPr>
      <t>Education Project in Eastern Indonesia</t>
    </r>
  </si>
  <si>
    <r>
      <rPr>
        <sz val="12"/>
        <color theme="1"/>
        <rFont val="Calibri"/>
        <family val="2"/>
      </rPr>
      <t xml:space="preserve">Goal 1. No Poverty
Goal 4. Quality Education
</t>
    </r>
  </si>
  <si>
    <r>
      <rPr>
        <sz val="12"/>
        <color theme="1"/>
        <rFont val="Calibri"/>
        <family val="2"/>
      </rPr>
      <t>Building Economic Activity in Marginalised Villages in Eastern Indonesia</t>
    </r>
  </si>
  <si>
    <r>
      <rPr>
        <sz val="12"/>
        <color theme="1"/>
        <rFont val="Calibri"/>
        <family val="2"/>
      </rPr>
      <t>Increasing Financial Inclusion and Access to Microfinance in Indonesia</t>
    </r>
  </si>
  <si>
    <r>
      <rPr>
        <sz val="12"/>
        <color theme="1"/>
        <rFont val="Calibri"/>
        <family val="2"/>
      </rPr>
      <t xml:space="preserve">Goal 8. Decent Work and Economic Growth
</t>
    </r>
  </si>
  <si>
    <r>
      <rPr>
        <sz val="12"/>
        <color theme="1"/>
        <rFont val="Calibri"/>
        <family val="2"/>
      </rPr>
      <t>Renewing Client Focus in Microfinance and Development Partnerships through Social Performance Management (SPM)</t>
    </r>
  </si>
  <si>
    <r>
      <rPr>
        <sz val="12"/>
        <color theme="1"/>
        <rFont val="Calibri"/>
        <family val="2"/>
      </rPr>
      <t xml:space="preserve">Goal 17. Partnerships for the Goals
</t>
    </r>
  </si>
  <si>
    <r>
      <rPr>
        <sz val="12"/>
        <color theme="1"/>
        <rFont val="Calibri"/>
        <family val="2"/>
      </rPr>
      <t xml:space="preserve">INDIA
INDONESIA
</t>
    </r>
  </si>
  <si>
    <r>
      <rPr>
        <sz val="12"/>
        <color theme="1"/>
        <rFont val="Calibri"/>
        <family val="2"/>
      </rPr>
      <t>Leadership Strengthening of Asian Partners</t>
    </r>
  </si>
  <si>
    <r>
      <rPr>
        <sz val="12"/>
        <color theme="1"/>
        <rFont val="Calibri"/>
        <family val="2"/>
      </rPr>
      <t xml:space="preserve">INDONESIA
INDIA
</t>
    </r>
  </si>
  <si>
    <r>
      <rPr>
        <sz val="12"/>
        <color theme="1"/>
        <rFont val="Calibri"/>
        <family val="2"/>
      </rPr>
      <t>Strengthening Community Health Solutions in Indonesia, India and Bangladesh</t>
    </r>
  </si>
  <si>
    <r>
      <rPr>
        <sz val="12"/>
        <color theme="1"/>
        <rFont val="Calibri"/>
        <family val="2"/>
      </rPr>
      <t xml:space="preserve">INDONESIA
INDIA
BANGLADESH
</t>
    </r>
  </si>
  <si>
    <r>
      <rPr>
        <sz val="12"/>
        <color theme="1"/>
        <rFont val="Calibri"/>
        <family val="2"/>
      </rPr>
      <t>Preventing Gender-based Violence in India</t>
    </r>
  </si>
  <si>
    <r>
      <rPr>
        <sz val="12"/>
        <color theme="1"/>
        <rFont val="Calibri"/>
        <family val="2"/>
      </rPr>
      <t>Human Trafficking</t>
    </r>
  </si>
  <si>
    <r>
      <rPr>
        <sz val="12"/>
        <color theme="1"/>
        <rFont val="Calibri"/>
        <family val="2"/>
      </rPr>
      <t>Vanuatu Governance, Leadership, and Accountability</t>
    </r>
  </si>
  <si>
    <r>
      <rPr>
        <sz val="12"/>
        <color theme="1"/>
        <rFont val="Calibri"/>
        <family val="2"/>
      </rPr>
      <t xml:space="preserve">Goal 3. Good Health and Well-being
Goal 4. Quality Education
Goal 5. Gender Equality
Goal 16. Peace, Justice and Strong Institutions
</t>
    </r>
  </si>
  <si>
    <r>
      <rPr>
        <sz val="12"/>
        <color theme="1"/>
        <rFont val="Calibri"/>
        <family val="2"/>
      </rPr>
      <t>Inclusive civil society participation in water governance in the Mekong</t>
    </r>
  </si>
  <si>
    <r>
      <rPr>
        <sz val="12"/>
        <color theme="1"/>
        <rFont val="Calibri"/>
        <family val="2"/>
      </rPr>
      <t>14040 - River basins’ development</t>
    </r>
  </si>
  <si>
    <r>
      <rPr>
        <sz val="12"/>
        <color theme="1"/>
        <rFont val="Calibri"/>
        <family val="2"/>
      </rPr>
      <t xml:space="preserve">Goal 5. Gender Equality
Goal 6. Clean Water and Sanitation
</t>
    </r>
  </si>
  <si>
    <r>
      <rPr>
        <sz val="12"/>
        <color theme="1"/>
        <rFont val="Calibri"/>
        <family val="2"/>
      </rPr>
      <t xml:space="preserve">CAMBODIA
VIET NAM
LAO PEOPLE'S DEMOCRATIC REPUBLIC
</t>
    </r>
  </si>
  <si>
    <r>
      <rPr>
        <sz val="12"/>
        <color theme="1"/>
        <rFont val="Calibri"/>
        <family val="2"/>
      </rPr>
      <t>Active Citizenship Fostering Government Accountability in Papua New Guinea</t>
    </r>
  </si>
  <si>
    <r>
      <rPr>
        <sz val="12"/>
        <color theme="1"/>
        <rFont val="Calibri"/>
        <family val="2"/>
      </rPr>
      <t>Open the Books: Promoting Good Governance and Social Accountability, Timor-Leste</t>
    </r>
  </si>
  <si>
    <r>
      <rPr>
        <sz val="12"/>
        <color theme="1"/>
        <rFont val="Calibri"/>
        <family val="2"/>
      </rPr>
      <t xml:space="preserve">Goal 1. No Poverty
Goal 5. Gender Equality
Goal 10. Reduce Inequalities
Goal 16. Peace, Justice and Strong Institutions
</t>
    </r>
  </si>
  <si>
    <r>
      <rPr>
        <sz val="12"/>
        <color theme="1"/>
        <rFont val="Calibri"/>
        <family val="2"/>
      </rPr>
      <t>Inclusive and Transformative Extractives Industries in Southern Africa</t>
    </r>
  </si>
  <si>
    <r>
      <rPr>
        <sz val="12"/>
        <color theme="1"/>
        <rFont val="Calibri"/>
        <family val="2"/>
      </rPr>
      <t>32210 - Mineral/mining policy and administrative management</t>
    </r>
  </si>
  <si>
    <r>
      <rPr>
        <sz val="12"/>
        <color theme="1"/>
        <rFont val="Calibri"/>
        <family val="2"/>
      </rPr>
      <t xml:space="preserve">Goal 1. No Poverty
Goal 5. Gender Equality
Goal 7. Affordable and Clean Energy
Goal 8. Decent Work and Economic Growth
Goal 9. Industry, Innovation and Infrastructure
Goal 13. Climate Action
</t>
    </r>
  </si>
  <si>
    <r>
      <rPr>
        <sz val="12"/>
        <color theme="1"/>
        <rFont val="Calibri"/>
        <family val="2"/>
      </rPr>
      <t xml:space="preserve">MALAWI
MOZAMBIQUE
SOUTH AFRICA
ZAMBIA
ZIMBABWE
</t>
    </r>
  </si>
  <si>
    <r>
      <rPr>
        <sz val="12"/>
        <color theme="1"/>
        <rFont val="Calibri"/>
        <family val="2"/>
      </rPr>
      <t>Bangladesh Rural Resilience through Economic Empowerment, Climate Adaption, Leadership and Learning (REE-CALL)</t>
    </r>
  </si>
  <si>
    <r>
      <rPr>
        <sz val="12"/>
        <color theme="1"/>
        <rFont val="Calibri"/>
        <family val="2"/>
      </rPr>
      <t xml:space="preserve">Goal 1. No Poverty
Goal 5. Gender Equality
Goal 6. Clean Water and Sanitation
Goal 8. Decent Work and Economic Growth
Goal 13. Climate Action
Goal 16. Peace, Justice and Strong Institutions
</t>
    </r>
  </si>
  <si>
    <r>
      <rPr>
        <sz val="12"/>
        <color theme="1"/>
        <rFont val="Calibri"/>
        <family val="2"/>
      </rPr>
      <t>Indonesia Climate and Disaster Resilient Communities (ICDRC) Project</t>
    </r>
  </si>
  <si>
    <r>
      <rPr>
        <sz val="12"/>
        <color theme="1"/>
        <rFont val="Calibri"/>
        <family val="2"/>
      </rPr>
      <t xml:space="preserve">Goal 2. Zero Hunger
Goal 11. Sustainable Cities and Communities
Goal 13. Climate Action
</t>
    </r>
  </si>
  <si>
    <r>
      <rPr>
        <sz val="12"/>
        <color theme="1"/>
        <rFont val="Calibri"/>
        <family val="2"/>
      </rPr>
      <t>Building Resilient Communities in Pakistan</t>
    </r>
  </si>
  <si>
    <r>
      <rPr>
        <sz val="12"/>
        <color theme="1"/>
        <rFont val="Calibri"/>
        <family val="2"/>
      </rPr>
      <t xml:space="preserve">Goal 11. Sustainable Cities and Communities
Goal 2. Zero Hunger
</t>
    </r>
  </si>
  <si>
    <r>
      <rPr>
        <sz val="12"/>
        <color theme="1"/>
        <rFont val="Calibri"/>
        <family val="2"/>
      </rPr>
      <t>Pacific Climate Change Collaboration, Influencing and Learning</t>
    </r>
  </si>
  <si>
    <r>
      <rPr>
        <sz val="12"/>
        <color theme="1"/>
        <rFont val="Calibri"/>
        <family val="2"/>
      </rPr>
      <t xml:space="preserve">VANUATU
SOLOMON ISLANDS
FIJI
MICRONESIA, FEDERATED STATES OF
TUVALU
</t>
    </r>
  </si>
  <si>
    <r>
      <rPr>
        <sz val="12"/>
        <color theme="1"/>
        <rFont val="Calibri"/>
        <family val="2"/>
      </rPr>
      <t>UnBlocked Cash: opportunities to scale blockchain for social good in the Indo-Pacific</t>
    </r>
  </si>
  <si>
    <r>
      <rPr>
        <sz val="12"/>
        <color theme="1"/>
        <rFont val="Calibri"/>
        <family val="2"/>
      </rPr>
      <t xml:space="preserve">Goal 9. Industry, Innovation and Infrastructure
Goal 13. Climate Action
</t>
    </r>
  </si>
  <si>
    <r>
      <rPr>
        <sz val="12"/>
        <color theme="1"/>
        <rFont val="Calibri"/>
        <family val="2"/>
      </rPr>
      <t xml:space="preserve">VANUATU
SRI LANKA
</t>
    </r>
  </si>
  <si>
    <r>
      <rPr>
        <sz val="12"/>
        <color theme="1"/>
        <rFont val="Calibri"/>
        <family val="2"/>
      </rPr>
      <t>Resilient, Inclusive and Innovative Cities in Bangladesh</t>
    </r>
  </si>
  <si>
    <r>
      <rPr>
        <sz val="12"/>
        <color theme="1"/>
        <rFont val="Calibri"/>
        <family val="2"/>
      </rPr>
      <t xml:space="preserve">Goal 5. Gender Equality
Goal 6. Clean Water and Sanitation
Goal 9. Industry, Innovation and Infrastructure
Goal 11. Sustainable Cities and Communities
Goal 13. Climate Action
</t>
    </r>
  </si>
  <si>
    <r>
      <rPr>
        <sz val="12"/>
        <color theme="1"/>
        <rFont val="Calibri"/>
        <family val="2"/>
      </rPr>
      <t>Strengthening Community Livelihoods in Timor-Leste (HAFORSA)</t>
    </r>
  </si>
  <si>
    <r>
      <rPr>
        <sz val="12"/>
        <color theme="1"/>
        <rFont val="Calibri"/>
        <family val="2"/>
      </rPr>
      <t xml:space="preserve">Goal 2. Zero Hunger
Goal 11. Sustainable Cities and Communities
Goal 13. Climate Action
Goal 16. Peace, Justice and Strong Institutions
</t>
    </r>
  </si>
  <si>
    <r>
      <rPr>
        <sz val="12"/>
        <color theme="1"/>
        <rFont val="Calibri"/>
        <family val="2"/>
      </rPr>
      <t>Indonesian Women in Leadership for Gender Equality and Empowerment (I-WIL) Project</t>
    </r>
  </si>
  <si>
    <r>
      <rPr>
        <sz val="12"/>
        <color theme="1"/>
        <rFont val="Calibri"/>
        <family val="2"/>
      </rPr>
      <t xml:space="preserve">Goal 1. No Poverty
Goal 5. Gender Equality
Goal 8. Decent Work and Economic Growth
</t>
    </r>
  </si>
  <si>
    <r>
      <rPr>
        <sz val="12"/>
        <color theme="1"/>
        <rFont val="Calibri"/>
        <family val="2"/>
      </rPr>
      <t>Ending Violence Against Women (EVAW) in Papua New Guinea</t>
    </r>
  </si>
  <si>
    <r>
      <rPr>
        <sz val="12"/>
        <color theme="1"/>
        <rFont val="Calibri"/>
        <family val="2"/>
      </rPr>
      <t>She Can Lead Women’s Political Emancipation in Pakistan</t>
    </r>
  </si>
  <si>
    <r>
      <rPr>
        <sz val="12"/>
        <color theme="1"/>
        <rFont val="Calibri"/>
        <family val="2"/>
      </rPr>
      <t>Sustaining and Nurturing Rural Agro-Industrial Social Enterprises (SUNRISE), Sri Lanka</t>
    </r>
  </si>
  <si>
    <r>
      <rPr>
        <sz val="12"/>
        <color theme="1"/>
        <rFont val="Calibri"/>
        <family val="2"/>
      </rPr>
      <t xml:space="preserve">Goal 2. Zero Hunger
Goal 5. Gender Equality
Goal 8. Decent Work and Economic Growth
Goal 9. Industry, Innovation and Infrastructure
Goal 12. Responsible Consumption and Production
Goal 16. Peace, Justice and Strong Institutions
Goal 17. Partnerships for the Goals
</t>
    </r>
  </si>
  <si>
    <r>
      <rPr>
        <sz val="12"/>
        <color theme="1"/>
        <rFont val="Calibri"/>
        <family val="2"/>
      </rPr>
      <t>Shifting Power Shifting Voice in Fiji</t>
    </r>
  </si>
  <si>
    <r>
      <rPr>
        <sz val="12"/>
        <color theme="1"/>
        <rFont val="Calibri"/>
        <family val="2"/>
      </rPr>
      <t xml:space="preserve">Goal 5. Gender Equality
Goal 8. Decent Work and Economic Growth
Goal 10. Reduce Inequalities
</t>
    </r>
  </si>
  <si>
    <r>
      <rPr>
        <sz val="12"/>
        <color theme="1"/>
        <rFont val="Calibri"/>
        <family val="2"/>
      </rPr>
      <t>Vanuatu Gender Justice, Youth and Livelihoods (GJYL)</t>
    </r>
  </si>
  <si>
    <r>
      <rPr>
        <sz val="12"/>
        <color theme="1"/>
        <rFont val="Calibri"/>
        <family val="2"/>
      </rPr>
      <t xml:space="preserve">Goal 1. No Poverty
Goal 5. Gender Equality
Goal 8. Decent Work and Economic Growth
Goal 16. Peace, Justice and Strong Institutions
</t>
    </r>
  </si>
  <si>
    <r>
      <rPr>
        <sz val="12"/>
        <color theme="1"/>
        <rFont val="Calibri"/>
        <family val="2"/>
      </rPr>
      <t>Palmera Projects</t>
    </r>
  </si>
  <si>
    <r>
      <rPr>
        <sz val="12"/>
        <color theme="1"/>
        <rFont val="Calibri"/>
        <family val="2"/>
      </rPr>
      <t>Inclusive Market Systems Development in Sri Lanka</t>
    </r>
  </si>
  <si>
    <r>
      <rPr>
        <sz val="12"/>
        <color theme="1"/>
        <rFont val="Calibri"/>
        <family val="2"/>
      </rPr>
      <t>Plan International Australia (PIA)</t>
    </r>
  </si>
  <si>
    <r>
      <rPr>
        <sz val="12"/>
        <color theme="1"/>
        <rFont val="Calibri"/>
        <family val="2"/>
      </rPr>
      <t>Parenting, nutrition and hygiene education for new parents in Timor-Leste</t>
    </r>
  </si>
  <si>
    <r>
      <rPr>
        <sz val="12"/>
        <color theme="1"/>
        <rFont val="Calibri"/>
        <family val="2"/>
      </rPr>
      <t>Water, sanitation and hygiene (WASH) Integrated Nutrition (WIN) project in Saravan and Oudomxay</t>
    </r>
  </si>
  <si>
    <r>
      <rPr>
        <sz val="12"/>
        <color theme="1"/>
        <rFont val="Calibri"/>
        <family val="2"/>
      </rPr>
      <t xml:space="preserve">Goal 6. Clean Water and Sanitation
Goal 3. Good Health and Well-being
Goal 5. Gender Equality
</t>
    </r>
  </si>
  <si>
    <r>
      <rPr>
        <sz val="12"/>
        <color theme="1"/>
        <rFont val="Calibri"/>
        <family val="2"/>
      </rPr>
      <t>Water, Sanitation and Hygiene (WASH) Sustainability in Isabel Province (Solomons Islands) and Nyaung-U Township (Myanmar)</t>
    </r>
  </si>
  <si>
    <r>
      <rPr>
        <sz val="12"/>
        <color theme="1"/>
        <rFont val="Calibri"/>
        <family val="2"/>
      </rPr>
      <t xml:space="preserve">SOLOMON ISLANDS
MYANMAR
</t>
    </r>
  </si>
  <si>
    <r>
      <rPr>
        <sz val="12"/>
        <color theme="1"/>
        <rFont val="Calibri"/>
        <family val="2"/>
      </rPr>
      <t>School Learning Garden- improving educational quality in Cambodian primary schools</t>
    </r>
  </si>
  <si>
    <r>
      <rPr>
        <sz val="12"/>
        <color theme="1"/>
        <rFont val="Calibri"/>
        <family val="2"/>
      </rPr>
      <t xml:space="preserve">Goal 4. Quality Education
Goal 3. Good Health and Well-being
</t>
    </r>
  </si>
  <si>
    <r>
      <rPr>
        <sz val="12"/>
        <color theme="1"/>
        <rFont val="Calibri"/>
        <family val="2"/>
      </rPr>
      <t>Ending violence against women and children by strengthening protection systems in Cambodia</t>
    </r>
  </si>
  <si>
    <r>
      <rPr>
        <sz val="12"/>
        <color theme="1"/>
        <rFont val="Calibri"/>
        <family val="2"/>
      </rPr>
      <t xml:space="preserve">Goal 6. Clean Water and Sanitation
Goal 5. Gender Equality
</t>
    </r>
  </si>
  <si>
    <r>
      <rPr>
        <sz val="12"/>
        <color theme="1"/>
        <rFont val="Calibri"/>
        <family val="2"/>
      </rPr>
      <t>Strengthening birth and death registration in Bangladesh through open source technology.</t>
    </r>
  </si>
  <si>
    <r>
      <rPr>
        <sz val="12"/>
        <color theme="1"/>
        <rFont val="Calibri"/>
        <family val="2"/>
      </rPr>
      <t>13010 - Population policy and administrative management</t>
    </r>
  </si>
  <si>
    <r>
      <rPr>
        <sz val="12"/>
        <color theme="1"/>
        <rFont val="Calibri"/>
        <family val="2"/>
      </rPr>
      <t>Demonstrating gender-transformative early childhood development (ECD) at scale in Bangladesh</t>
    </r>
  </si>
  <si>
    <r>
      <rPr>
        <sz val="12"/>
        <color theme="1"/>
        <rFont val="Calibri"/>
        <family val="2"/>
      </rPr>
      <t>Rakhine Early Childhood Care and Development (ECCD) Integrated Program in Myanmar</t>
    </r>
  </si>
  <si>
    <r>
      <rPr>
        <sz val="12"/>
        <color theme="1"/>
        <rFont val="Calibri"/>
        <family val="2"/>
      </rPr>
      <t>Safer Cities for Girls program in Hanoi, Honiara and Kampala</t>
    </r>
  </si>
  <si>
    <r>
      <rPr>
        <sz val="12"/>
        <color theme="1"/>
        <rFont val="Calibri"/>
        <family val="2"/>
      </rPr>
      <t xml:space="preserve">Goal 11. Sustainable Cities and Communities
Goal 10. Reduce Inequalities
</t>
    </r>
  </si>
  <si>
    <r>
      <rPr>
        <sz val="12"/>
        <color theme="1"/>
        <rFont val="Calibri"/>
        <family val="2"/>
      </rPr>
      <t xml:space="preserve">UGANDA
VIET NAM
SOLOMON ISLANDS
</t>
    </r>
  </si>
  <si>
    <r>
      <rPr>
        <sz val="12"/>
        <color theme="1"/>
        <rFont val="Calibri"/>
        <family val="2"/>
      </rPr>
      <t>Urban Nexus: Building Agency and Opportunity for Marginalised Young People in Jakarta &amp; Manila.</t>
    </r>
  </si>
  <si>
    <r>
      <rPr>
        <sz val="12"/>
        <color theme="1"/>
        <rFont val="Calibri"/>
        <family val="2"/>
      </rPr>
      <t xml:space="preserve">PHILIPPINES
INDONESIA
</t>
    </r>
  </si>
  <si>
    <r>
      <rPr>
        <sz val="12"/>
        <color theme="1"/>
        <rFont val="Calibri"/>
        <family val="2"/>
      </rPr>
      <t>Community Adaptation Pathways in Solomon Islands.</t>
    </r>
  </si>
  <si>
    <r>
      <rPr>
        <sz val="12"/>
        <color theme="1"/>
        <rFont val="Calibri"/>
        <family val="2"/>
      </rPr>
      <t xml:space="preserve">Goal 13. Climate Action
Goal 4. Quality Education
</t>
    </r>
  </si>
  <si>
    <r>
      <rPr>
        <sz val="12"/>
        <color theme="1"/>
        <rFont val="Calibri"/>
        <family val="2"/>
      </rPr>
      <t>Building Disaster Resilience of children, communities and institutions in Myanmar.</t>
    </r>
  </si>
  <si>
    <r>
      <rPr>
        <sz val="12"/>
        <color theme="1"/>
        <rFont val="Calibri"/>
        <family val="2"/>
      </rPr>
      <t>Youth Economic Empowerment in Nyaung-U, Myanmar.</t>
    </r>
  </si>
  <si>
    <r>
      <rPr>
        <sz val="12"/>
        <color theme="1"/>
        <rFont val="Calibri"/>
        <family val="2"/>
      </rPr>
      <t xml:space="preserve">Goal 4. Quality Education
Goal 8. Decent Work and Economic Growth
</t>
    </r>
  </si>
  <si>
    <r>
      <rPr>
        <sz val="12"/>
        <color theme="1"/>
        <rFont val="Calibri"/>
        <family val="2"/>
      </rPr>
      <t>Girls Ready for the Future in Vietnam.</t>
    </r>
  </si>
  <si>
    <r>
      <rPr>
        <sz val="12"/>
        <color theme="1"/>
        <rFont val="Calibri"/>
        <family val="2"/>
      </rPr>
      <t xml:space="preserve">Goal 5. Gender Equality
Goal 3. Good Health and Well-being
Goal 8. Decent Work and Economic Growth
</t>
    </r>
  </si>
  <si>
    <r>
      <rPr>
        <sz val="12"/>
        <color theme="1"/>
        <rFont val="Calibri"/>
        <family val="2"/>
      </rPr>
      <t>Youth Employment For South Sudanese Refugees and Host Communities.</t>
    </r>
  </si>
  <si>
    <r>
      <rPr>
        <sz val="12"/>
        <color theme="1"/>
        <rFont val="Calibri"/>
        <family val="2"/>
      </rPr>
      <t xml:space="preserve">Goal 4. Quality Education
Goal 5. Gender Equality
Goal 3. Good Health and Well-being
</t>
    </r>
  </si>
  <si>
    <r>
      <rPr>
        <sz val="12"/>
        <color theme="1"/>
        <rFont val="Calibri"/>
        <family val="2"/>
      </rPr>
      <t xml:space="preserve">UGANDA
ETHIOPIA
</t>
    </r>
  </si>
  <si>
    <r>
      <rPr>
        <sz val="12"/>
        <color theme="1"/>
        <rFont val="Calibri"/>
        <family val="2"/>
      </rPr>
      <t>Bougainville Youth Empowerment Program (YEP)</t>
    </r>
  </si>
  <si>
    <r>
      <rPr>
        <sz val="12"/>
        <color theme="1"/>
        <rFont val="Calibri"/>
        <family val="2"/>
      </rPr>
      <t xml:space="preserve">PAPUA NEW GUINEA (INCL. BOUGAINVILLE)
</t>
    </r>
  </si>
  <si>
    <r>
      <rPr>
        <sz val="12"/>
        <color theme="1"/>
        <rFont val="Calibri"/>
        <family val="2"/>
      </rPr>
      <t>Enhancing young peoples' employability through technical vocational education and training (TVET) in Sri Lanka.</t>
    </r>
  </si>
  <si>
    <r>
      <rPr>
        <sz val="12"/>
        <color theme="1"/>
        <rFont val="Calibri"/>
        <family val="2"/>
      </rPr>
      <t xml:space="preserve">Goal 4. Quality Education
Goal 5. Gender Equality
Goal 8. Decent Work and Economic Growth
</t>
    </r>
  </si>
  <si>
    <r>
      <rPr>
        <sz val="12"/>
        <color theme="1"/>
        <rFont val="Calibri"/>
        <family val="2"/>
      </rPr>
      <t>Increasing women’s empowerment and income generation opportunities in Pursat Province.</t>
    </r>
  </si>
  <si>
    <r>
      <rPr>
        <sz val="12"/>
        <color theme="1"/>
        <rFont val="Calibri"/>
        <family val="2"/>
      </rPr>
      <t>Promotion of environmentally friendly and traditional agriculture in Tamil Nadu</t>
    </r>
  </si>
  <si>
    <r>
      <rPr>
        <sz val="12"/>
        <color theme="1"/>
        <rFont val="Calibri"/>
        <family val="2"/>
      </rPr>
      <t>31181 - Agricultural education/training</t>
    </r>
  </si>
  <si>
    <r>
      <rPr>
        <sz val="12"/>
        <color theme="1"/>
        <rFont val="Calibri"/>
        <family val="2"/>
      </rPr>
      <t xml:space="preserve">Goal 15. Life on Land
Goal 13. Climate Action
Goal 6. Clean Water and Sanitation
</t>
    </r>
  </si>
  <si>
    <r>
      <rPr>
        <sz val="12"/>
        <color theme="1"/>
        <rFont val="Calibri"/>
        <family val="2"/>
      </rPr>
      <t>Enhanced food and water security, and opportunities for livelihood generation for Kampong Thom rural communities.</t>
    </r>
  </si>
  <si>
    <r>
      <rPr>
        <sz val="12"/>
        <color theme="1"/>
        <rFont val="Calibri"/>
        <family val="2"/>
      </rPr>
      <t xml:space="preserve">Goal 1. No Poverty
Goal 2. Zero Hunger
Goal 3. Good Health and Well-being
Goal 5. Gender Equality
Goal 6. Clean Water and Sanitation
</t>
    </r>
  </si>
  <si>
    <r>
      <rPr>
        <sz val="12"/>
        <color theme="1"/>
        <rFont val="Calibri"/>
        <family val="2"/>
      </rPr>
      <t>Community livelihoods development derived from agricultural training and pursuits in three communes in Kandal province</t>
    </r>
  </si>
  <si>
    <r>
      <rPr>
        <sz val="12"/>
        <color theme="1"/>
        <rFont val="Calibri"/>
        <family val="2"/>
      </rPr>
      <t xml:space="preserve">Goal 1. No Poverty
Goal 2. Zero Hunger
Goal 3. Good Health and Well-being
Goal 5. Gender Equality
</t>
    </r>
  </si>
  <si>
    <r>
      <rPr>
        <sz val="12"/>
        <color theme="1"/>
        <rFont val="Calibri"/>
        <family val="2"/>
      </rPr>
      <t>Poverty alleviation and development of business capacity in Pursat Province</t>
    </r>
  </si>
  <si>
    <r>
      <rPr>
        <sz val="12"/>
        <color theme="1"/>
        <rFont val="Calibri"/>
        <family val="2"/>
      </rPr>
      <t>32140 - Cottage industries and handicraft</t>
    </r>
  </si>
  <si>
    <r>
      <rPr>
        <sz val="12"/>
        <color theme="1"/>
        <rFont val="Calibri"/>
        <family val="2"/>
      </rPr>
      <t xml:space="preserve">Goal 1. No Poverty
Goal 3. Good Health and Well-being
Goal 5. Gender Equality
Goal 8. Decent Work and Economic Growth
Goal 15. Life on Land
</t>
    </r>
  </si>
  <si>
    <r>
      <rPr>
        <sz val="12"/>
        <color theme="1"/>
        <rFont val="Calibri"/>
        <family val="2"/>
      </rPr>
      <t>Sustainable and climate change resilient farming systems and banana production for Ugandan women farmers</t>
    </r>
  </si>
  <si>
    <r>
      <rPr>
        <sz val="12"/>
        <color theme="1"/>
        <rFont val="Calibri"/>
        <family val="2"/>
      </rPr>
      <t xml:space="preserve">Goal 2. Zero Hunger
Goal 1. No Poverty
Goal 17. Partnerships for the Goals
</t>
    </r>
  </si>
  <si>
    <r>
      <rPr>
        <sz val="12"/>
        <color theme="1"/>
        <rFont val="Calibri"/>
        <family val="2"/>
      </rPr>
      <t>Integrated Village Rural Development, Nadukuppam in Villupuram District, Tamil Nadu</t>
    </r>
  </si>
  <si>
    <r>
      <rPr>
        <sz val="12"/>
        <color theme="1"/>
        <rFont val="Calibri"/>
        <family val="2"/>
      </rPr>
      <t>Environment</t>
    </r>
  </si>
  <si>
    <r>
      <rPr>
        <sz val="12"/>
        <color theme="1"/>
        <rFont val="Calibri"/>
        <family val="2"/>
      </rPr>
      <t xml:space="preserve">Goal 15. Life on Land
Goal 4. Quality Education
Goal 3. Good Health and Well-being
Goal 5. Gender Equality
</t>
    </r>
  </si>
  <si>
    <r>
      <rPr>
        <sz val="12"/>
        <color theme="1"/>
        <rFont val="Calibri"/>
        <family val="2"/>
      </rPr>
      <t>Reledev Australia Limited</t>
    </r>
  </si>
  <si>
    <r>
      <rPr>
        <sz val="12"/>
        <color theme="1"/>
        <rFont val="Calibri"/>
        <family val="2"/>
      </rPr>
      <t>Philippines: economic means of development for women experiencing social exclusion.</t>
    </r>
  </si>
  <si>
    <r>
      <rPr>
        <sz val="12"/>
        <color theme="1"/>
        <rFont val="Calibri"/>
        <family val="2"/>
      </rPr>
      <t>Bolivia: Culinary/Business skills training for poor indigenous women.</t>
    </r>
  </si>
  <si>
    <r>
      <rPr>
        <sz val="12"/>
        <color theme="1"/>
        <rFont val="Calibri"/>
        <family val="2"/>
      </rPr>
      <t xml:space="preserve">BOLIVIA
</t>
    </r>
  </si>
  <si>
    <r>
      <rPr>
        <sz val="12"/>
        <color theme="1"/>
        <rFont val="Calibri"/>
        <family val="2"/>
      </rPr>
      <t>Nicaragua: vocational training in hospitality and tourism for rural women.</t>
    </r>
  </si>
  <si>
    <r>
      <rPr>
        <sz val="12"/>
        <color theme="1"/>
        <rFont val="Calibri"/>
        <family val="2"/>
      </rPr>
      <t xml:space="preserve">NICARAGUA
</t>
    </r>
  </si>
  <si>
    <r>
      <rPr>
        <sz val="12"/>
        <color theme="1"/>
        <rFont val="Calibri"/>
        <family val="2"/>
      </rPr>
      <t>Pacific Ear, Nose, Throat, and Audiology Health Services Project</t>
    </r>
  </si>
  <si>
    <r>
      <rPr>
        <sz val="12"/>
        <color theme="1"/>
        <rFont val="Calibri"/>
        <family val="2"/>
      </rPr>
      <t xml:space="preserve">FIJI
SOLOMON ISLANDS
TONGA
VANUATU
</t>
    </r>
  </si>
  <si>
    <r>
      <rPr>
        <sz val="12"/>
        <color theme="1"/>
        <rFont val="Calibri"/>
        <family val="2"/>
      </rPr>
      <t>Enhancing trauma care in Papua and West Papua, Indonesia</t>
    </r>
  </si>
  <si>
    <r>
      <rPr>
        <sz val="12"/>
        <color theme="1"/>
        <rFont val="Calibri"/>
        <family val="2"/>
      </rPr>
      <t xml:space="preserve">INDONESIA (PAPUA)
</t>
    </r>
  </si>
  <si>
    <r>
      <rPr>
        <sz val="12"/>
        <color theme="1"/>
        <rFont val="Calibri"/>
        <family val="2"/>
      </rPr>
      <t>Strengthening Primary &amp; Secondary Eye Care Services in Timor-Leste</t>
    </r>
  </si>
  <si>
    <r>
      <rPr>
        <sz val="12"/>
        <color theme="1"/>
        <rFont val="Calibri"/>
        <family val="2"/>
      </rPr>
      <t>Maternal, Newborn, Child Health and Nutrition Project in Lao PDR</t>
    </r>
  </si>
  <si>
    <r>
      <rPr>
        <sz val="12"/>
        <color theme="1"/>
        <rFont val="Calibri"/>
        <family val="2"/>
      </rPr>
      <t xml:space="preserve">Goal 3. Good Health and Well-being
Goal 2. Zero Hunger
Goal 5. Gender Equality
</t>
    </r>
  </si>
  <si>
    <r>
      <rPr>
        <sz val="12"/>
        <color theme="1"/>
        <rFont val="Calibri"/>
        <family val="2"/>
      </rPr>
      <t>Health and Nutrition First 1000 Days of Life Vanuatu</t>
    </r>
  </si>
  <si>
    <r>
      <rPr>
        <sz val="12"/>
        <color theme="1"/>
        <rFont val="Calibri"/>
        <family val="2"/>
      </rPr>
      <t>Protection of Children affected by AIDS  and children with disabilities, Bangladesh</t>
    </r>
  </si>
  <si>
    <r>
      <rPr>
        <sz val="12"/>
        <color theme="1"/>
        <rFont val="Calibri"/>
        <family val="2"/>
      </rPr>
      <t>Protecting Children Through System Strengthening and Evidence (PraCTiSE) in Cambodia</t>
    </r>
  </si>
  <si>
    <r>
      <rPr>
        <sz val="12"/>
        <color theme="1"/>
        <rFont val="Calibri"/>
        <family val="2"/>
      </rPr>
      <t xml:space="preserve">Goal 16. Peace, Justice and Strong Institutions
Goal 17. Partnerships for the Goals
</t>
    </r>
  </si>
  <si>
    <r>
      <rPr>
        <sz val="12"/>
        <color theme="1"/>
        <rFont val="Calibri"/>
        <family val="2"/>
      </rPr>
      <t>Families First (FF) Signature Program in Indonesia</t>
    </r>
  </si>
  <si>
    <r>
      <rPr>
        <sz val="12"/>
        <color theme="1"/>
        <rFont val="Calibri"/>
        <family val="2"/>
      </rPr>
      <t>Safe in my Community: Protecting Very Young Adolescents in Laos</t>
    </r>
  </si>
  <si>
    <r>
      <rPr>
        <sz val="12"/>
        <color theme="1"/>
        <rFont val="Calibri"/>
        <family val="2"/>
      </rPr>
      <t>Safe Communities, Safe Children PNG</t>
    </r>
  </si>
  <si>
    <r>
      <rPr>
        <sz val="12"/>
        <color theme="1"/>
        <rFont val="Calibri"/>
        <family val="2"/>
      </rPr>
      <t>Holistic-Integrative Early Childhood Care and Development (ECCD) project Indonesia</t>
    </r>
  </si>
  <si>
    <r>
      <rPr>
        <sz val="12"/>
        <color theme="1"/>
        <rFont val="Calibri"/>
        <family val="2"/>
      </rPr>
      <t xml:space="preserve">Goal 4. Quality Education
Goal 6. Clean Water and Sanitation
</t>
    </r>
  </si>
  <si>
    <r>
      <rPr>
        <sz val="12"/>
        <color theme="1"/>
        <rFont val="Calibri"/>
        <family val="2"/>
      </rPr>
      <t>Expanding IMPACT (Improving Migrant Protection and Assistance for Children Thailand)</t>
    </r>
  </si>
  <si>
    <r>
      <rPr>
        <sz val="12"/>
        <color theme="1"/>
        <rFont val="Calibri"/>
        <family val="2"/>
      </rPr>
      <t xml:space="preserve">Goal 4. Quality Education
Goal 5. Gender Equality
Goal 10. Reduce Inequalities
</t>
    </r>
  </si>
  <si>
    <r>
      <rPr>
        <sz val="12"/>
        <color theme="1"/>
        <rFont val="Calibri"/>
        <family val="2"/>
      </rPr>
      <t>Play to Be School Ready</t>
    </r>
  </si>
  <si>
    <r>
      <rPr>
        <sz val="12"/>
        <color theme="1"/>
        <rFont val="Calibri"/>
        <family val="2"/>
      </rPr>
      <t>Child Centered Climate Change Adaptation project in Bangladesh</t>
    </r>
  </si>
  <si>
    <r>
      <rPr>
        <sz val="12"/>
        <color theme="1"/>
        <rFont val="Calibri"/>
        <family val="2"/>
      </rPr>
      <t>Building Urban Children’s Resilience against Shocks and Threats of Resettlement (BURST)</t>
    </r>
  </si>
  <si>
    <r>
      <rPr>
        <sz val="12"/>
        <color theme="1"/>
        <rFont val="Calibri"/>
        <family val="2"/>
      </rPr>
      <t>SeeBeyondBorders Australia</t>
    </r>
  </si>
  <si>
    <r>
      <rPr>
        <sz val="12"/>
        <color theme="1"/>
        <rFont val="Calibri"/>
        <family val="2"/>
      </rPr>
      <t>Developing Quality Education in North West Cambodia</t>
    </r>
  </si>
  <si>
    <r>
      <rPr>
        <sz val="12"/>
        <color theme="1"/>
        <rFont val="Calibri"/>
        <family val="2"/>
      </rPr>
      <t>Community Engagement for Education in North West Cambodia</t>
    </r>
  </si>
  <si>
    <r>
      <rPr>
        <sz val="12"/>
        <color theme="1"/>
        <rFont val="Calibri"/>
        <family val="2"/>
      </rPr>
      <t>Strengthening Support for Effective Program Implementation in North West Cambodia</t>
    </r>
  </si>
  <si>
    <r>
      <rPr>
        <sz val="12"/>
        <color theme="1"/>
        <rFont val="Calibri"/>
        <family val="2"/>
      </rPr>
      <t>43081 - Multisector education/training</t>
    </r>
  </si>
  <si>
    <r>
      <rPr>
        <sz val="12"/>
        <color theme="1"/>
        <rFont val="Calibri"/>
        <family val="2"/>
      </rPr>
      <t>Sight For All</t>
    </r>
  </si>
  <si>
    <r>
      <rPr>
        <sz val="12"/>
        <color theme="1"/>
        <rFont val="Calibri"/>
        <family val="2"/>
      </rPr>
      <t>Eye Health Workers Upskilling &amp; Equipment Upgrade of Provincial  Eye Units in Cambodia</t>
    </r>
  </si>
  <si>
    <r>
      <rPr>
        <sz val="12"/>
        <color theme="1"/>
        <rFont val="Calibri"/>
        <family val="2"/>
      </rPr>
      <t xml:space="preserve">Goal 3. Good Health and Well-being
Goal 3. Good Health and Well-being
</t>
    </r>
  </si>
  <si>
    <r>
      <rPr>
        <sz val="12"/>
        <color theme="1"/>
        <rFont val="Calibri"/>
        <family val="2"/>
      </rPr>
      <t>Eye Health Workers Upskilling &amp; Equipment Upgrade of Secondary Eye Centres Myanmar</t>
    </r>
  </si>
  <si>
    <r>
      <rPr>
        <sz val="12"/>
        <color theme="1"/>
        <rFont val="Calibri"/>
        <family val="2"/>
      </rPr>
      <t>SurfAid International Australia Limited</t>
    </r>
  </si>
  <si>
    <r>
      <rPr>
        <sz val="12"/>
        <color theme="1"/>
        <rFont val="Calibri"/>
        <family val="2"/>
      </rPr>
      <t>EHOWU2 - Enhance Health Of Women and Children Under 5 in Nias - Indonesia</t>
    </r>
  </si>
  <si>
    <r>
      <rPr>
        <sz val="12"/>
        <color theme="1"/>
        <rFont val="Calibri"/>
        <family val="2"/>
      </rPr>
      <t xml:space="preserve">Goal 3. Good Health and Well-being
Goal 6. Clean Water and Sanitation
Goal 5. Gender Equality
</t>
    </r>
  </si>
  <si>
    <r>
      <rPr>
        <sz val="12"/>
        <color theme="1"/>
        <rFont val="Calibri"/>
        <family val="2"/>
      </rPr>
      <t>Improving Women's Health in Solomon Islands</t>
    </r>
  </si>
  <si>
    <r>
      <rPr>
        <sz val="12"/>
        <color theme="1"/>
        <rFont val="Calibri"/>
        <family val="2"/>
      </rPr>
      <t>Nusatani - Nutrition Sensitive Agriculture for remote communities in East Indonesia</t>
    </r>
  </si>
  <si>
    <r>
      <rPr>
        <sz val="12"/>
        <color theme="1"/>
        <rFont val="Calibri"/>
        <family val="2"/>
      </rPr>
      <t>43072 - Household food security programmes</t>
    </r>
  </si>
  <si>
    <r>
      <rPr>
        <sz val="12"/>
        <color theme="1"/>
        <rFont val="Calibri"/>
        <family val="2"/>
      </rPr>
      <t xml:space="preserve">Goal 2. Zero Hunger
Goal 3. Good Health and Well-being
Goal 5. Gender Equality
Goal 1. No Poverty
</t>
    </r>
  </si>
  <si>
    <r>
      <rPr>
        <sz val="12"/>
        <color theme="1"/>
        <rFont val="Calibri"/>
        <family val="2"/>
      </rPr>
      <t>TEAR Australia</t>
    </r>
  </si>
  <si>
    <r>
      <rPr>
        <sz val="12"/>
        <color theme="1"/>
        <rFont val="Calibri"/>
        <family val="2"/>
      </rPr>
      <t>Essential Health and Nutrition Services for IDP and Host Populations in South Central Somalia</t>
    </r>
  </si>
  <si>
    <r>
      <rPr>
        <sz val="12"/>
        <color theme="1"/>
        <rFont val="Calibri"/>
        <family val="2"/>
      </rPr>
      <t>Rumbek Integrated Community Based Development Program South Sudan</t>
    </r>
  </si>
  <si>
    <r>
      <rPr>
        <sz val="12"/>
        <color theme="1"/>
        <rFont val="Calibri"/>
        <family val="2"/>
      </rPr>
      <t xml:space="preserve">Goal 2. Zero Hunger
Goal 3. Good Health and Well-being
Goal 4. Quality Education
Goal 6. Clean Water and Sanitation
</t>
    </r>
  </si>
  <si>
    <r>
      <rPr>
        <sz val="12"/>
        <color theme="1"/>
        <rFont val="Calibri"/>
        <family val="2"/>
      </rPr>
      <t>Increasing Job Opportunities for Ethiopian and Somali Refugee Youth in the Somali Region of Ethiopia</t>
    </r>
  </si>
  <si>
    <r>
      <rPr>
        <sz val="12"/>
        <color theme="1"/>
        <rFont val="Calibri"/>
        <family val="2"/>
      </rPr>
      <t>Enhancing Community Resilience in North Darfur</t>
    </r>
  </si>
  <si>
    <r>
      <rPr>
        <sz val="12"/>
        <color theme="1"/>
        <rFont val="Calibri"/>
        <family val="2"/>
      </rPr>
      <t xml:space="preserve">Goal 2. Zero Hunger
Goal 6. Clean Water and Sanitation
</t>
    </r>
  </si>
  <si>
    <r>
      <rPr>
        <sz val="12"/>
        <color theme="1"/>
        <rFont val="Calibri"/>
        <family val="2"/>
      </rPr>
      <t xml:space="preserve">SUDAN
</t>
    </r>
  </si>
  <si>
    <r>
      <rPr>
        <sz val="12"/>
        <color theme="1"/>
        <rFont val="Calibri"/>
        <family val="2"/>
      </rPr>
      <t>Manga Loforte Community Health and Empowerment project</t>
    </r>
  </si>
  <si>
    <r>
      <rPr>
        <sz val="12"/>
        <color theme="1"/>
        <rFont val="Calibri"/>
        <family val="2"/>
      </rPr>
      <t xml:space="preserve">Goal 1. No Poverty
Goal 3. Good Health and Well-being
Goal 4. Quality Education
Goal 5. Gender Equality
</t>
    </r>
  </si>
  <si>
    <r>
      <rPr>
        <sz val="12"/>
        <color theme="1"/>
        <rFont val="Calibri"/>
        <family val="2"/>
      </rPr>
      <t>Community Based Mental Health in South Asia</t>
    </r>
  </si>
  <si>
    <r>
      <rPr>
        <sz val="12"/>
        <color theme="1"/>
        <rFont val="Calibri"/>
        <family val="2"/>
      </rPr>
      <t xml:space="preserve">INDIA
NEPAL
</t>
    </r>
  </si>
  <si>
    <r>
      <rPr>
        <sz val="12"/>
        <color theme="1"/>
        <rFont val="Calibri"/>
        <family val="2"/>
      </rPr>
      <t>Sindh Province Primary Education Project Pakistan</t>
    </r>
  </si>
  <si>
    <r>
      <rPr>
        <sz val="12"/>
        <color theme="1"/>
        <rFont val="Calibri"/>
        <family val="2"/>
      </rPr>
      <t xml:space="preserve">Goal 4. Quality Education
Goal 5. Gender Equality
Goal 1. No Poverty
</t>
    </r>
  </si>
  <si>
    <r>
      <rPr>
        <sz val="12"/>
        <color theme="1"/>
        <rFont val="Calibri"/>
        <family val="2"/>
      </rPr>
      <t>Peace Bridges Organization - Peacebuilding, Conflict Transformation and Family Reconciliation.</t>
    </r>
  </si>
  <si>
    <r>
      <rPr>
        <sz val="12"/>
        <color theme="1"/>
        <rFont val="Calibri"/>
        <family val="2"/>
      </rPr>
      <t>Laos Integrated Development Program</t>
    </r>
  </si>
  <si>
    <r>
      <rPr>
        <sz val="12"/>
        <color theme="1"/>
        <rFont val="Calibri"/>
        <family val="2"/>
      </rPr>
      <t>16050 - Multisector aid for basic social services</t>
    </r>
  </si>
  <si>
    <r>
      <rPr>
        <sz val="12"/>
        <color theme="1"/>
        <rFont val="Calibri"/>
        <family val="2"/>
      </rPr>
      <t xml:space="preserve">Goal 1. No Poverty
Goal 2. Zero Hunger
Goal 3. Good Health and Well-being
Goal 4. Quality Education
Goal 5. Gender Equality
Goal 6. Clean Water and Sanitation
</t>
    </r>
  </si>
  <si>
    <r>
      <rPr>
        <sz val="12"/>
        <color theme="1"/>
        <rFont val="Calibri"/>
        <family val="2"/>
      </rPr>
      <t>PNKS Integrated Rural Development and Community Empowerment Project (Somleng)</t>
    </r>
  </si>
  <si>
    <r>
      <rPr>
        <sz val="12"/>
        <color theme="1"/>
        <rFont val="Calibri"/>
        <family val="2"/>
      </rPr>
      <t xml:space="preserve">Goal 1. No Poverty
Goal 6. Clean Water and Sanitation
Goal 3. Good Health and Well-being
</t>
    </r>
  </si>
  <si>
    <r>
      <rPr>
        <sz val="12"/>
        <color theme="1"/>
        <rFont val="Calibri"/>
        <family val="2"/>
      </rPr>
      <t>Saahasee India Urban Women's Empowerment</t>
    </r>
  </si>
  <si>
    <r>
      <rPr>
        <sz val="12"/>
        <color theme="1"/>
        <rFont val="Calibri"/>
        <family val="2"/>
      </rPr>
      <t xml:space="preserve">Goal 1. No Poverty
Goal 3. Good Health and Well-being
Goal 5. Gender Equality
</t>
    </r>
  </si>
  <si>
    <r>
      <rPr>
        <sz val="12"/>
        <color theme="1"/>
        <rFont val="Calibri"/>
        <family val="2"/>
      </rPr>
      <t>Emmanuel Hospital Association (EHA) India Community Health and Development Program</t>
    </r>
  </si>
  <si>
    <r>
      <rPr>
        <sz val="12"/>
        <color theme="1"/>
        <rFont val="Calibri"/>
        <family val="2"/>
      </rPr>
      <t xml:space="preserve">Goal 1. No Poverty
Goal 3. Good Health and Well-being
Goal 5. Gender Equality
Goal 8. Decent Work and Economic Growth
Goal 10. Reduce Inequalities
</t>
    </r>
  </si>
  <si>
    <r>
      <rPr>
        <sz val="12"/>
        <color theme="1"/>
        <rFont val="Calibri"/>
        <family val="2"/>
      </rPr>
      <t>Rajbari, Faridpur, Magura and North Bengal Integrated Community Development Project Bangladesh</t>
    </r>
  </si>
  <si>
    <r>
      <rPr>
        <sz val="12"/>
        <color theme="1"/>
        <rFont val="Calibri"/>
        <family val="2"/>
      </rPr>
      <t xml:space="preserve">Goal 1. No Poverty
Goal 5. Gender Equality
Goal 8. Decent Work and Economic Growth
Goal 2. Zero Hunger
Goal 16. Peace, Justice and Strong Institutions
Goal 13. Climate Action
</t>
    </r>
  </si>
  <si>
    <r>
      <rPr>
        <sz val="12"/>
        <color theme="1"/>
        <rFont val="Calibri"/>
        <family val="2"/>
      </rPr>
      <t>EFICOR (India) Community Development and Capacity Building Program (CDCBP)</t>
    </r>
  </si>
  <si>
    <r>
      <rPr>
        <sz val="12"/>
        <color theme="1"/>
        <rFont val="Calibri"/>
        <family val="2"/>
      </rPr>
      <t xml:space="preserve">Goal 1. No Poverty
Goal 2. Zero Hunger
Goal 3. Good Health and Well-being
Goal 13. Climate Action
</t>
    </r>
  </si>
  <si>
    <r>
      <rPr>
        <sz val="12"/>
        <color theme="1"/>
        <rFont val="Calibri"/>
        <family val="2"/>
      </rPr>
      <t>Nepal Group Based Rural Community Development Program</t>
    </r>
  </si>
  <si>
    <r>
      <rPr>
        <sz val="12"/>
        <color theme="1"/>
        <rFont val="Calibri"/>
        <family val="2"/>
      </rPr>
      <t xml:space="preserve">Goal 1. No Poverty
Goal 2. Zero Hunger
Goal 5. Gender Equality
</t>
    </r>
  </si>
  <si>
    <r>
      <rPr>
        <sz val="12"/>
        <color theme="1"/>
        <rFont val="Calibri"/>
        <family val="2"/>
      </rPr>
      <t>United Mission to Nepal Cluster Program</t>
    </r>
  </si>
  <si>
    <r>
      <rPr>
        <sz val="12"/>
        <color theme="1"/>
        <rFont val="Calibri"/>
        <family val="2"/>
      </rPr>
      <t xml:space="preserve">Goal 1. No Poverty
Goal 3. Good Health and Well-being
Goal 4. Quality Education
Goal 6. Clean Water and Sanitation
Goal 8. Decent Work and Economic Growth
Goal 13. Climate Action
</t>
    </r>
  </si>
  <si>
    <r>
      <rPr>
        <sz val="12"/>
        <color theme="1"/>
        <rFont val="Calibri"/>
        <family val="2"/>
      </rPr>
      <t>Reformed Church Zambia - Building Resilience in Rural Poor Communities in Eastern Zambia</t>
    </r>
  </si>
  <si>
    <r>
      <rPr>
        <sz val="12"/>
        <color theme="1"/>
        <rFont val="Calibri"/>
        <family val="2"/>
      </rPr>
      <t xml:space="preserve">Goal 2. Zero Hunger
Goal 6. Clean Water and Sanitation
Goal 5. Gender Equality
</t>
    </r>
  </si>
  <si>
    <r>
      <rPr>
        <sz val="12"/>
        <color theme="1"/>
        <rFont val="Calibri"/>
        <family val="2"/>
      </rPr>
      <t>Water for Livelihoods (Cambodia-Thailand border)</t>
    </r>
  </si>
  <si>
    <r>
      <rPr>
        <sz val="12"/>
        <color theme="1"/>
        <rFont val="Calibri"/>
        <family val="2"/>
      </rPr>
      <t xml:space="preserve">Goal 6. Clean Water and Sanitation
Goal 2. Zero Hunger
</t>
    </r>
  </si>
  <si>
    <r>
      <rPr>
        <sz val="12"/>
        <color theme="1"/>
        <rFont val="Calibri"/>
        <family val="2"/>
      </rPr>
      <t>World Concern Myanmar Integrated Health Development Project</t>
    </r>
  </si>
  <si>
    <r>
      <rPr>
        <sz val="12"/>
        <color theme="1"/>
        <rFont val="Calibri"/>
        <family val="2"/>
      </rPr>
      <t>People and Partners Organisational Capacity Strengthening</t>
    </r>
  </si>
  <si>
    <r>
      <rPr>
        <sz val="12"/>
        <color theme="1"/>
        <rFont val="Calibri"/>
        <family val="2"/>
      </rPr>
      <t xml:space="preserve">BANGLADESH
INDONESIA (PAPUA)
LAO PEOPLE'S DEMOCRATIC REPUBLIC
MOZAMBIQUE
PAKISTAN
ZIMBABWE
SOUTH SUDAN
</t>
    </r>
  </si>
  <si>
    <r>
      <rPr>
        <sz val="12"/>
        <color theme="1"/>
        <rFont val="Calibri"/>
        <family val="2"/>
      </rPr>
      <t>Progressing Ideas to Scale - Empowering Women through Social Enterprises</t>
    </r>
  </si>
  <si>
    <r>
      <rPr>
        <sz val="12"/>
        <color theme="1"/>
        <rFont val="Calibri"/>
        <family val="2"/>
      </rPr>
      <t>25010 - Business support services and institutions</t>
    </r>
  </si>
  <si>
    <r>
      <rPr>
        <sz val="12"/>
        <color theme="1"/>
        <rFont val="Calibri"/>
        <family val="2"/>
      </rPr>
      <t xml:space="preserve">Goal 5. Gender Equality
Goal 1. No Poverty
</t>
    </r>
  </si>
  <si>
    <r>
      <rPr>
        <sz val="12"/>
        <color theme="1"/>
        <rFont val="Calibri"/>
        <family val="2"/>
      </rPr>
      <t>Integrating Rwanda Country Program into Performance Based Financing (PBF)</t>
    </r>
  </si>
  <si>
    <r>
      <rPr>
        <sz val="12"/>
        <color theme="1"/>
        <rFont val="Calibri"/>
        <family val="2"/>
      </rPr>
      <t xml:space="preserve">RWANDA
</t>
    </r>
  </si>
  <si>
    <r>
      <rPr>
        <sz val="12"/>
        <color theme="1"/>
        <rFont val="Calibri"/>
        <family val="2"/>
      </rPr>
      <t>Organisational strengthening for eye health care for Palestinians</t>
    </r>
  </si>
  <si>
    <r>
      <rPr>
        <sz val="12"/>
        <color theme="1"/>
        <rFont val="Calibri"/>
        <family val="2"/>
      </rPr>
      <t>Trachoma Elimination in Oromia Region</t>
    </r>
  </si>
  <si>
    <r>
      <rPr>
        <sz val="12"/>
        <color theme="1"/>
        <rFont val="Calibri"/>
        <family val="2"/>
      </rPr>
      <t>Improving Gender Equity in Eye Health in Nepal</t>
    </r>
  </si>
  <si>
    <r>
      <rPr>
        <sz val="12"/>
        <color theme="1"/>
        <rFont val="Calibri"/>
        <family val="2"/>
      </rPr>
      <t>Laos National Eye Health Workforce Development</t>
    </r>
  </si>
  <si>
    <r>
      <rPr>
        <sz val="12"/>
        <color theme="1"/>
        <rFont val="Calibri"/>
        <family val="2"/>
      </rPr>
      <t>Strengthening District Eye Care in Timor-Leste</t>
    </r>
  </si>
  <si>
    <r>
      <rPr>
        <sz val="12"/>
        <color theme="1"/>
        <rFont val="Calibri"/>
        <family val="2"/>
      </rPr>
      <t>Assisting Community Eye Health Programs in Four Philippine Provinces</t>
    </r>
  </si>
  <si>
    <r>
      <rPr>
        <sz val="12"/>
        <color theme="1"/>
        <rFont val="Calibri"/>
        <family val="2"/>
      </rPr>
      <t>Community Early Detection Diabetic Retinopathy (DR) project in Viet Nam</t>
    </r>
  </si>
  <si>
    <r>
      <rPr>
        <sz val="12"/>
        <color theme="1"/>
        <rFont val="Calibri"/>
        <family val="2"/>
      </rPr>
      <t>Empowering Female Garment Workers to Access Eye Care Services</t>
    </r>
  </si>
  <si>
    <r>
      <rPr>
        <sz val="12"/>
        <color theme="1"/>
        <rFont val="Calibri"/>
        <family val="2"/>
      </rPr>
      <t>Comprehensive Eye Care in Chittagong and Khulna Divisions of Bangladesh</t>
    </r>
  </si>
  <si>
    <r>
      <rPr>
        <sz val="12"/>
        <color theme="1"/>
        <rFont val="Calibri"/>
        <family val="2"/>
      </rPr>
      <t>Better Quality for Eye Care (BEQUEC) Project in Viet Nam</t>
    </r>
  </si>
  <si>
    <r>
      <rPr>
        <sz val="12"/>
        <color theme="1"/>
        <rFont val="Calibri"/>
        <family val="2"/>
      </rPr>
      <t>Increasing Demand and Uptake of Cataract Services in Kenya</t>
    </r>
  </si>
  <si>
    <r>
      <rPr>
        <sz val="12"/>
        <color theme="1"/>
        <rFont val="Calibri"/>
        <family val="2"/>
      </rPr>
      <t>Comprehensive Eye Care for Female Agriculture and Cottage Workers, Pakistan</t>
    </r>
  </si>
  <si>
    <r>
      <rPr>
        <sz val="12"/>
        <color theme="1"/>
        <rFont val="Calibri"/>
        <family val="2"/>
      </rPr>
      <t>Better Eyes for Better Education in Viet Nam (BEBE)</t>
    </r>
  </si>
  <si>
    <r>
      <rPr>
        <sz val="12"/>
        <color theme="1"/>
        <rFont val="Calibri"/>
        <family val="2"/>
      </rPr>
      <t>Integrating Diabetes Eye Care in Kenya's Public Health System</t>
    </r>
  </si>
  <si>
    <r>
      <rPr>
        <sz val="12"/>
        <color theme="1"/>
        <rFont val="Calibri"/>
        <family val="2"/>
      </rPr>
      <t>National Eye Health Workforce Development Project, Cambodia</t>
    </r>
  </si>
  <si>
    <r>
      <rPr>
        <sz val="12"/>
        <color theme="1"/>
        <rFont val="Calibri"/>
        <family val="2"/>
      </rPr>
      <t>Child Sight Saving Project (CSSP) in Pakistan</t>
    </r>
  </si>
  <si>
    <r>
      <rPr>
        <sz val="12"/>
        <color theme="1"/>
        <rFont val="Calibri"/>
        <family val="2"/>
      </rPr>
      <t>Building our Effectiveness Practice and Strengthening Risk and Fraud Management</t>
    </r>
  </si>
  <si>
    <r>
      <rPr>
        <sz val="12"/>
        <color theme="1"/>
        <rFont val="Calibri"/>
        <family val="2"/>
      </rPr>
      <t xml:space="preserve">BANGLADESH
CAMBODIA
ERITREA
INDONESIA
NEPAL
PAKISTAN
PHILIPPINES
RWANDA
KENYA
MYANMAR
ETHIOPIA
LAO PEOPLE'S DEMOCRATIC REPUBLIC
VIET NAM
</t>
    </r>
  </si>
  <si>
    <r>
      <rPr>
        <sz val="12"/>
        <color theme="1"/>
        <rFont val="Calibri"/>
        <family val="2"/>
      </rPr>
      <t>Provincial and Primary Eye Health Strengthening Project in Cambodia (PPEHS)</t>
    </r>
  </si>
  <si>
    <r>
      <rPr>
        <sz val="12"/>
        <color theme="1"/>
        <rFont val="Calibri"/>
        <family val="2"/>
      </rPr>
      <t>Lao PDR Sustainable Comprehensive Eye Care Project</t>
    </r>
  </si>
  <si>
    <r>
      <rPr>
        <sz val="12"/>
        <color theme="1"/>
        <rFont val="Calibri"/>
        <family val="2"/>
      </rPr>
      <t>Towards Trachoma Elimination in Fiji.</t>
    </r>
  </si>
  <si>
    <r>
      <rPr>
        <sz val="12"/>
        <color theme="1"/>
        <rFont val="Calibri"/>
        <family val="2"/>
      </rPr>
      <t>12182 - Medical research</t>
    </r>
  </si>
  <si>
    <r>
      <rPr>
        <sz val="12"/>
        <color theme="1"/>
        <rFont val="Calibri"/>
        <family val="2"/>
      </rPr>
      <t>Strengthening Eye Care in Myanmar</t>
    </r>
  </si>
  <si>
    <r>
      <rPr>
        <sz val="12"/>
        <color theme="1"/>
        <rFont val="Calibri"/>
        <family val="2"/>
      </rPr>
      <t>The Rights for People with Disabilities in Timor Leste Project</t>
    </r>
  </si>
  <si>
    <r>
      <rPr>
        <sz val="12"/>
        <color theme="1"/>
        <rFont val="Calibri"/>
        <family val="2"/>
      </rPr>
      <t>Rural Community Based Rehabilitation Social, Economic and Health Development project.</t>
    </r>
  </si>
  <si>
    <r>
      <rPr>
        <sz val="12"/>
        <color theme="1"/>
        <rFont val="Calibri"/>
        <family val="2"/>
      </rPr>
      <t xml:space="preserve">Goal 3. Good Health and Well-being
Goal 8. Decent Work and Economic Growth
Goal 10. Reduce Inequalities
</t>
    </r>
  </si>
  <si>
    <r>
      <rPr>
        <sz val="12"/>
        <color theme="1"/>
        <rFont val="Calibri"/>
        <family val="2"/>
      </rPr>
      <t>Releasing Capabilities of Leprosy Affected &amp; Marginalised People: Phase-2 (RECLAIM-2)</t>
    </r>
  </si>
  <si>
    <r>
      <rPr>
        <sz val="12"/>
        <color theme="1"/>
        <rFont val="Calibri"/>
        <family val="2"/>
      </rPr>
      <t xml:space="preserve">Goal 8. Decent Work and Economic Growth
Goal 10. Reduce Inequalities
Goal 3. Good Health and Well-being
</t>
    </r>
  </si>
  <si>
    <r>
      <rPr>
        <sz val="12"/>
        <color theme="1"/>
        <rFont val="Calibri"/>
        <family val="2"/>
      </rPr>
      <t>Improved Leprosy Services in Timor Leste</t>
    </r>
  </si>
  <si>
    <r>
      <rPr>
        <sz val="12"/>
        <color theme="1"/>
        <rFont val="Calibri"/>
        <family val="2"/>
      </rPr>
      <t>Integrated Mobilisation of People for Active Community Transformation (IMPACT) Nepal</t>
    </r>
  </si>
  <si>
    <r>
      <rPr>
        <sz val="12"/>
        <color theme="1"/>
        <rFont val="Calibri"/>
        <family val="2"/>
      </rPr>
      <t xml:space="preserve">Goal 10. Reduce Inequalities
Goal 3. Good Health and Well-being
</t>
    </r>
  </si>
  <si>
    <r>
      <rPr>
        <sz val="12"/>
        <color theme="1"/>
        <rFont val="Calibri"/>
        <family val="2"/>
      </rPr>
      <t>Strengthening Integrated Neglected Tropical Disease Control in Zamfara</t>
    </r>
  </si>
  <si>
    <r>
      <rPr>
        <sz val="12"/>
        <color theme="1"/>
        <rFont val="Calibri"/>
        <family val="2"/>
      </rPr>
      <t>Karonga Integrated WASH and Food Security Program (KiWASH)</t>
    </r>
  </si>
  <si>
    <r>
      <rPr>
        <sz val="12"/>
        <color theme="1"/>
        <rFont val="Calibri"/>
        <family val="2"/>
      </rPr>
      <t xml:space="preserve">Goal 2. Zero Hunger
Goal 5. Gender Equality
Goal 6. Clean Water and Sanitation
</t>
    </r>
  </si>
  <si>
    <r>
      <rPr>
        <sz val="12"/>
        <color theme="1"/>
        <rFont val="Calibri"/>
        <family val="2"/>
      </rPr>
      <t>Transform Aid International Ltd</t>
    </r>
  </si>
  <si>
    <r>
      <rPr>
        <sz val="12"/>
        <color theme="1"/>
        <rFont val="Calibri"/>
        <family val="2"/>
      </rPr>
      <t>Integrated Development Initiative to Empower Community of Hay El Gharbeh in Lebanon (IRADE).</t>
    </r>
  </si>
  <si>
    <r>
      <rPr>
        <sz val="12"/>
        <color theme="1"/>
        <rFont val="Calibri"/>
        <family val="2"/>
      </rPr>
      <t xml:space="preserve">Goal 1. No Poverty
Goal 3. Good Health and Well-being
Goal 4. Quality Education
Goal 8. Decent Work and Economic Growth
Goal 10. Reduce Inequalities
Goal 16. Peace, Justice and Strong Institutions
</t>
    </r>
  </si>
  <si>
    <r>
      <rPr>
        <sz val="12"/>
        <color theme="1"/>
        <rFont val="Calibri"/>
        <family val="2"/>
      </rPr>
      <t>Participatory Action for Rural Innovation, Bangladesh</t>
    </r>
  </si>
  <si>
    <r>
      <rPr>
        <sz val="12"/>
        <color theme="1"/>
        <rFont val="Calibri"/>
        <family val="2"/>
      </rPr>
      <t xml:space="preserve">Goal 1. No Poverty
Goal 2. Zero Hunger
Goal 5. Gender Equality
Goal 8. Decent Work and Economic Growth
Goal 13. Climate Action
</t>
    </r>
  </si>
  <si>
    <r>
      <rPr>
        <sz val="12"/>
        <color theme="1"/>
        <rFont val="Calibri"/>
        <family val="2"/>
      </rPr>
      <t>Children and Youth Empowerment for Community Development, Malawi</t>
    </r>
  </si>
  <si>
    <r>
      <rPr>
        <sz val="12"/>
        <color theme="1"/>
        <rFont val="Calibri"/>
        <family val="2"/>
      </rPr>
      <t xml:space="preserve">Goal 1. No Poverty
Goal 2. Zero Hunger
Goal 3. Good Health and Well-being
Goal 4. Quality Education
Goal 16. Peace, Justice and Strong Institutions
</t>
    </r>
  </si>
  <si>
    <r>
      <rPr>
        <sz val="12"/>
        <color theme="1"/>
        <rFont val="Calibri"/>
        <family val="2"/>
      </rPr>
      <t>Resilience to Reduce Risks (R3), Bangladesh</t>
    </r>
  </si>
  <si>
    <r>
      <rPr>
        <sz val="12"/>
        <color theme="1"/>
        <rFont val="Calibri"/>
        <family val="2"/>
      </rPr>
      <t xml:space="preserve">Goal 13. Climate Action
Goal 8. Decent Work and Economic Growth
Goal 5. Gender Equality
Goal 6. Clean Water and Sanitation
Goal 1. No Poverty
</t>
    </r>
  </si>
  <si>
    <r>
      <rPr>
        <sz val="12"/>
        <color theme="1"/>
        <rFont val="Calibri"/>
        <family val="2"/>
      </rPr>
      <t>Child-Friendly Community Development Project, Bangladesh</t>
    </r>
  </si>
  <si>
    <r>
      <rPr>
        <sz val="12"/>
        <color theme="1"/>
        <rFont val="Calibri"/>
        <family val="2"/>
      </rPr>
      <t xml:space="preserve">Goal 1. No Poverty
Goal 5. Gender Equality
Goal 8. Decent Work and Economic Growth
Goal 3. Good Health and Well-being
</t>
    </r>
  </si>
  <si>
    <r>
      <rPr>
        <sz val="12"/>
        <color theme="1"/>
        <rFont val="Calibri"/>
        <family val="2"/>
      </rPr>
      <t>Identity Based Community Development and Education (iBCDE) Project, Cambodia</t>
    </r>
  </si>
  <si>
    <r>
      <rPr>
        <sz val="12"/>
        <color theme="1"/>
        <rFont val="Calibri"/>
        <family val="2"/>
      </rPr>
      <t xml:space="preserve">Goal 1. No Poverty
Goal 4. Quality Education
Goal 16. Peace, Justice and Strong Institutions
</t>
    </r>
  </si>
  <si>
    <r>
      <rPr>
        <sz val="12"/>
        <color theme="1"/>
        <rFont val="Calibri"/>
        <family val="2"/>
      </rPr>
      <t>Elementaita Integrated Development Project, Kenya</t>
    </r>
  </si>
  <si>
    <r>
      <rPr>
        <sz val="12"/>
        <color theme="1"/>
        <rFont val="Calibri"/>
        <family val="2"/>
      </rPr>
      <t xml:space="preserve">Goal 1. No Poverty
Goal 3. Good Health and Well-being
</t>
    </r>
  </si>
  <si>
    <r>
      <rPr>
        <sz val="12"/>
        <color theme="1"/>
        <rFont val="Calibri"/>
        <family val="2"/>
      </rPr>
      <t>Achieving Inclusive Development Through Community Based Rehabilitation, Nepal</t>
    </r>
  </si>
  <si>
    <r>
      <rPr>
        <sz val="12"/>
        <color theme="1"/>
        <rFont val="Calibri"/>
        <family val="2"/>
      </rPr>
      <t xml:space="preserve">Goal 10. Reduce Inequalities
Goal 3. Good Health and Well-being
Goal 4. Quality Education
Goal 1. No Poverty
Goal 8. Decent Work and Economic Growth
Goal 13. Climate Action
</t>
    </r>
  </si>
  <si>
    <r>
      <rPr>
        <sz val="12"/>
        <color theme="1"/>
        <rFont val="Calibri"/>
        <family val="2"/>
      </rPr>
      <t>Far Western Education Improvement Project, Nepal</t>
    </r>
  </si>
  <si>
    <r>
      <rPr>
        <sz val="12"/>
        <color theme="1"/>
        <rFont val="Calibri"/>
        <family val="2"/>
      </rPr>
      <t>PNKS Integrated Community Development and Empowerment Project, Cambodia</t>
    </r>
  </si>
  <si>
    <r>
      <rPr>
        <sz val="12"/>
        <color theme="1"/>
        <rFont val="Calibri"/>
        <family val="2"/>
      </rPr>
      <t>Integrated Rural Community Health Project, Nepal</t>
    </r>
  </si>
  <si>
    <r>
      <rPr>
        <sz val="12"/>
        <color theme="1"/>
        <rFont val="Calibri"/>
        <family val="2"/>
      </rPr>
      <t xml:space="preserve">Goal 3. Good Health and Well-being
Goal 5. Gender Equality
Goal 6. Clean Water and Sanitation
Goal 13. Climate Action
Goal 16. Peace, Justice and Strong Institutions
</t>
    </r>
  </si>
  <si>
    <r>
      <rPr>
        <sz val="12"/>
        <color theme="1"/>
        <rFont val="Calibri"/>
        <family val="2"/>
      </rPr>
      <t>Inclusive Development, Empowerment And Livelihood (IDEAL) Project, Nepal</t>
    </r>
  </si>
  <si>
    <r>
      <rPr>
        <sz val="12"/>
        <color theme="1"/>
        <rFont val="Calibri"/>
        <family val="2"/>
      </rPr>
      <t xml:space="preserve">Goal 1. No Poverty
Goal 2. Zero Hunger
Goal 3. Good Health and Well-being
Goal 5. Gender Equality
Goal 10. Reduce Inequalities
Goal 13. Climate Action
</t>
    </r>
  </si>
  <si>
    <r>
      <rPr>
        <sz val="12"/>
        <color theme="1"/>
        <rFont val="Calibri"/>
        <family val="2"/>
      </rPr>
      <t>Strengthening Community Resilience through Livelihoods and Environment Improvement Project, Nepal</t>
    </r>
  </si>
  <si>
    <r>
      <rPr>
        <sz val="12"/>
        <color theme="1"/>
        <rFont val="Calibri"/>
        <family val="2"/>
      </rPr>
      <t xml:space="preserve">Goal 1. No Poverty
Goal 2. Zero Hunger
Goal 3. Good Health and Well-being
Goal 5. Gender Equality
Goal 6. Clean Water and Sanitation
Goal 13. Climate Action
</t>
    </r>
  </si>
  <si>
    <r>
      <rPr>
        <sz val="12"/>
        <color theme="1"/>
        <rFont val="Calibri"/>
        <family val="2"/>
      </rPr>
      <t>Integrated Livelihood Improvement Project, Kenya</t>
    </r>
  </si>
  <si>
    <r>
      <rPr>
        <sz val="12"/>
        <color theme="1"/>
        <rFont val="Calibri"/>
        <family val="2"/>
      </rPr>
      <t xml:space="preserve">Goal 1. No Poverty
Goal 6. Clean Water and Sanitation
</t>
    </r>
  </si>
  <si>
    <r>
      <rPr>
        <sz val="12"/>
        <color theme="1"/>
        <rFont val="Calibri"/>
        <family val="2"/>
      </rPr>
      <t>Garissa Livelihood Improvement Project, Kenya</t>
    </r>
  </si>
  <si>
    <r>
      <rPr>
        <sz val="12"/>
        <color theme="1"/>
        <rFont val="Calibri"/>
        <family val="2"/>
      </rPr>
      <t>UNICEF Australia</t>
    </r>
  </si>
  <si>
    <r>
      <rPr>
        <sz val="12"/>
        <color theme="1"/>
        <rFont val="Calibri"/>
        <family val="2"/>
      </rPr>
      <t>Support to Early Childhood Development in Guadalcanal Province, Solomon Islands</t>
    </r>
  </si>
  <si>
    <r>
      <rPr>
        <sz val="12"/>
        <color theme="1"/>
        <rFont val="Calibri"/>
        <family val="2"/>
      </rPr>
      <t>Early Childhood Development in Cambodia</t>
    </r>
  </si>
  <si>
    <r>
      <rPr>
        <sz val="12"/>
        <color theme="1"/>
        <rFont val="Calibri"/>
        <family val="2"/>
      </rPr>
      <t xml:space="preserve">Goal 2. Zero Hunger
Goal 4. Quality Education
</t>
    </r>
  </si>
  <si>
    <r>
      <rPr>
        <sz val="12"/>
        <color theme="1"/>
        <rFont val="Calibri"/>
        <family val="2"/>
      </rPr>
      <t>Improving Early Learning and Child Development, Laos</t>
    </r>
  </si>
  <si>
    <r>
      <rPr>
        <sz val="12"/>
        <color theme="1"/>
        <rFont val="Calibri"/>
        <family val="2"/>
      </rPr>
      <t>Integrated Approach to Early Childhood Development in Papua New Guinea</t>
    </r>
  </si>
  <si>
    <r>
      <rPr>
        <sz val="12"/>
        <color theme="1"/>
        <rFont val="Calibri"/>
        <family val="2"/>
      </rPr>
      <t>Improving Child Survival through Quality Health Services in Zimbabwe</t>
    </r>
  </si>
  <si>
    <r>
      <rPr>
        <sz val="12"/>
        <color theme="1"/>
        <rFont val="Calibri"/>
        <family val="2"/>
      </rPr>
      <t>Improvement of Healthcare Quality in Timor-Leste</t>
    </r>
  </si>
  <si>
    <r>
      <rPr>
        <sz val="12"/>
        <color theme="1"/>
        <rFont val="Calibri"/>
        <family val="2"/>
      </rPr>
      <t>Roll out of Early Essential Newborn Care (EENC) in PNG</t>
    </r>
  </si>
  <si>
    <r>
      <rPr>
        <sz val="12"/>
        <color theme="1"/>
        <rFont val="Calibri"/>
        <family val="2"/>
      </rPr>
      <t>Strengthening community-based child protection services for vulnerable children, Lao PDR</t>
    </r>
  </si>
  <si>
    <r>
      <rPr>
        <sz val="12"/>
        <color theme="1"/>
        <rFont val="Calibri"/>
        <family val="2"/>
      </rPr>
      <t>15130 - Legal and judicial development</t>
    </r>
  </si>
  <si>
    <r>
      <rPr>
        <sz val="12"/>
        <color theme="1"/>
        <rFont val="Calibri"/>
        <family val="2"/>
      </rPr>
      <t>Protect children from violence, abuse and unnecessary family separation, Cambodia</t>
    </r>
  </si>
  <si>
    <r>
      <rPr>
        <sz val="12"/>
        <color theme="1"/>
        <rFont val="Calibri"/>
        <family val="2"/>
      </rPr>
      <t>Integrated child protection system for prevention/response to violence in Myanmar</t>
    </r>
  </si>
  <si>
    <r>
      <rPr>
        <sz val="12"/>
        <color theme="1"/>
        <rFont val="Calibri"/>
        <family val="2"/>
      </rPr>
      <t>Thant Shin Star (WASH in Schools), Myanmar</t>
    </r>
  </si>
  <si>
    <r>
      <rPr>
        <sz val="12"/>
        <color theme="1"/>
        <rFont val="Calibri"/>
        <family val="2"/>
      </rPr>
      <t>Reach for the Stars (WASH in Schools), Fiji</t>
    </r>
  </si>
  <si>
    <r>
      <rPr>
        <sz val="12"/>
        <color theme="1"/>
        <rFont val="Calibri"/>
        <family val="2"/>
      </rPr>
      <t>UnitingWorld (UW)</t>
    </r>
  </si>
  <si>
    <r>
      <rPr>
        <sz val="12"/>
        <color theme="1"/>
        <rFont val="Calibri"/>
        <family val="2"/>
      </rPr>
      <t>Education and Social Empowerment for People with Disabilities in Sri Lanka</t>
    </r>
  </si>
  <si>
    <r>
      <rPr>
        <sz val="12"/>
        <color theme="1"/>
        <rFont val="Calibri"/>
        <family val="2"/>
      </rPr>
      <t xml:space="preserve">Goal 3. Good Health and Well-being
Goal 4. Quality Education
Goal 8. Decent Work and Economic Growth
Goal 16. Peace, Justice and Strong Institutions
</t>
    </r>
  </si>
  <si>
    <r>
      <rPr>
        <sz val="12"/>
        <color theme="1"/>
        <rFont val="Calibri"/>
        <family val="2"/>
      </rPr>
      <t>Social Empowerment and Education in Punjab</t>
    </r>
  </si>
  <si>
    <r>
      <rPr>
        <sz val="12"/>
        <color theme="1"/>
        <rFont val="Calibri"/>
        <family val="2"/>
      </rPr>
      <t>Social Empowerment and Education in West Bengal</t>
    </r>
  </si>
  <si>
    <r>
      <rPr>
        <sz val="12"/>
        <color theme="1"/>
        <rFont val="Calibri"/>
        <family val="2"/>
      </rPr>
      <t>Empowering Women and Poor Families in Bali, Indonesia Phase 3</t>
    </r>
  </si>
  <si>
    <r>
      <rPr>
        <sz val="12"/>
        <color theme="1"/>
        <rFont val="Calibri"/>
        <family val="2"/>
      </rPr>
      <t xml:space="preserve">Goal 1. No Poverty
Goal 3. Good Health and Well-being
Goal 5. Gender Equality
Goal 6. Clean Water and Sanitation
Goal 16. Peace, Justice and Strong Institutions
</t>
    </r>
  </si>
  <si>
    <r>
      <rPr>
        <sz val="12"/>
        <color theme="1"/>
        <rFont val="Calibri"/>
        <family val="2"/>
      </rPr>
      <t>Village and Economic Development in Nusa Tenggara Timur (NTT), Indonesia Phase 4</t>
    </r>
  </si>
  <si>
    <r>
      <rPr>
        <sz val="12"/>
        <color theme="1"/>
        <rFont val="Calibri"/>
        <family val="2"/>
      </rPr>
      <t xml:space="preserve">Goal 1. No Poverty
Goal 2. Zero Hunger
Goal 5. Gender Equality
Goal 6. Clean Water and Sanitation
Goal 16. Peace, Justice and Strong Institutions
Goal 17. Partnerships for the Goals
</t>
    </r>
  </si>
  <si>
    <r>
      <rPr>
        <sz val="12"/>
        <color theme="1"/>
        <rFont val="Calibri"/>
        <family val="2"/>
      </rPr>
      <t>Zimbabwe Sustainable Livelihoods and WASH</t>
    </r>
  </si>
  <si>
    <r>
      <rPr>
        <sz val="12"/>
        <color theme="1"/>
        <rFont val="Calibri"/>
        <family val="2"/>
      </rPr>
      <t xml:space="preserve">Goal 1. No Poverty
Goal 2. Zero Hunger
Goal 6. Clean Water and Sanitation
Goal 17. Partnerships for the Goals
</t>
    </r>
  </si>
  <si>
    <r>
      <rPr>
        <sz val="12"/>
        <color theme="1"/>
        <rFont val="Calibri"/>
        <family val="2"/>
      </rPr>
      <t>Rural Water Supply and Sanitation Project in Papua New Guinea Phase 3</t>
    </r>
  </si>
  <si>
    <r>
      <rPr>
        <sz val="12"/>
        <color theme="1"/>
        <rFont val="Calibri"/>
        <family val="2"/>
      </rPr>
      <t>Menstrual health action in the Pacific: Galvanising a Pacific menstrual health coalition</t>
    </r>
  </si>
  <si>
    <r>
      <rPr>
        <sz val="12"/>
        <color theme="1"/>
        <rFont val="Calibri"/>
        <family val="2"/>
      </rPr>
      <t>14010 - Water sector policy and administrative management</t>
    </r>
  </si>
  <si>
    <r>
      <rPr>
        <sz val="12"/>
        <color theme="1"/>
        <rFont val="Calibri"/>
        <family val="2"/>
      </rPr>
      <t xml:space="preserve">Goal 6. Clean Water and Sanitation
Goal 5. Gender Equality
Goal 17. Partnerships for the Goals
</t>
    </r>
  </si>
  <si>
    <r>
      <rPr>
        <sz val="12"/>
        <color theme="1"/>
        <rFont val="Calibri"/>
        <family val="2"/>
      </rPr>
      <t>Inclusive and Sustainable Water, Sanitation and Hygiene in Cambodia</t>
    </r>
  </si>
  <si>
    <r>
      <rPr>
        <sz val="12"/>
        <color theme="1"/>
        <rFont val="Calibri"/>
        <family val="2"/>
      </rPr>
      <t>Municipal-led sustainable WASH in healthcare facilities and communities in Timor-Leste</t>
    </r>
  </si>
  <si>
    <r>
      <rPr>
        <sz val="12"/>
        <color theme="1"/>
        <rFont val="Calibri"/>
        <family val="2"/>
      </rPr>
      <t>World Education Australia Limited (WEAL)</t>
    </r>
  </si>
  <si>
    <r>
      <rPr>
        <sz val="12"/>
        <color theme="1"/>
        <rFont val="Calibri"/>
        <family val="2"/>
      </rPr>
      <t>Enhancing the social outcomes of microfinance in Cambodia through education</t>
    </r>
  </si>
  <si>
    <r>
      <rPr>
        <sz val="12"/>
        <color theme="1"/>
        <rFont val="Calibri"/>
        <family val="2"/>
      </rPr>
      <t>24081 - Education/training in banking and financial services</t>
    </r>
  </si>
  <si>
    <r>
      <rPr>
        <sz val="12"/>
        <color theme="1"/>
        <rFont val="Calibri"/>
        <family val="2"/>
      </rPr>
      <t>Consumer Awareness and Financial Empowerment (CAFE) Initiative in Cambodia, Nepal and Solomon Islands</t>
    </r>
  </si>
  <si>
    <r>
      <rPr>
        <sz val="12"/>
        <color theme="1"/>
        <rFont val="Calibri"/>
        <family val="2"/>
      </rPr>
      <t xml:space="preserve">CAMBODIA
NEPAL
SOLOMON ISLANDS
</t>
    </r>
  </si>
  <si>
    <r>
      <rPr>
        <sz val="12"/>
        <color theme="1"/>
        <rFont val="Calibri"/>
        <family val="2"/>
      </rPr>
      <t>Sri Lanka Gender and Disability Inclusive Economic Development (iLIVE)</t>
    </r>
  </si>
  <si>
    <r>
      <rPr>
        <sz val="12"/>
        <color theme="1"/>
        <rFont val="Calibri"/>
        <family val="2"/>
      </rPr>
      <t xml:space="preserve">Goal 2. Zero Hunger
Goal 5. Gender Equality
Goal 10. Reduce Inequalities
</t>
    </r>
  </si>
  <si>
    <r>
      <rPr>
        <sz val="12"/>
        <color theme="1"/>
        <rFont val="Calibri"/>
        <family val="2"/>
      </rPr>
      <t>Papua New Guinea Access to Learning and Literacy Project</t>
    </r>
  </si>
  <si>
    <r>
      <rPr>
        <sz val="12"/>
        <color theme="1"/>
        <rFont val="Calibri"/>
        <family val="2"/>
      </rPr>
      <t xml:space="preserve">Goal 10. Reduce Inequalities
Goal 4. Quality Education
</t>
    </r>
  </si>
  <si>
    <r>
      <rPr>
        <sz val="12"/>
        <color theme="1"/>
        <rFont val="Calibri"/>
        <family val="2"/>
      </rPr>
      <t>Vanuatu Waste Not, Want Not Project</t>
    </r>
  </si>
  <si>
    <r>
      <rPr>
        <sz val="12"/>
        <color theme="1"/>
        <rFont val="Calibri"/>
        <family val="2"/>
      </rPr>
      <t>14050 - Waste management / disposal</t>
    </r>
  </si>
  <si>
    <r>
      <rPr>
        <sz val="12"/>
        <color theme="1"/>
        <rFont val="Calibri"/>
        <family val="2"/>
      </rPr>
      <t xml:space="preserve">Goal 12. Responsible Consumption and Production
Goal 3. Good Health and Well-being
Goal 8. Decent Work and Economic Growth
</t>
    </r>
  </si>
  <si>
    <r>
      <rPr>
        <sz val="12"/>
        <color theme="1"/>
        <rFont val="Calibri"/>
        <family val="2"/>
      </rPr>
      <t>Kenya Central Rift Farmer Managed Natural Regeneration Scale-Up Project (CRIFSUP)</t>
    </r>
  </si>
  <si>
    <r>
      <rPr>
        <sz val="12"/>
        <color theme="1"/>
        <rFont val="Calibri"/>
        <family val="2"/>
      </rPr>
      <t xml:space="preserve">Goal 2. Zero Hunger
Goal 15. Life on Land
Goal 1. No Poverty
</t>
    </r>
  </si>
  <si>
    <r>
      <rPr>
        <sz val="12"/>
        <color theme="1"/>
        <rFont val="Calibri"/>
        <family val="2"/>
      </rPr>
      <t>Enhancing Resilience for Improved Livelihoods in Togdheer, Somaliland Phase II</t>
    </r>
  </si>
  <si>
    <r>
      <rPr>
        <sz val="12"/>
        <color theme="1"/>
        <rFont val="Calibri"/>
        <family val="2"/>
      </rPr>
      <t>31220 - Forestry development</t>
    </r>
  </si>
  <si>
    <r>
      <rPr>
        <sz val="12"/>
        <color theme="1"/>
        <rFont val="Calibri"/>
        <family val="2"/>
      </rPr>
      <t xml:space="preserve">Goal 1. No Poverty
Goal 2. Zero Hunger
Goal 15. Life on Land
</t>
    </r>
  </si>
  <si>
    <r>
      <rPr>
        <sz val="12"/>
        <color theme="1"/>
        <rFont val="Calibri"/>
        <family val="2"/>
      </rPr>
      <t>Forest Landscape Restoration for Improved Livelihoods in Rwanda</t>
    </r>
  </si>
  <si>
    <r>
      <rPr>
        <sz val="12"/>
        <color theme="1"/>
        <rFont val="Calibri"/>
        <family val="2"/>
      </rPr>
      <t>Ghana Talensi Farmer Managed Natural Regeneration (FMNR) and Livelihood Project</t>
    </r>
  </si>
  <si>
    <r>
      <rPr>
        <sz val="12"/>
        <color theme="1"/>
        <rFont val="Calibri"/>
        <family val="2"/>
      </rPr>
      <t xml:space="preserve">Goal 2. Zero Hunger
Goal 15. Life on Land
Goal 8. Decent Work and Economic Growth
</t>
    </r>
  </si>
  <si>
    <r>
      <rPr>
        <sz val="12"/>
        <color theme="1"/>
        <rFont val="Calibri"/>
        <family val="2"/>
      </rPr>
      <t xml:space="preserve">GHANA
</t>
    </r>
  </si>
  <si>
    <r>
      <rPr>
        <sz val="12"/>
        <color theme="1"/>
        <rFont val="Calibri"/>
        <family val="2"/>
      </rPr>
      <t>Southern Africa Livelihoods Project</t>
    </r>
  </si>
  <si>
    <r>
      <rPr>
        <sz val="12"/>
        <color theme="1"/>
        <rFont val="Calibri"/>
        <family val="2"/>
      </rPr>
      <t xml:space="preserve">Goal 8. Decent Work and Economic Growth
Goal 10. Reduce Inequalities
Goal 2. Zero Hunger
</t>
    </r>
  </si>
  <si>
    <r>
      <rPr>
        <sz val="12"/>
        <color theme="1"/>
        <rFont val="Calibri"/>
        <family val="2"/>
      </rPr>
      <t xml:space="preserve">ESWATINI, KINGDOM OF
LESOTHO
SOUTH AFRICA
</t>
    </r>
  </si>
  <si>
    <r>
      <rPr>
        <sz val="12"/>
        <color theme="1"/>
        <rFont val="Calibri"/>
        <family val="2"/>
      </rPr>
      <t>Solomon Islands Resilient and Inclusive Livelihoods Project</t>
    </r>
  </si>
  <si>
    <r>
      <rPr>
        <sz val="12"/>
        <color theme="1"/>
        <rFont val="Calibri"/>
        <family val="2"/>
      </rPr>
      <t xml:space="preserve">Goal 2. Zero Hunger
Goal 8. Decent Work and Economic Growth
Goal 10. Reduce Inequalities
</t>
    </r>
  </si>
  <si>
    <r>
      <rPr>
        <sz val="12"/>
        <color theme="1"/>
        <rFont val="Calibri"/>
        <family val="2"/>
      </rPr>
      <t>Indonesia Rural Economic Development Project</t>
    </r>
  </si>
  <si>
    <r>
      <rPr>
        <sz val="12"/>
        <color theme="1"/>
        <rFont val="Calibri"/>
        <family val="2"/>
      </rPr>
      <t xml:space="preserve">Goal 15. Life on Land
Goal 2. Zero Hunger
</t>
    </r>
  </si>
  <si>
    <r>
      <rPr>
        <sz val="12"/>
        <color theme="1"/>
        <rFont val="Calibri"/>
        <family val="2"/>
      </rPr>
      <t>Papua New Guinea Financial Literacy and Inclusion Project</t>
    </r>
  </si>
  <si>
    <r>
      <rPr>
        <sz val="12"/>
        <color theme="1"/>
        <rFont val="Calibri"/>
        <family val="2"/>
      </rPr>
      <t xml:space="preserve">Goal 10. Reduce Inequalities
Goal 2. Zero Hunger
Goal 8. Decent Work and Economic Growth
</t>
    </r>
  </si>
  <si>
    <r>
      <rPr>
        <sz val="12"/>
        <color theme="1"/>
        <rFont val="Calibri"/>
        <family val="2"/>
      </rPr>
      <t>South Sudan Integrated Food Security and Livelihoods Project</t>
    </r>
  </si>
  <si>
    <r>
      <rPr>
        <sz val="12"/>
        <color theme="1"/>
        <rFont val="Calibri"/>
        <family val="2"/>
      </rPr>
      <t>More Income Generated for Poor Families in Indonesia (MORINGA) Project</t>
    </r>
  </si>
  <si>
    <r>
      <rPr>
        <sz val="12"/>
        <color theme="1"/>
        <rFont val="Calibri"/>
        <family val="2"/>
      </rPr>
      <t xml:space="preserve">Goal 2. Zero Hunger
Goal 8. Decent Work and Economic Growth
</t>
    </r>
  </si>
  <si>
    <r>
      <rPr>
        <sz val="12"/>
        <color theme="1"/>
        <rFont val="Calibri"/>
        <family val="2"/>
      </rPr>
      <t>Cambodia Micro-franchised Agriculture Service Expanded (MASE 2) Project</t>
    </r>
  </si>
  <si>
    <r>
      <rPr>
        <sz val="12"/>
        <color theme="1"/>
        <rFont val="Calibri"/>
        <family val="2"/>
      </rPr>
      <t xml:space="preserve">Goal 2. Zero Hunger
Goal 8. Decent Work and Economic Growth
Goal 5. Gender Equality
</t>
    </r>
  </si>
  <si>
    <r>
      <rPr>
        <sz val="12"/>
        <color theme="1"/>
        <rFont val="Calibri"/>
        <family val="2"/>
      </rPr>
      <t>Nutrition Sensitive Value Chains for Smallholder Farmers in Bangladesh Project</t>
    </r>
  </si>
  <si>
    <r>
      <rPr>
        <sz val="12"/>
        <color theme="1"/>
        <rFont val="Calibri"/>
        <family val="2"/>
      </rPr>
      <t xml:space="preserve">Goal 2. Zero Hunger
Goal 5. Gender Equality
</t>
    </r>
  </si>
  <si>
    <r>
      <rPr>
        <sz val="12"/>
        <color theme="1"/>
        <rFont val="Calibri"/>
        <family val="2"/>
      </rPr>
      <t>Myanmar Value Chain Development and Financial Inclusion for Inclusive Growth Project</t>
    </r>
  </si>
  <si>
    <r>
      <rPr>
        <sz val="12"/>
        <color theme="1"/>
        <rFont val="Calibri"/>
        <family val="2"/>
      </rPr>
      <t xml:space="preserve">Goal 8. Decent Work and Economic Growth
Goal 2. Zero Hunger
</t>
    </r>
  </si>
  <si>
    <r>
      <rPr>
        <sz val="12"/>
        <color theme="1"/>
        <rFont val="Calibri"/>
        <family val="2"/>
      </rPr>
      <t>UPLIFT Phase II – Urban Youth Livelihoods in Kampala</t>
    </r>
  </si>
  <si>
    <r>
      <rPr>
        <sz val="12"/>
        <color theme="1"/>
        <rFont val="Calibri"/>
        <family val="2"/>
      </rPr>
      <t>Strengthening Household Livelihoods in Tambacounda Senegal Project</t>
    </r>
  </si>
  <si>
    <r>
      <rPr>
        <sz val="12"/>
        <color theme="1"/>
        <rFont val="Calibri"/>
        <family val="2"/>
      </rPr>
      <t xml:space="preserve">Goal 2. Zero Hunger
Goal 8. Decent Work and Economic Growth
Goal 1. No Poverty
</t>
    </r>
  </si>
  <si>
    <r>
      <rPr>
        <sz val="12"/>
        <color theme="1"/>
        <rFont val="Calibri"/>
        <family val="2"/>
      </rPr>
      <t>Papua New Guinea Caring for Nutrition Project</t>
    </r>
  </si>
  <si>
    <r>
      <rPr>
        <sz val="12"/>
        <color theme="1"/>
        <rFont val="Calibri"/>
        <family val="2"/>
      </rPr>
      <t xml:space="preserve">Goal 10. Reduce Inequalities
Goal 3. Good Health and Well-being
Goal 2. Zero Hunger
</t>
    </r>
  </si>
  <si>
    <r>
      <rPr>
        <sz val="12"/>
        <color theme="1"/>
        <rFont val="Calibri"/>
        <family val="2"/>
      </rPr>
      <t>IT-based Empowerment of Maternal and Child Health (I-REACH) Indonesia Project</t>
    </r>
  </si>
  <si>
    <r>
      <rPr>
        <sz val="12"/>
        <color theme="1"/>
        <rFont val="Calibri"/>
        <family val="2"/>
      </rPr>
      <t>Timor-Leste Better Food Better Health Project</t>
    </r>
  </si>
  <si>
    <r>
      <rPr>
        <sz val="12"/>
        <color theme="1"/>
        <rFont val="Calibri"/>
        <family val="2"/>
      </rPr>
      <t>Burundi Bio-fortified Value Chains for Improved Maternal and Child Nutrition</t>
    </r>
  </si>
  <si>
    <r>
      <rPr>
        <sz val="12"/>
        <color theme="1"/>
        <rFont val="Calibri"/>
        <family val="2"/>
      </rPr>
      <t xml:space="preserve">Goal 2. Zero Hunger
Goal 1. No Poverty
</t>
    </r>
  </si>
  <si>
    <r>
      <rPr>
        <sz val="12"/>
        <color theme="1"/>
        <rFont val="Calibri"/>
        <family val="2"/>
      </rPr>
      <t xml:space="preserve">BURUNDI
</t>
    </r>
  </si>
  <si>
    <r>
      <rPr>
        <sz val="12"/>
        <color theme="1"/>
        <rFont val="Calibri"/>
        <family val="2"/>
      </rPr>
      <t>Vanuatu Inclusive Water, Sanitation and Hygiene Project</t>
    </r>
  </si>
  <si>
    <r>
      <rPr>
        <sz val="12"/>
        <color theme="1"/>
        <rFont val="Calibri"/>
        <family val="2"/>
      </rPr>
      <t xml:space="preserve">Goal 6. Clean Water and Sanitation
Goal 3. Good Health and Well-being
Goal 10. Reduce Inequalities
</t>
    </r>
  </si>
  <si>
    <r>
      <rPr>
        <sz val="12"/>
        <color theme="1"/>
        <rFont val="Calibri"/>
        <family val="2"/>
      </rPr>
      <t>Relationship Education About Choices and Healing (REACH) in Vanuatu</t>
    </r>
  </si>
  <si>
    <r>
      <rPr>
        <sz val="12"/>
        <color theme="1"/>
        <rFont val="Calibri"/>
        <family val="2"/>
      </rPr>
      <t>Solomon Islands Gender Equality Project</t>
    </r>
  </si>
  <si>
    <r>
      <rPr>
        <sz val="12"/>
        <color theme="1"/>
        <rFont val="Calibri"/>
        <family val="2"/>
      </rPr>
      <t>Sikai: Strengthening Inclusive Education Project in Nepal</t>
    </r>
  </si>
  <si>
    <r>
      <rPr>
        <sz val="12"/>
        <color theme="1"/>
        <rFont val="Calibri"/>
        <family val="2"/>
      </rPr>
      <t>Timor-Leste Towards a Future Free from Violence Project</t>
    </r>
  </si>
  <si>
    <r>
      <rPr>
        <sz val="12"/>
        <color theme="1"/>
        <rFont val="Calibri"/>
        <family val="2"/>
      </rPr>
      <t xml:space="preserve">Goal 5. Gender Equality
Goal 10. Reduce Inequalities
Goal 1. No Poverty
</t>
    </r>
  </si>
  <si>
    <r>
      <rPr>
        <sz val="12"/>
        <color theme="1"/>
        <rFont val="Calibri"/>
        <family val="2"/>
      </rPr>
      <t>Laos Accelerating Healthy Agriculture and Nutrition (AHAN) – Saravane, Lao</t>
    </r>
  </si>
  <si>
    <r>
      <rPr>
        <sz val="12"/>
        <color theme="1"/>
        <rFont val="Calibri"/>
        <family val="2"/>
      </rPr>
      <t xml:space="preserve">Goal 2. Zero Hunger
Goal 6. Clean Water and Sanitation
Goal 3. Good Health and Well-being
</t>
    </r>
  </si>
  <si>
    <r>
      <rPr>
        <sz val="12"/>
        <color theme="1"/>
        <rFont val="Calibri"/>
        <family val="2"/>
      </rPr>
      <t>South Sudan Greater Resilience through Enhanced Agriculture and Nutrition (GREAN) Project</t>
    </r>
  </si>
  <si>
    <r>
      <rPr>
        <sz val="12"/>
        <color theme="1"/>
        <rFont val="Calibri"/>
        <family val="2"/>
      </rPr>
      <t>Empowering Children and Communities to Learn in Tanganyika, DRC</t>
    </r>
  </si>
  <si>
    <r>
      <rPr>
        <sz val="12"/>
        <color theme="1"/>
        <rFont val="Calibri"/>
        <family val="2"/>
      </rPr>
      <t xml:space="preserve">Goal 4. Quality Education
Goal 3. Good Health and Well-being
Goal 1. No Poverty
</t>
    </r>
  </si>
  <si>
    <r>
      <rPr>
        <sz val="12"/>
        <color theme="1"/>
        <rFont val="Calibri"/>
        <family val="2"/>
      </rPr>
      <t>Access to Quality Education in Kalehe Territory, DRC</t>
    </r>
  </si>
  <si>
    <r>
      <rPr>
        <sz val="12"/>
        <color theme="1"/>
        <rFont val="Calibri"/>
        <family val="2"/>
      </rPr>
      <t xml:space="preserve">Goal 4. Quality Education
Goal 8. Decent Work and Economic Growth
Goal 10. Reduce Inequalities
</t>
    </r>
  </si>
  <si>
    <r>
      <rPr>
        <sz val="12"/>
        <color theme="1"/>
        <rFont val="Calibri"/>
        <family val="2"/>
      </rPr>
      <t>Bangladesh Gender-Inclusive Pathways From Poverty for Vulnerable Households in Cox’s Bazar</t>
    </r>
  </si>
  <si>
    <r>
      <rPr>
        <sz val="12"/>
        <color theme="1"/>
        <rFont val="Calibri"/>
        <family val="2"/>
      </rPr>
      <t xml:space="preserve">Goal 5. Gender Equality
Goal 2. Zero Hunger
Goal 1. No Poverty
</t>
    </r>
  </si>
  <si>
    <r>
      <rPr>
        <sz val="12"/>
        <color theme="1"/>
        <rFont val="Calibri"/>
        <family val="2"/>
      </rPr>
      <t>World Wide Fund for Nature Australia (WWF)</t>
    </r>
  </si>
  <si>
    <r>
      <rPr>
        <sz val="12"/>
        <color theme="1"/>
        <rFont val="Calibri"/>
        <family val="2"/>
      </rPr>
      <t>Community-Based Sustainable Development in Solomon Islands Coastal Communities</t>
    </r>
  </si>
  <si>
    <r>
      <rPr>
        <sz val="12"/>
        <color theme="1"/>
        <rFont val="Calibri"/>
        <family val="2"/>
      </rPr>
      <t>31320 - Fishery development</t>
    </r>
  </si>
  <si>
    <r>
      <rPr>
        <sz val="12"/>
        <color theme="1"/>
        <rFont val="Calibri"/>
        <family val="2"/>
      </rPr>
      <t xml:space="preserve">Goal 14. Life Below Water
Goal 5. Gender Equality
Goal 1. No Poverty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</si>
</sst>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quot;$&quot;#,##0.00"/>
    <numFmt numFmtId="165" formatCode="_-&quot;$&quot;* #,##0_-;\-&quot;$&quot;* #,##0_-;_-&quot;$&quot;* &quot;-&quot;??_-;_-@_-"/>
    <numFmt numFmtId="166" formatCode="&quot;$&quot;#,##0"/>
  </numFmts>
  <fonts count="5" x14ac:knownFonts="1">
    <font>
      <sz val="12"/>
      <color theme="1"/>
      <name val="Calibri"/>
      <family val="2"/>
      <scheme val="minor"/>
    </font>
    <font>
      <sz val="12"/>
      <color theme="1"/>
      <name val="Calibri"/>
      <family val="2"/>
      <scheme val="minor"/>
    </font>
    <font>
      <sz val="12"/>
      <color theme="1"/>
      <name val="Calibri"/>
      <family val="2"/>
    </font>
    <font>
      <b/>
      <sz val="12"/>
      <color theme="1"/>
      <name val="Calibri"/>
      <family val="2"/>
      <scheme val="minor"/>
    </font>
    <font>
      <b/>
      <sz val="12"/>
      <name val="Calibri"/>
      <family val="2"/>
    </font>
  </fonts>
  <fills count="3">
    <fill>
      <patternFill patternType="none"/>
    </fill>
    <fill>
      <patternFill patternType="gray125"/>
    </fill>
    <fill>
      <patternFill patternType="solid">
        <fgColor theme="4" tint="0.79998168889431442"/>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thin">
        <color theme="4" tint="0.39997558519241921"/>
      </bottom>
      <diagonal/>
    </border>
    <border>
      <left/>
      <right/>
      <top style="thin">
        <color theme="4" tint="0.39997558519241921"/>
      </top>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0" fillId="0" borderId="0" xfId="0"/>
    <xf numFmtId="0" fontId="3" fillId="2" borderId="4" xfId="0" applyFont="1" applyFill="1" applyBorder="1"/>
    <xf numFmtId="44" fontId="3" fillId="2" borderId="4" xfId="1" applyFont="1" applyFill="1" applyBorder="1"/>
    <xf numFmtId="44" fontId="0" fillId="0" borderId="0" xfId="1" applyFont="1"/>
    <xf numFmtId="165" fontId="0" fillId="0" borderId="0" xfId="1" applyNumberFormat="1" applyFont="1"/>
    <xf numFmtId="0" fontId="3" fillId="2" borderId="0" xfId="0" applyFont="1" applyFill="1" applyBorder="1" applyAlignment="1">
      <alignment horizontal="left"/>
    </xf>
    <xf numFmtId="0" fontId="0" fillId="0" borderId="5" xfId="0" applyBorder="1"/>
    <xf numFmtId="165" fontId="3" fillId="2" borderId="0" xfId="1" applyNumberFormat="1" applyFont="1" applyFill="1" applyBorder="1" applyAlignment="1">
      <alignment horizontal="left"/>
    </xf>
    <xf numFmtId="165" fontId="0" fillId="0" borderId="5" xfId="1" applyNumberFormat="1" applyFont="1" applyBorder="1"/>
    <xf numFmtId="0" fontId="3" fillId="2" borderId="0" xfId="0" applyFont="1" applyFill="1" applyBorder="1"/>
    <xf numFmtId="0" fontId="0" fillId="0" borderId="4" xfId="0" applyBorder="1"/>
    <xf numFmtId="165" fontId="3" fillId="2" borderId="0" xfId="1" applyNumberFormat="1" applyFont="1" applyFill="1" applyBorder="1"/>
    <xf numFmtId="165" fontId="0" fillId="0" borderId="4" xfId="1" applyNumberFormat="1" applyFont="1" applyBorder="1"/>
    <xf numFmtId="0" fontId="3" fillId="2" borderId="3" xfId="0" applyFont="1" applyFill="1" applyBorder="1" applyAlignment="1">
      <alignment wrapText="1"/>
    </xf>
    <xf numFmtId="0" fontId="0" fillId="0" borderId="0" xfId="0" applyFont="1" applyFill="1"/>
    <xf numFmtId="0" fontId="3" fillId="0" borderId="0" xfId="0" applyFont="1" applyFill="1" applyBorder="1"/>
    <xf numFmtId="0" fontId="0" fillId="0" borderId="0" xfId="0" applyFont="1" applyFill="1" applyBorder="1"/>
    <xf numFmtId="0" fontId="0" fillId="0" borderId="0" xfId="0" applyFont="1" applyFill="1" applyBorder="1" applyAlignment="1">
      <alignment horizontal="left" vertical="center" wrapText="1"/>
    </xf>
    <xf numFmtId="164" fontId="0" fillId="0" borderId="0" xfId="0" applyNumberFormat="1" applyFont="1"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vertical="top"/>
    </xf>
    <xf numFmtId="0" fontId="0" fillId="0" borderId="2" xfId="0" applyFont="1" applyFill="1" applyBorder="1" applyAlignment="1">
      <alignment vertical="center" wrapText="1"/>
    </xf>
    <xf numFmtId="0" fontId="0" fillId="0" borderId="2" xfId="0" applyFont="1" applyFill="1" applyBorder="1" applyAlignment="1">
      <alignment vertical="top" wrapText="1"/>
    </xf>
    <xf numFmtId="0" fontId="0" fillId="0" borderId="2" xfId="0" applyFont="1" applyFill="1" applyBorder="1" applyAlignment="1">
      <alignment horizontal="left" vertical="center" wrapText="1"/>
    </xf>
    <xf numFmtId="49" fontId="0" fillId="0" borderId="2" xfId="0" applyNumberFormat="1" applyFont="1" applyFill="1" applyBorder="1" applyAlignment="1">
      <alignment vertical="center" wrapText="1"/>
    </xf>
    <xf numFmtId="49" fontId="0" fillId="0" borderId="2" xfId="0" applyNumberFormat="1" applyFont="1" applyFill="1" applyBorder="1" applyAlignment="1">
      <alignment vertical="top" wrapText="1"/>
    </xf>
    <xf numFmtId="166" fontId="0" fillId="0" borderId="2"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vertical="top" wrapText="1"/>
    </xf>
    <xf numFmtId="0" fontId="0" fillId="0" borderId="1" xfId="0" applyFont="1" applyFill="1" applyBorder="1" applyAlignment="1">
      <alignment horizontal="left" vertical="center" wrapText="1"/>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vertical="top" wrapText="1"/>
    </xf>
    <xf numFmtId="166" fontId="0"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0" fillId="0" borderId="0" xfId="0" applyFont="1" applyFill="1" applyAlignment="1">
      <alignment wrapText="1"/>
    </xf>
    <xf numFmtId="164" fontId="0" fillId="0" borderId="0" xfId="0" applyNumberFormat="1" applyFont="1" applyFill="1" applyAlignment="1">
      <alignment horizontal="left" vertical="center" wrapText="1"/>
    </xf>
    <xf numFmtId="164" fontId="0" fillId="0" borderId="0" xfId="0" applyNumberFormat="1" applyFont="1" applyFill="1" applyAlignment="1">
      <alignment horizontal="center" vertical="center" wrapText="1"/>
    </xf>
    <xf numFmtId="164" fontId="0" fillId="0" borderId="0" xfId="0" applyNumberFormat="1" applyFont="1" applyFill="1" applyAlignment="1">
      <alignment wrapText="1"/>
    </xf>
    <xf numFmtId="164" fontId="0" fillId="0" borderId="0" xfId="0" applyNumberFormat="1" applyFont="1" applyFill="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center" wrapText="1"/>
    </xf>
    <xf numFmtId="0" fontId="0"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182-4A71-938E-C534C6E016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C318-47F1-AA5E-2B0550B442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A-C318-47F1-AA5E-2B0550B442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6-C318-47F1-AA5E-2B0550B4421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7-C318-47F1-AA5E-2B0550B4421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8-C318-47F1-AA5E-2B0550B4421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4-C318-47F1-AA5E-2B0550B4421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3-C318-47F1-AA5E-2B0550B4421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9-C318-47F1-AA5E-2B0550B4421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2-C318-47F1-AA5E-2B0550B44214}"/>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5-C318-47F1-AA5E-2B0550B44214}"/>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C182-4A71-938E-C534C6E016E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C182-4A71-938E-C534C6E016E7}"/>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C182-4A71-938E-C534C6E016E7}"/>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C182-4A71-938E-C534C6E016E7}"/>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C182-4A71-938E-C534C6E016E7}"/>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C182-4A71-938E-C534C6E016E7}"/>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C182-4A71-938E-C534C6E016E7}"/>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C182-4A71-938E-C534C6E016E7}"/>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C182-4A71-938E-C534C6E016E7}"/>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C182-4A71-938E-C534C6E016E7}"/>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C182-4A71-938E-C534C6E016E7}"/>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01-C318-47F1-AA5E-2B0550B44214}"/>
              </c:ext>
            </c:extLst>
          </c:dPt>
          <c:dLbls>
            <c:dLbl>
              <c:idx val="1"/>
              <c:layout>
                <c:manualLayout>
                  <c:x val="-0.15327380952380965"/>
                  <c:y val="0.11546014961386311"/>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6778273809523808"/>
                      <c:h val="9.5581171950048033E-2"/>
                    </c:manualLayout>
                  </c15:layout>
                </c:ext>
                <c:ext xmlns:c16="http://schemas.microsoft.com/office/drawing/2014/chart" uri="{C3380CC4-5D6E-409C-BE32-E72D297353CC}">
                  <c16:uniqueId val="{0000000B-C318-47F1-AA5E-2B0550B44214}"/>
                </c:ext>
              </c:extLst>
            </c:dLbl>
            <c:dLbl>
              <c:idx val="2"/>
              <c:layout>
                <c:manualLayout>
                  <c:x val="-0.136904761904762"/>
                  <c:y val="1.224231697262626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9.9702380952380959E-2"/>
                      <c:h val="7.5888568683957741E-2"/>
                    </c:manualLayout>
                  </c15:layout>
                </c:ext>
                <c:ext xmlns:c16="http://schemas.microsoft.com/office/drawing/2014/chart" uri="{C3380CC4-5D6E-409C-BE32-E72D297353CC}">
                  <c16:uniqueId val="{0000000A-C318-47F1-AA5E-2B0550B44214}"/>
                </c:ext>
              </c:extLst>
            </c:dLbl>
            <c:dLbl>
              <c:idx val="3"/>
              <c:layout>
                <c:manualLayout>
                  <c:x val="-7.8781519497562805E-2"/>
                  <c:y val="-4.6225237695432166E-2"/>
                </c:manualLayout>
              </c:layout>
              <c:tx>
                <c:rich>
                  <a:bodyPr/>
                  <a:lstStyle/>
                  <a:p>
                    <a:fld id="{B2FB738A-10F3-4EC5-BD88-49F11E68C8F6}" type="CATEGORYNAME">
                      <a:rPr lang="en-US">
                        <a:solidFill>
                          <a:schemeClr val="bg1"/>
                        </a:solidFill>
                      </a:rPr>
                      <a:pPr/>
                      <a:t>[CATEGORY NAME]</a:t>
                    </a:fld>
                    <a:r>
                      <a:rPr lang="en-US" baseline="0">
                        <a:solidFill>
                          <a:schemeClr val="bg1"/>
                        </a:solidFill>
                      </a:rPr>
                      <a:t>
</a:t>
                    </a:r>
                    <a:fld id="{65D0C846-7236-4A7C-91B9-8FBA0D522239}" type="PERCENTAGE">
                      <a:rPr lang="en-US" baseline="0">
                        <a:solidFill>
                          <a:schemeClr val="bg1"/>
                        </a:solidFill>
                      </a:rPr>
                      <a:pPr/>
                      <a:t>[PERCENTAGE]</a:t>
                    </a:fld>
                    <a:endParaRPr lang="en-US" baseline="0">
                      <a:solidFill>
                        <a:schemeClr val="bg1"/>
                      </a:solidFill>
                    </a:endParaRPr>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C318-47F1-AA5E-2B0550B44214}"/>
                </c:ext>
              </c:extLst>
            </c:dLbl>
            <c:dLbl>
              <c:idx val="4"/>
              <c:layout>
                <c:manualLayout>
                  <c:x val="-5.0833977784026999E-2"/>
                  <c:y val="-9.828556733002034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318-47F1-AA5E-2B0550B44214}"/>
                </c:ext>
              </c:extLst>
            </c:dLbl>
            <c:dLbl>
              <c:idx val="5"/>
              <c:layout>
                <c:manualLayout>
                  <c:x val="1.0513334270716706E-3"/>
                  <c:y val="-9.531159469619611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C318-47F1-AA5E-2B0550B44214}"/>
                </c:ext>
              </c:extLst>
            </c:dLbl>
            <c:dLbl>
              <c:idx val="6"/>
              <c:layout>
                <c:manualLayout>
                  <c:x val="8.3667217379077619E-2"/>
                  <c:y val="-9.847769028871390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6C179CBA-2945-4544-B98B-F8F5F5A6C859}" type="CATEGORYNAME">
                      <a:rPr lang="en-US">
                        <a:solidFill>
                          <a:schemeClr val="bg1"/>
                        </a:solidFill>
                      </a:rPr>
                      <a:pPr>
                        <a:defRPr/>
                      </a:pPr>
                      <a:t>[CATEGORY NAME]</a:t>
                    </a:fld>
                    <a:r>
                      <a:rPr lang="en-US" baseline="0">
                        <a:solidFill>
                          <a:schemeClr val="bg1"/>
                        </a:solidFill>
                      </a:rPr>
                      <a:t>
</a:t>
                    </a:r>
                    <a:fld id="{50F4FBD5-A264-467B-B90C-5A08057020C6}" type="PERCENTAGE">
                      <a:rPr lang="en-US" baseline="0">
                        <a:solidFill>
                          <a:schemeClr val="bg1"/>
                        </a:solidFill>
                      </a:rPr>
                      <a:pPr>
                        <a:defRPr/>
                      </a:pPr>
                      <a:t>[PERCENTAGE]</a:t>
                    </a:fld>
                    <a:endParaRPr lang="en-US" baseline="0">
                      <a:solidFill>
                        <a:schemeClr val="bg1"/>
                      </a:solidFill>
                    </a:endParaRP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0914428665166853"/>
                      <c:h val="8.063400576368876E-2"/>
                    </c:manualLayout>
                  </c15:layout>
                  <c15:dlblFieldTable/>
                  <c15:showDataLabelsRange val="0"/>
                </c:ext>
                <c:ext xmlns:c16="http://schemas.microsoft.com/office/drawing/2014/chart" uri="{C3380CC4-5D6E-409C-BE32-E72D297353CC}">
                  <c16:uniqueId val="{00000004-C318-47F1-AA5E-2B0550B44214}"/>
                </c:ext>
              </c:extLst>
            </c:dLbl>
            <c:dLbl>
              <c:idx val="7"/>
              <c:layout>
                <c:manualLayout>
                  <c:x val="7.184881186726659E-2"/>
                  <c:y val="-7.1592427027313235E-2"/>
                </c:manualLayout>
              </c:layout>
              <c:tx>
                <c:rich>
                  <a:bodyPr/>
                  <a:lstStyle/>
                  <a:p>
                    <a:fld id="{167E242E-BED5-4394-9966-C65F78704AF0}" type="CATEGORYNAME">
                      <a:rPr lang="en-US">
                        <a:solidFill>
                          <a:schemeClr val="bg1"/>
                        </a:solidFill>
                      </a:rPr>
                      <a:pPr/>
                      <a:t>[CATEGORY NAME]</a:t>
                    </a:fld>
                    <a:r>
                      <a:rPr lang="en-US" baseline="0">
                        <a:solidFill>
                          <a:schemeClr val="bg1"/>
                        </a:solidFill>
                      </a:rPr>
                      <a:t>
</a:t>
                    </a:r>
                    <a:fld id="{D04F7B9D-51E9-4CB5-B298-0CC3B42346B7}" type="PERCENTAGE">
                      <a:rPr lang="en-US" baseline="0">
                        <a:solidFill>
                          <a:schemeClr val="bg1"/>
                        </a:solidFill>
                      </a:rPr>
                      <a:pPr/>
                      <a:t>[PERCENTAGE]</a:t>
                    </a:fld>
                    <a:endParaRPr lang="en-US" baseline="0">
                      <a:solidFill>
                        <a:schemeClr val="bg1"/>
                      </a:solidFill>
                    </a:endParaRPr>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C318-47F1-AA5E-2B0550B44214}"/>
                </c:ext>
              </c:extLst>
            </c:dLbl>
            <c:dLbl>
              <c:idx val="8"/>
              <c:layout>
                <c:manualLayout>
                  <c:x val="8.9639927821522289E-2"/>
                  <c:y val="-4.7143343393315031E-2"/>
                </c:manualLayout>
              </c:layout>
              <c:tx>
                <c:rich>
                  <a:bodyPr/>
                  <a:lstStyle/>
                  <a:p>
                    <a:fld id="{83A965C8-E228-4698-BBBA-2C020BAF7AC2}" type="CATEGORYNAME">
                      <a:rPr lang="en-US">
                        <a:solidFill>
                          <a:schemeClr val="bg1"/>
                        </a:solidFill>
                      </a:rPr>
                      <a:pPr/>
                      <a:t>[CATEGORY NAME]</a:t>
                    </a:fld>
                    <a:r>
                      <a:rPr lang="en-US" baseline="0">
                        <a:solidFill>
                          <a:schemeClr val="bg1"/>
                        </a:solidFill>
                      </a:rPr>
                      <a:t>
</a:t>
                    </a:r>
                    <a:fld id="{628E5C15-2F31-4B85-BA10-D4647B66B1C9}" type="PERCENTAGE">
                      <a:rPr lang="en-US" baseline="0">
                        <a:solidFill>
                          <a:schemeClr val="bg1"/>
                        </a:solidFill>
                      </a:rPr>
                      <a:pPr/>
                      <a:t>[PERCENTAGE]</a:t>
                    </a:fld>
                    <a:endParaRPr lang="en-US" baseline="0">
                      <a:solidFill>
                        <a:schemeClr val="bg1"/>
                      </a:solidFill>
                    </a:endParaRPr>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C318-47F1-AA5E-2B0550B44214}"/>
                </c:ext>
              </c:extLst>
            </c:dLbl>
            <c:dLbl>
              <c:idx val="9"/>
              <c:layout/>
              <c:tx>
                <c:rich>
                  <a:bodyPr/>
                  <a:lstStyle/>
                  <a:p>
                    <a:fld id="{89BE28DF-566D-4A8A-8587-EB54D60679E3}" type="CATEGORYNAME">
                      <a:rPr lang="en-US">
                        <a:solidFill>
                          <a:schemeClr val="bg1"/>
                        </a:solidFill>
                      </a:rPr>
                      <a:pPr/>
                      <a:t>[CATEGORY NAME]</a:t>
                    </a:fld>
                    <a:r>
                      <a:rPr lang="en-US" baseline="0">
                        <a:solidFill>
                          <a:schemeClr val="bg1"/>
                        </a:solidFill>
                      </a:rPr>
                      <a:t>
</a:t>
                    </a:r>
                    <a:fld id="{C95F15B3-492C-4307-BDC4-BBAA04E3EEFC}" type="PERCENTAGE">
                      <a:rPr lang="en-US" baseline="0">
                        <a:solidFill>
                          <a:schemeClr val="bg1"/>
                        </a:solidFill>
                      </a:rPr>
                      <a:pPr/>
                      <a:t>[PERCENTAGE]</a:t>
                    </a:fld>
                    <a:endParaRPr lang="en-US" baseline="0">
                      <a:solidFill>
                        <a:schemeClr val="bg1"/>
                      </a:solidFill>
                    </a:endParaRPr>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C318-47F1-AA5E-2B0550B44214}"/>
                </c:ext>
              </c:extLst>
            </c:dLbl>
            <c:dLbl>
              <c:idx val="10"/>
              <c:layout/>
              <c:tx>
                <c:rich>
                  <a:bodyPr/>
                  <a:lstStyle/>
                  <a:p>
                    <a:fld id="{01925300-13A5-46E0-8569-DE606FB3E564}" type="CATEGORYNAME">
                      <a:rPr lang="en-US">
                        <a:solidFill>
                          <a:schemeClr val="bg1"/>
                        </a:solidFill>
                      </a:rPr>
                      <a:pPr/>
                      <a:t>[CATEGORY NAME]</a:t>
                    </a:fld>
                    <a:r>
                      <a:rPr lang="en-US" baseline="0">
                        <a:solidFill>
                          <a:schemeClr val="bg1"/>
                        </a:solidFill>
                      </a:rPr>
                      <a:t>
</a:t>
                    </a:r>
                    <a:fld id="{83FDE552-9903-457F-BB96-4286938A1023}" type="PERCENTAGE">
                      <a:rPr lang="en-US" baseline="0">
                        <a:solidFill>
                          <a:schemeClr val="bg1"/>
                        </a:solidFill>
                      </a:rPr>
                      <a:pPr/>
                      <a:t>[PERCENTAGE]</a:t>
                    </a:fld>
                    <a:endParaRPr lang="en-US" baseline="0">
                      <a:solidFill>
                        <a:schemeClr val="bg1"/>
                      </a:solidFill>
                    </a:endParaRPr>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C318-47F1-AA5E-2B0550B4421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'Sector Focus $'!$B$3:$B$25</c:f>
              <c:strCache>
                <c:ptCount val="23"/>
                <c:pt idx="0">
                  <c:v>Eye Health</c:v>
                </c:pt>
                <c:pt idx="1">
                  <c:v>Rural Development/Agriculture</c:v>
                </c:pt>
                <c:pt idx="2">
                  <c:v>Economic Development</c:v>
                </c:pt>
                <c:pt idx="3">
                  <c:v>Gender</c:v>
                </c:pt>
                <c:pt idx="4">
                  <c:v>Education</c:v>
                </c:pt>
                <c:pt idx="5">
                  <c:v>Food Security</c:v>
                </c:pt>
                <c:pt idx="6">
                  <c:v>Maternal and child health</c:v>
                </c:pt>
                <c:pt idx="7">
                  <c:v>Disability</c:v>
                </c:pt>
                <c:pt idx="8">
                  <c:v>Livelihoods</c:v>
                </c:pt>
                <c:pt idx="9">
                  <c:v>Water, Sanitation and Hygiene</c:v>
                </c:pt>
                <c:pt idx="10">
                  <c:v>Child Protection</c:v>
                </c:pt>
                <c:pt idx="11">
                  <c:v>Governance</c:v>
                </c:pt>
                <c:pt idx="12">
                  <c:v>Disaster Risk Reduction</c:v>
                </c:pt>
                <c:pt idx="13">
                  <c:v>Health, otherwise unspecified</c:v>
                </c:pt>
                <c:pt idx="14">
                  <c:v>Early Childhood Development</c:v>
                </c:pt>
                <c:pt idx="15">
                  <c:v>Human Rights</c:v>
                </c:pt>
                <c:pt idx="16">
                  <c:v>Microfinance</c:v>
                </c:pt>
                <c:pt idx="17">
                  <c:v>Climate Change</c:v>
                </c:pt>
                <c:pt idx="18">
                  <c:v>Sexual Reproductive Health/Family Planning</c:v>
                </c:pt>
                <c:pt idx="19">
                  <c:v>Environment</c:v>
                </c:pt>
                <c:pt idx="20">
                  <c:v>Communicable diseases HIV/AIDS/Malaria etc</c:v>
                </c:pt>
                <c:pt idx="21">
                  <c:v>Vocational Training</c:v>
                </c:pt>
                <c:pt idx="22">
                  <c:v>Human Trafficking</c:v>
                </c:pt>
              </c:strCache>
            </c:strRef>
          </c:cat>
          <c:val>
            <c:numRef>
              <c:f>'Sector Focus $'!$C$3:$C$25</c:f>
              <c:numCache>
                <c:formatCode>_-"$"* #,##0_-;\-"$"* #,##0_-;_-"$"* "-"??_-;_-@_-</c:formatCode>
                <c:ptCount val="23"/>
                <c:pt idx="0">
                  <c:v>12465980.25</c:v>
                </c:pt>
                <c:pt idx="1">
                  <c:v>11993099.23</c:v>
                </c:pt>
                <c:pt idx="2">
                  <c:v>11807586.130000001</c:v>
                </c:pt>
                <c:pt idx="3">
                  <c:v>11301733.75</c:v>
                </c:pt>
                <c:pt idx="4">
                  <c:v>9735192.7000000011</c:v>
                </c:pt>
                <c:pt idx="5">
                  <c:v>9005474.5700000003</c:v>
                </c:pt>
                <c:pt idx="6">
                  <c:v>7585110.8699999992</c:v>
                </c:pt>
                <c:pt idx="7">
                  <c:v>6716566.3700000001</c:v>
                </c:pt>
                <c:pt idx="8">
                  <c:v>6157828.8899999997</c:v>
                </c:pt>
                <c:pt idx="9">
                  <c:v>5168011.49</c:v>
                </c:pt>
                <c:pt idx="10">
                  <c:v>4843819.5999999996</c:v>
                </c:pt>
                <c:pt idx="11">
                  <c:v>4807451.5199999996</c:v>
                </c:pt>
                <c:pt idx="12">
                  <c:v>4191223.0100000007</c:v>
                </c:pt>
                <c:pt idx="13">
                  <c:v>3728773.25</c:v>
                </c:pt>
                <c:pt idx="14">
                  <c:v>3204384.08</c:v>
                </c:pt>
                <c:pt idx="15">
                  <c:v>2942293.9</c:v>
                </c:pt>
                <c:pt idx="16">
                  <c:v>2123858.3899999997</c:v>
                </c:pt>
                <c:pt idx="17">
                  <c:v>1854687.09</c:v>
                </c:pt>
                <c:pt idx="18">
                  <c:v>1718305.5</c:v>
                </c:pt>
                <c:pt idx="19">
                  <c:v>1203122.73</c:v>
                </c:pt>
                <c:pt idx="20">
                  <c:v>1197950.5399999998</c:v>
                </c:pt>
                <c:pt idx="21">
                  <c:v>312417.7</c:v>
                </c:pt>
                <c:pt idx="22">
                  <c:v>168850</c:v>
                </c:pt>
              </c:numCache>
            </c:numRef>
          </c:val>
          <c:extLst>
            <c:ext xmlns:c16="http://schemas.microsoft.com/office/drawing/2014/chart" uri="{C3380CC4-5D6E-409C-BE32-E72D297353CC}">
              <c16:uniqueId val="{00000000-C318-47F1-AA5E-2B0550B44214}"/>
            </c:ext>
          </c:extLst>
        </c:ser>
        <c:dLbls>
          <c:dLblPos val="bestFit"/>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371475</xdr:colOff>
      <xdr:row>0</xdr:row>
      <xdr:rowOff>152400</xdr:rowOff>
    </xdr:from>
    <xdr:to>
      <xdr:col>15</xdr:col>
      <xdr:colOff>676275</xdr:colOff>
      <xdr:row>33</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60"/>
  <sheetViews>
    <sheetView workbookViewId="0">
      <pane xSplit="1" ySplit="2" topLeftCell="B3" activePane="bottomRight" state="frozen"/>
      <selection pane="topRight" activeCell="B1" sqref="B1"/>
      <selection pane="bottomLeft" activeCell="A3" sqref="A3"/>
      <selection pane="bottomRight" activeCell="G12" sqref="G12"/>
    </sheetView>
  </sheetViews>
  <sheetFormatPr defaultRowHeight="15.75" x14ac:dyDescent="0.25"/>
  <cols>
    <col min="1" max="1" width="3.25" style="42" customWidth="1"/>
    <col min="2" max="2" width="52.875" style="42" bestFit="1" customWidth="1"/>
    <col min="3" max="3" width="14.75" style="42" bestFit="1" customWidth="1"/>
    <col min="4" max="16384" width="9" style="42"/>
  </cols>
  <sheetData>
    <row r="2" spans="2:3" x14ac:dyDescent="0.25">
      <c r="B2" s="2" t="s">
        <v>158</v>
      </c>
      <c r="C2" s="2" t="s">
        <v>0</v>
      </c>
    </row>
    <row r="3" spans="2:3" x14ac:dyDescent="0.25">
      <c r="B3" s="42" t="s">
        <v>110</v>
      </c>
      <c r="C3" s="5">
        <v>29655000</v>
      </c>
    </row>
    <row r="4" spans="2:3" x14ac:dyDescent="0.25">
      <c r="B4" s="42" t="s">
        <v>111</v>
      </c>
      <c r="C4" s="5">
        <v>10759196</v>
      </c>
    </row>
    <row r="5" spans="2:3" x14ac:dyDescent="0.25">
      <c r="B5" s="42" t="s">
        <v>23</v>
      </c>
      <c r="C5" s="5">
        <v>10125709</v>
      </c>
    </row>
    <row r="6" spans="2:3" x14ac:dyDescent="0.25">
      <c r="B6" s="42" t="s">
        <v>112</v>
      </c>
      <c r="C6" s="5">
        <v>7695004</v>
      </c>
    </row>
    <row r="7" spans="2:3" x14ac:dyDescent="0.25">
      <c r="B7" s="42" t="s">
        <v>113</v>
      </c>
      <c r="C7" s="5">
        <v>7030368</v>
      </c>
    </row>
    <row r="8" spans="2:3" x14ac:dyDescent="0.25">
      <c r="B8" s="42" t="s">
        <v>114</v>
      </c>
      <c r="C8" s="5">
        <v>6588898</v>
      </c>
    </row>
    <row r="9" spans="2:3" x14ac:dyDescent="0.25">
      <c r="B9" s="42" t="s">
        <v>25</v>
      </c>
      <c r="C9" s="5">
        <v>6388400</v>
      </c>
    </row>
    <row r="10" spans="2:3" x14ac:dyDescent="0.25">
      <c r="B10" s="42" t="s">
        <v>115</v>
      </c>
      <c r="C10" s="5">
        <v>6113983</v>
      </c>
    </row>
    <row r="11" spans="2:3" x14ac:dyDescent="0.25">
      <c r="B11" s="42" t="s">
        <v>116</v>
      </c>
      <c r="C11" s="5">
        <v>4160756</v>
      </c>
    </row>
    <row r="12" spans="2:3" x14ac:dyDescent="0.25">
      <c r="B12" s="42" t="s">
        <v>117</v>
      </c>
      <c r="C12" s="5">
        <v>3643964</v>
      </c>
    </row>
    <row r="13" spans="2:3" x14ac:dyDescent="0.25">
      <c r="B13" s="42" t="s">
        <v>118</v>
      </c>
      <c r="C13" s="5">
        <v>3565007</v>
      </c>
    </row>
    <row r="14" spans="2:3" x14ac:dyDescent="0.25">
      <c r="B14" s="42" t="s">
        <v>119</v>
      </c>
      <c r="C14" s="5">
        <v>2950709</v>
      </c>
    </row>
    <row r="15" spans="2:3" x14ac:dyDescent="0.25">
      <c r="B15" s="42" t="s">
        <v>120</v>
      </c>
      <c r="C15" s="5">
        <v>2454624</v>
      </c>
    </row>
    <row r="16" spans="2:3" x14ac:dyDescent="0.25">
      <c r="B16" s="42" t="s">
        <v>121</v>
      </c>
      <c r="C16" s="5">
        <v>2235819</v>
      </c>
    </row>
    <row r="17" spans="2:3" x14ac:dyDescent="0.25">
      <c r="B17" s="42" t="s">
        <v>122</v>
      </c>
      <c r="C17" s="5">
        <v>2018512</v>
      </c>
    </row>
    <row r="18" spans="2:3" x14ac:dyDescent="0.25">
      <c r="B18" s="42" t="s">
        <v>123</v>
      </c>
      <c r="C18" s="5">
        <v>1863623</v>
      </c>
    </row>
    <row r="19" spans="2:3" x14ac:dyDescent="0.25">
      <c r="B19" s="42" t="s">
        <v>124</v>
      </c>
      <c r="C19" s="5">
        <v>1820285</v>
      </c>
    </row>
    <row r="20" spans="2:3" x14ac:dyDescent="0.25">
      <c r="B20" s="42" t="s">
        <v>125</v>
      </c>
      <c r="C20" s="5">
        <v>1796070</v>
      </c>
    </row>
    <row r="21" spans="2:3" x14ac:dyDescent="0.25">
      <c r="B21" s="42" t="s">
        <v>126</v>
      </c>
      <c r="C21" s="5">
        <v>1322735</v>
      </c>
    </row>
    <row r="22" spans="2:3" x14ac:dyDescent="0.25">
      <c r="B22" s="42" t="s">
        <v>9</v>
      </c>
      <c r="C22" s="5">
        <v>1279615</v>
      </c>
    </row>
    <row r="23" spans="2:3" x14ac:dyDescent="0.25">
      <c r="B23" s="42" t="s">
        <v>127</v>
      </c>
      <c r="C23" s="5">
        <v>1238796</v>
      </c>
    </row>
    <row r="24" spans="2:3" x14ac:dyDescent="0.25">
      <c r="B24" s="42" t="s">
        <v>128</v>
      </c>
      <c r="C24" s="5">
        <v>1226170</v>
      </c>
    </row>
    <row r="25" spans="2:3" x14ac:dyDescent="0.25">
      <c r="B25" s="42" t="s">
        <v>129</v>
      </c>
      <c r="C25" s="5">
        <v>1212315</v>
      </c>
    </row>
    <row r="26" spans="2:3" x14ac:dyDescent="0.25">
      <c r="B26" s="42" t="s">
        <v>1</v>
      </c>
      <c r="C26" s="5">
        <v>1180189</v>
      </c>
    </row>
    <row r="27" spans="2:3" x14ac:dyDescent="0.25">
      <c r="B27" s="42" t="s">
        <v>130</v>
      </c>
      <c r="C27" s="5">
        <v>990424</v>
      </c>
    </row>
    <row r="28" spans="2:3" x14ac:dyDescent="0.25">
      <c r="B28" s="42" t="s">
        <v>131</v>
      </c>
      <c r="C28" s="5">
        <v>982453</v>
      </c>
    </row>
    <row r="29" spans="2:3" x14ac:dyDescent="0.25">
      <c r="B29" s="42" t="s">
        <v>132</v>
      </c>
      <c r="C29" s="5">
        <v>936636</v>
      </c>
    </row>
    <row r="30" spans="2:3" x14ac:dyDescent="0.25">
      <c r="B30" s="42" t="s">
        <v>8</v>
      </c>
      <c r="C30" s="5">
        <v>918635</v>
      </c>
    </row>
    <row r="31" spans="2:3" x14ac:dyDescent="0.25">
      <c r="B31" s="42" t="s">
        <v>21</v>
      </c>
      <c r="C31" s="5">
        <v>897138</v>
      </c>
    </row>
    <row r="32" spans="2:3" x14ac:dyDescent="0.25">
      <c r="B32" s="42" t="s">
        <v>133</v>
      </c>
      <c r="C32" s="5">
        <v>774168</v>
      </c>
    </row>
    <row r="33" spans="2:3" x14ac:dyDescent="0.25">
      <c r="B33" s="42" t="s">
        <v>134</v>
      </c>
      <c r="C33" s="5">
        <v>748275</v>
      </c>
    </row>
    <row r="34" spans="2:3" x14ac:dyDescent="0.25">
      <c r="B34" s="42" t="s">
        <v>135</v>
      </c>
      <c r="C34" s="5">
        <v>734069</v>
      </c>
    </row>
    <row r="35" spans="2:3" x14ac:dyDescent="0.25">
      <c r="B35" s="42" t="s">
        <v>136</v>
      </c>
      <c r="C35" s="5">
        <v>732024</v>
      </c>
    </row>
    <row r="36" spans="2:3" x14ac:dyDescent="0.25">
      <c r="B36" s="42" t="s">
        <v>137</v>
      </c>
      <c r="C36" s="5">
        <v>623143</v>
      </c>
    </row>
    <row r="37" spans="2:3" x14ac:dyDescent="0.25">
      <c r="B37" s="42" t="s">
        <v>138</v>
      </c>
      <c r="C37" s="5">
        <v>496960</v>
      </c>
    </row>
    <row r="38" spans="2:3" x14ac:dyDescent="0.25">
      <c r="B38" s="42" t="s">
        <v>139</v>
      </c>
      <c r="C38" s="5">
        <v>447731</v>
      </c>
    </row>
    <row r="39" spans="2:3" x14ac:dyDescent="0.25">
      <c r="B39" s="42" t="s">
        <v>12</v>
      </c>
      <c r="C39" s="5">
        <v>437618</v>
      </c>
    </row>
    <row r="40" spans="2:3" x14ac:dyDescent="0.25">
      <c r="B40" s="42" t="s">
        <v>140</v>
      </c>
      <c r="C40" s="5">
        <v>380981</v>
      </c>
    </row>
    <row r="41" spans="2:3" x14ac:dyDescent="0.25">
      <c r="B41" s="42" t="s">
        <v>22</v>
      </c>
      <c r="C41" s="5">
        <v>373998</v>
      </c>
    </row>
    <row r="42" spans="2:3" x14ac:dyDescent="0.25">
      <c r="B42" s="42" t="s">
        <v>141</v>
      </c>
      <c r="C42" s="5">
        <v>300000</v>
      </c>
    </row>
    <row r="43" spans="2:3" x14ac:dyDescent="0.25">
      <c r="B43" s="42" t="s">
        <v>142</v>
      </c>
      <c r="C43" s="5">
        <v>300000</v>
      </c>
    </row>
    <row r="44" spans="2:3" x14ac:dyDescent="0.25">
      <c r="B44" s="42" t="s">
        <v>143</v>
      </c>
      <c r="C44" s="5">
        <v>150000</v>
      </c>
    </row>
    <row r="45" spans="2:3" x14ac:dyDescent="0.25">
      <c r="B45" s="42" t="s">
        <v>144</v>
      </c>
      <c r="C45" s="5">
        <v>150000</v>
      </c>
    </row>
    <row r="46" spans="2:3" x14ac:dyDescent="0.25">
      <c r="B46" s="42" t="s">
        <v>145</v>
      </c>
      <c r="C46" s="5">
        <v>150000</v>
      </c>
    </row>
    <row r="47" spans="2:3" x14ac:dyDescent="0.25">
      <c r="B47" s="42" t="s">
        <v>146</v>
      </c>
      <c r="C47" s="5">
        <v>150000</v>
      </c>
    </row>
    <row r="48" spans="2:3" x14ac:dyDescent="0.25">
      <c r="B48" s="42" t="s">
        <v>147</v>
      </c>
      <c r="C48" s="5">
        <v>150000</v>
      </c>
    </row>
    <row r="49" spans="2:3" x14ac:dyDescent="0.25">
      <c r="B49" s="42" t="s">
        <v>148</v>
      </c>
      <c r="C49" s="5">
        <v>150000</v>
      </c>
    </row>
    <row r="50" spans="2:3" x14ac:dyDescent="0.25">
      <c r="B50" s="42" t="s">
        <v>149</v>
      </c>
      <c r="C50" s="5">
        <v>150000</v>
      </c>
    </row>
    <row r="51" spans="2:3" x14ac:dyDescent="0.25">
      <c r="B51" s="42" t="s">
        <v>150</v>
      </c>
      <c r="C51" s="5">
        <v>150000</v>
      </c>
    </row>
    <row r="52" spans="2:3" x14ac:dyDescent="0.25">
      <c r="B52" s="42" t="s">
        <v>151</v>
      </c>
      <c r="C52" s="5">
        <v>150000</v>
      </c>
    </row>
    <row r="53" spans="2:3" x14ac:dyDescent="0.25">
      <c r="B53" s="42" t="s">
        <v>152</v>
      </c>
      <c r="C53" s="5">
        <v>150000</v>
      </c>
    </row>
    <row r="54" spans="2:3" x14ac:dyDescent="0.25">
      <c r="B54" s="42" t="s">
        <v>153</v>
      </c>
      <c r="C54" s="5">
        <v>150000</v>
      </c>
    </row>
    <row r="55" spans="2:3" x14ac:dyDescent="0.25">
      <c r="B55" s="42" t="s">
        <v>16</v>
      </c>
      <c r="C55" s="5">
        <v>150000</v>
      </c>
    </row>
    <row r="56" spans="2:3" x14ac:dyDescent="0.25">
      <c r="B56" s="42" t="s">
        <v>154</v>
      </c>
      <c r="C56" s="5">
        <v>150000</v>
      </c>
    </row>
    <row r="57" spans="2:3" x14ac:dyDescent="0.25">
      <c r="B57" s="42" t="s">
        <v>155</v>
      </c>
      <c r="C57" s="5">
        <v>150000</v>
      </c>
    </row>
    <row r="58" spans="2:3" x14ac:dyDescent="0.25">
      <c r="B58" s="42" t="s">
        <v>156</v>
      </c>
      <c r="C58" s="5">
        <v>150000</v>
      </c>
    </row>
    <row r="59" spans="2:3" x14ac:dyDescent="0.25">
      <c r="B59" s="42" t="s">
        <v>157</v>
      </c>
      <c r="C59" s="5">
        <v>150000</v>
      </c>
    </row>
    <row r="60" spans="2:3" x14ac:dyDescent="0.25">
      <c r="B60" s="10" t="s">
        <v>83</v>
      </c>
      <c r="C60" s="12">
        <f>SUM(C3:C59)</f>
        <v>131800000</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1"/>
  <sheetViews>
    <sheetView tabSelected="1" zoomScale="90" zoomScaleNormal="90" workbookViewId="0">
      <pane xSplit="1" ySplit="2" topLeftCell="B3" activePane="bottomRight" state="frozen"/>
      <selection pane="topRight" activeCell="B1" sqref="B1"/>
      <selection pane="bottomLeft" activeCell="A4" sqref="A4"/>
      <selection pane="bottomRight" activeCell="B3" sqref="B3"/>
    </sheetView>
  </sheetViews>
  <sheetFormatPr defaultRowHeight="15.75" x14ac:dyDescent="0.25"/>
  <cols>
    <col min="1" max="1" width="2.75" style="15" customWidth="1"/>
    <col min="2" max="2" width="27.25" style="15" customWidth="1"/>
    <col min="3" max="3" width="42.125" style="15" customWidth="1"/>
    <col min="4" max="4" width="24.375" style="40" customWidth="1"/>
    <col min="5" max="5" width="27.375" style="39" customWidth="1"/>
    <col min="6" max="6" width="40.125" style="39" customWidth="1"/>
    <col min="7" max="7" width="16.25" style="35" customWidth="1"/>
    <col min="8" max="8" width="18.375" style="15" customWidth="1"/>
    <col min="9" max="9" width="17" style="15" customWidth="1"/>
    <col min="10" max="16384" width="9" style="15"/>
  </cols>
  <sheetData>
    <row r="1" spans="2:9" ht="16.5" customHeight="1" x14ac:dyDescent="0.25">
      <c r="B1" s="16"/>
      <c r="C1" s="17"/>
      <c r="D1" s="18"/>
      <c r="E1" s="19"/>
      <c r="F1" s="19"/>
      <c r="G1" s="20"/>
      <c r="H1" s="17"/>
      <c r="I1" s="17"/>
    </row>
    <row r="2" spans="2:9" ht="27.75" customHeight="1" thickBot="1" x14ac:dyDescent="0.3">
      <c r="B2" s="14" t="s">
        <v>20</v>
      </c>
      <c r="C2" s="14" t="s">
        <v>161</v>
      </c>
      <c r="D2" s="14" t="s">
        <v>162</v>
      </c>
      <c r="E2" s="14" t="s">
        <v>163</v>
      </c>
      <c r="F2" s="14" t="s">
        <v>164</v>
      </c>
      <c r="G2" s="14" t="s">
        <v>160</v>
      </c>
      <c r="H2" s="14" t="s">
        <v>159</v>
      </c>
      <c r="I2" s="14" t="s">
        <v>165</v>
      </c>
    </row>
    <row r="3" spans="2:9" s="21" customFormat="1" ht="34.5" customHeight="1" x14ac:dyDescent="0.25">
      <c r="B3" s="22" t="s">
        <v>166</v>
      </c>
      <c r="C3" s="23" t="s">
        <v>167</v>
      </c>
      <c r="D3" s="24" t="s">
        <v>168</v>
      </c>
      <c r="E3" s="25" t="s">
        <v>169</v>
      </c>
      <c r="F3" s="26" t="s">
        <v>170</v>
      </c>
      <c r="G3" s="23" t="s">
        <v>171</v>
      </c>
      <c r="H3" s="27">
        <v>89590</v>
      </c>
      <c r="I3" s="27">
        <v>17000</v>
      </c>
    </row>
    <row r="4" spans="2:9" s="21" customFormat="1" ht="34.5" customHeight="1" x14ac:dyDescent="0.25">
      <c r="B4" s="28" t="s">
        <v>166</v>
      </c>
      <c r="C4" s="29" t="s">
        <v>172</v>
      </c>
      <c r="D4" s="30" t="s">
        <v>173</v>
      </c>
      <c r="E4" s="31" t="s">
        <v>174</v>
      </c>
      <c r="F4" s="32" t="s">
        <v>175</v>
      </c>
      <c r="G4" s="29" t="s">
        <v>176</v>
      </c>
      <c r="H4" s="33">
        <v>132313.59</v>
      </c>
      <c r="I4" s="33">
        <v>16637.41</v>
      </c>
    </row>
    <row r="5" spans="2:9" s="21" customFormat="1" ht="34.5" customHeight="1" x14ac:dyDescent="0.25">
      <c r="B5" s="28" t="s">
        <v>166</v>
      </c>
      <c r="C5" s="29" t="s">
        <v>177</v>
      </c>
      <c r="D5" s="30" t="s">
        <v>168</v>
      </c>
      <c r="E5" s="31" t="s">
        <v>169</v>
      </c>
      <c r="F5" s="32" t="s">
        <v>170</v>
      </c>
      <c r="G5" s="29" t="s">
        <v>178</v>
      </c>
      <c r="H5" s="33">
        <v>149369</v>
      </c>
      <c r="I5" s="33">
        <v>24000</v>
      </c>
    </row>
    <row r="6" spans="2:9" s="21" customFormat="1" ht="34.5" customHeight="1" x14ac:dyDescent="0.25">
      <c r="B6" s="28" t="s">
        <v>166</v>
      </c>
      <c r="C6" s="29" t="s">
        <v>179</v>
      </c>
      <c r="D6" s="30" t="s">
        <v>180</v>
      </c>
      <c r="E6" s="31" t="s">
        <v>181</v>
      </c>
      <c r="F6" s="32" t="s">
        <v>182</v>
      </c>
      <c r="G6" s="29" t="s">
        <v>183</v>
      </c>
      <c r="H6" s="33">
        <v>284310</v>
      </c>
      <c r="I6" s="33">
        <v>42500</v>
      </c>
    </row>
    <row r="7" spans="2:9" s="21" customFormat="1" ht="34.5" customHeight="1" x14ac:dyDescent="0.25">
      <c r="B7" s="28" t="s">
        <v>166</v>
      </c>
      <c r="C7" s="29" t="s">
        <v>184</v>
      </c>
      <c r="D7" s="30" t="s">
        <v>185</v>
      </c>
      <c r="E7" s="31" t="s">
        <v>186</v>
      </c>
      <c r="F7" s="32" t="s">
        <v>187</v>
      </c>
      <c r="G7" s="29" t="s">
        <v>188</v>
      </c>
      <c r="H7" s="33">
        <v>134900</v>
      </c>
      <c r="I7" s="33">
        <v>52000</v>
      </c>
    </row>
    <row r="8" spans="2:9" s="21" customFormat="1" ht="34.5" customHeight="1" x14ac:dyDescent="0.25">
      <c r="B8" s="28" t="s">
        <v>166</v>
      </c>
      <c r="C8" s="29" t="s">
        <v>189</v>
      </c>
      <c r="D8" s="30" t="s">
        <v>190</v>
      </c>
      <c r="E8" s="31" t="s">
        <v>186</v>
      </c>
      <c r="F8" s="32" t="s">
        <v>191</v>
      </c>
      <c r="G8" s="29" t="s">
        <v>192</v>
      </c>
      <c r="H8" s="33">
        <v>272767.81</v>
      </c>
      <c r="I8" s="33">
        <v>74087.19</v>
      </c>
    </row>
    <row r="9" spans="2:9" s="21" customFormat="1" ht="34.5" customHeight="1" x14ac:dyDescent="0.25">
      <c r="B9" s="28" t="s">
        <v>166</v>
      </c>
      <c r="C9" s="29" t="s">
        <v>193</v>
      </c>
      <c r="D9" s="30" t="s">
        <v>190</v>
      </c>
      <c r="E9" s="31" t="s">
        <v>186</v>
      </c>
      <c r="F9" s="32" t="s">
        <v>194</v>
      </c>
      <c r="G9" s="29" t="s">
        <v>176</v>
      </c>
      <c r="H9" s="33">
        <v>244401</v>
      </c>
      <c r="I9" s="33">
        <v>22500</v>
      </c>
    </row>
    <row r="10" spans="2:9" s="21" customFormat="1" ht="34.5" customHeight="1" x14ac:dyDescent="0.25">
      <c r="B10" s="28" t="s">
        <v>166</v>
      </c>
      <c r="C10" s="29" t="s">
        <v>195</v>
      </c>
      <c r="D10" s="30" t="s">
        <v>196</v>
      </c>
      <c r="E10" s="31" t="s">
        <v>197</v>
      </c>
      <c r="F10" s="32" t="s">
        <v>198</v>
      </c>
      <c r="G10" s="29" t="s">
        <v>199</v>
      </c>
      <c r="H10" s="33">
        <v>183453</v>
      </c>
      <c r="I10" s="33">
        <v>64000</v>
      </c>
    </row>
    <row r="11" spans="2:9" s="21" customFormat="1" ht="34.5" customHeight="1" x14ac:dyDescent="0.25">
      <c r="B11" s="28" t="s">
        <v>166</v>
      </c>
      <c r="C11" s="29" t="s">
        <v>200</v>
      </c>
      <c r="D11" s="30" t="s">
        <v>201</v>
      </c>
      <c r="E11" s="31" t="s">
        <v>202</v>
      </c>
      <c r="F11" s="32" t="s">
        <v>203</v>
      </c>
      <c r="G11" s="29" t="s">
        <v>204</v>
      </c>
      <c r="H11" s="33">
        <v>110359.3</v>
      </c>
      <c r="I11" s="33">
        <v>28000</v>
      </c>
    </row>
    <row r="12" spans="2:9" s="21" customFormat="1" ht="34.5" customHeight="1" x14ac:dyDescent="0.25">
      <c r="B12" s="28" t="s">
        <v>166</v>
      </c>
      <c r="C12" s="29" t="s">
        <v>205</v>
      </c>
      <c r="D12" s="30" t="s">
        <v>168</v>
      </c>
      <c r="E12" s="31" t="s">
        <v>169</v>
      </c>
      <c r="F12" s="32" t="s">
        <v>206</v>
      </c>
      <c r="G12" s="29" t="s">
        <v>207</v>
      </c>
      <c r="H12" s="33">
        <v>156300</v>
      </c>
      <c r="I12" s="33">
        <v>32000</v>
      </c>
    </row>
    <row r="13" spans="2:9" s="21" customFormat="1" ht="34.5" customHeight="1" x14ac:dyDescent="0.25">
      <c r="B13" s="28" t="s">
        <v>208</v>
      </c>
      <c r="C13" s="29" t="s">
        <v>209</v>
      </c>
      <c r="D13" s="30" t="s">
        <v>196</v>
      </c>
      <c r="E13" s="31" t="s">
        <v>210</v>
      </c>
      <c r="F13" s="32" t="s">
        <v>211</v>
      </c>
      <c r="G13" s="29" t="s">
        <v>212</v>
      </c>
      <c r="H13" s="33">
        <v>124987</v>
      </c>
      <c r="I13" s="33">
        <v>0</v>
      </c>
    </row>
    <row r="14" spans="2:9" s="21" customFormat="1" ht="34.5" customHeight="1" x14ac:dyDescent="0.25">
      <c r="B14" s="28" t="s">
        <v>208</v>
      </c>
      <c r="C14" s="29" t="s">
        <v>213</v>
      </c>
      <c r="D14" s="30" t="s">
        <v>214</v>
      </c>
      <c r="E14" s="31" t="s">
        <v>215</v>
      </c>
      <c r="F14" s="32" t="s">
        <v>216</v>
      </c>
      <c r="G14" s="29" t="s">
        <v>217</v>
      </c>
      <c r="H14" s="33">
        <v>33542</v>
      </c>
      <c r="I14" s="33">
        <v>85000</v>
      </c>
    </row>
    <row r="15" spans="2:9" s="21" customFormat="1" ht="34.5" customHeight="1" x14ac:dyDescent="0.25">
      <c r="B15" s="28" t="s">
        <v>208</v>
      </c>
      <c r="C15" s="29" t="s">
        <v>218</v>
      </c>
      <c r="D15" s="30" t="s">
        <v>180</v>
      </c>
      <c r="E15" s="31" t="s">
        <v>219</v>
      </c>
      <c r="F15" s="32" t="s">
        <v>220</v>
      </c>
      <c r="G15" s="29" t="s">
        <v>221</v>
      </c>
      <c r="H15" s="33">
        <v>382741</v>
      </c>
      <c r="I15" s="33">
        <v>3000</v>
      </c>
    </row>
    <row r="16" spans="2:9" s="21" customFormat="1" ht="34.5" customHeight="1" x14ac:dyDescent="0.25">
      <c r="B16" s="28" t="s">
        <v>208</v>
      </c>
      <c r="C16" s="29" t="s">
        <v>222</v>
      </c>
      <c r="D16" s="30" t="s">
        <v>180</v>
      </c>
      <c r="E16" s="31" t="s">
        <v>223</v>
      </c>
      <c r="F16" s="32" t="s">
        <v>224</v>
      </c>
      <c r="G16" s="29" t="s">
        <v>225</v>
      </c>
      <c r="H16" s="33">
        <v>544036</v>
      </c>
      <c r="I16" s="33">
        <v>0</v>
      </c>
    </row>
    <row r="17" spans="2:9" s="21" customFormat="1" ht="34.5" customHeight="1" x14ac:dyDescent="0.25">
      <c r="B17" s="28" t="s">
        <v>208</v>
      </c>
      <c r="C17" s="29" t="s">
        <v>226</v>
      </c>
      <c r="D17" s="30" t="s">
        <v>227</v>
      </c>
      <c r="E17" s="31" t="s">
        <v>228</v>
      </c>
      <c r="F17" s="32" t="s">
        <v>187</v>
      </c>
      <c r="G17" s="29" t="s">
        <v>229</v>
      </c>
      <c r="H17" s="33">
        <v>85689</v>
      </c>
      <c r="I17" s="33">
        <v>200000</v>
      </c>
    </row>
    <row r="18" spans="2:9" s="21" customFormat="1" ht="34.5" customHeight="1" x14ac:dyDescent="0.25">
      <c r="B18" s="28" t="s">
        <v>208</v>
      </c>
      <c r="C18" s="29" t="s">
        <v>230</v>
      </c>
      <c r="D18" s="30" t="s">
        <v>201</v>
      </c>
      <c r="E18" s="31" t="s">
        <v>231</v>
      </c>
      <c r="F18" s="32" t="s">
        <v>232</v>
      </c>
      <c r="G18" s="29" t="s">
        <v>233</v>
      </c>
      <c r="H18" s="33">
        <v>118632</v>
      </c>
      <c r="I18" s="33">
        <v>37000</v>
      </c>
    </row>
    <row r="19" spans="2:9" s="21" customFormat="1" ht="34.5" customHeight="1" x14ac:dyDescent="0.25">
      <c r="B19" s="28" t="s">
        <v>208</v>
      </c>
      <c r="C19" s="29" t="s">
        <v>234</v>
      </c>
      <c r="D19" s="30" t="s">
        <v>235</v>
      </c>
      <c r="E19" s="31" t="s">
        <v>215</v>
      </c>
      <c r="F19" s="32" t="s">
        <v>236</v>
      </c>
      <c r="G19" s="29" t="s">
        <v>237</v>
      </c>
      <c r="H19" s="33">
        <v>649476</v>
      </c>
      <c r="I19" s="33">
        <v>90000</v>
      </c>
    </row>
    <row r="20" spans="2:9" s="21" customFormat="1" ht="34.5" customHeight="1" x14ac:dyDescent="0.25">
      <c r="B20" s="28" t="s">
        <v>208</v>
      </c>
      <c r="C20" s="29" t="s">
        <v>238</v>
      </c>
      <c r="D20" s="30" t="s">
        <v>214</v>
      </c>
      <c r="E20" s="31" t="s">
        <v>239</v>
      </c>
      <c r="F20" s="32" t="s">
        <v>240</v>
      </c>
      <c r="G20" s="29" t="s">
        <v>183</v>
      </c>
      <c r="H20" s="33">
        <v>187309</v>
      </c>
      <c r="I20" s="33">
        <v>35000</v>
      </c>
    </row>
    <row r="21" spans="2:9" s="21" customFormat="1" ht="34.5" customHeight="1" x14ac:dyDescent="0.25">
      <c r="B21" s="28" t="s">
        <v>208</v>
      </c>
      <c r="C21" s="29" t="s">
        <v>241</v>
      </c>
      <c r="D21" s="30" t="s">
        <v>235</v>
      </c>
      <c r="E21" s="31" t="s">
        <v>242</v>
      </c>
      <c r="F21" s="32" t="s">
        <v>243</v>
      </c>
      <c r="G21" s="29" t="s">
        <v>244</v>
      </c>
      <c r="H21" s="33">
        <v>102324</v>
      </c>
      <c r="I21" s="33">
        <v>0</v>
      </c>
    </row>
    <row r="22" spans="2:9" s="21" customFormat="1" ht="34.5" customHeight="1" x14ac:dyDescent="0.25">
      <c r="B22" s="34" t="s">
        <v>1</v>
      </c>
      <c r="C22" s="29" t="s">
        <v>245</v>
      </c>
      <c r="D22" s="30" t="s">
        <v>196</v>
      </c>
      <c r="E22" s="31" t="s">
        <v>246</v>
      </c>
      <c r="F22" s="32" t="s">
        <v>247</v>
      </c>
      <c r="G22" s="29" t="s">
        <v>248</v>
      </c>
      <c r="H22" s="33">
        <v>162279</v>
      </c>
      <c r="I22" s="33">
        <v>0</v>
      </c>
    </row>
    <row r="23" spans="2:9" s="21" customFormat="1" ht="34.5" customHeight="1" x14ac:dyDescent="0.25">
      <c r="B23" s="34" t="s">
        <v>1</v>
      </c>
      <c r="C23" s="29" t="s">
        <v>249</v>
      </c>
      <c r="D23" s="30" t="s">
        <v>168</v>
      </c>
      <c r="E23" s="31" t="s">
        <v>246</v>
      </c>
      <c r="F23" s="32" t="s">
        <v>247</v>
      </c>
      <c r="G23" s="29" t="s">
        <v>171</v>
      </c>
      <c r="H23" s="33">
        <v>115900</v>
      </c>
      <c r="I23" s="33">
        <v>45000</v>
      </c>
    </row>
    <row r="24" spans="2:9" s="21" customFormat="1" ht="34.5" customHeight="1" x14ac:dyDescent="0.25">
      <c r="B24" s="34" t="s">
        <v>1</v>
      </c>
      <c r="C24" s="29" t="s">
        <v>250</v>
      </c>
      <c r="D24" s="30" t="s">
        <v>201</v>
      </c>
      <c r="E24" s="31" t="s">
        <v>246</v>
      </c>
      <c r="F24" s="32" t="s">
        <v>251</v>
      </c>
      <c r="G24" s="29" t="s">
        <v>244</v>
      </c>
      <c r="H24" s="33">
        <v>161277</v>
      </c>
      <c r="I24" s="33">
        <v>0</v>
      </c>
    </row>
    <row r="25" spans="2:9" s="21" customFormat="1" ht="34.5" customHeight="1" x14ac:dyDescent="0.25">
      <c r="B25" s="34" t="s">
        <v>1</v>
      </c>
      <c r="C25" s="29" t="s">
        <v>252</v>
      </c>
      <c r="D25" s="30" t="s">
        <v>253</v>
      </c>
      <c r="E25" s="31" t="s">
        <v>246</v>
      </c>
      <c r="F25" s="32" t="s">
        <v>247</v>
      </c>
      <c r="G25" s="29" t="s">
        <v>254</v>
      </c>
      <c r="H25" s="33">
        <v>165811</v>
      </c>
      <c r="I25" s="33">
        <v>0</v>
      </c>
    </row>
    <row r="26" spans="2:9" s="21" customFormat="1" ht="34.5" customHeight="1" x14ac:dyDescent="0.25">
      <c r="B26" s="34" t="s">
        <v>1</v>
      </c>
      <c r="C26" s="29" t="s">
        <v>255</v>
      </c>
      <c r="D26" s="30" t="s">
        <v>253</v>
      </c>
      <c r="E26" s="31" t="s">
        <v>246</v>
      </c>
      <c r="F26" s="32" t="s">
        <v>247</v>
      </c>
      <c r="G26" s="29" t="s">
        <v>207</v>
      </c>
      <c r="H26" s="33">
        <v>161277</v>
      </c>
      <c r="I26" s="33">
        <v>10000</v>
      </c>
    </row>
    <row r="27" spans="2:9" s="21" customFormat="1" ht="34.5" customHeight="1" x14ac:dyDescent="0.25">
      <c r="B27" s="34" t="s">
        <v>1</v>
      </c>
      <c r="C27" s="29" t="s">
        <v>256</v>
      </c>
      <c r="D27" s="30" t="s">
        <v>201</v>
      </c>
      <c r="E27" s="31" t="s">
        <v>246</v>
      </c>
      <c r="F27" s="32" t="s">
        <v>247</v>
      </c>
      <c r="G27" s="29" t="s">
        <v>257</v>
      </c>
      <c r="H27" s="33">
        <v>33818</v>
      </c>
      <c r="I27" s="33">
        <v>140000</v>
      </c>
    </row>
    <row r="28" spans="2:9" s="21" customFormat="1" ht="34.5" customHeight="1" x14ac:dyDescent="0.25">
      <c r="B28" s="34" t="s">
        <v>1</v>
      </c>
      <c r="C28" s="29" t="s">
        <v>258</v>
      </c>
      <c r="D28" s="30" t="s">
        <v>201</v>
      </c>
      <c r="E28" s="31" t="s">
        <v>246</v>
      </c>
      <c r="F28" s="32" t="s">
        <v>247</v>
      </c>
      <c r="G28" s="29" t="s">
        <v>259</v>
      </c>
      <c r="H28" s="33">
        <v>135073</v>
      </c>
      <c r="I28" s="33">
        <v>76000</v>
      </c>
    </row>
    <row r="29" spans="2:9" s="21" customFormat="1" ht="34.5" customHeight="1" x14ac:dyDescent="0.25">
      <c r="B29" s="34" t="s">
        <v>1</v>
      </c>
      <c r="C29" s="29" t="s">
        <v>260</v>
      </c>
      <c r="D29" s="30" t="s">
        <v>201</v>
      </c>
      <c r="E29" s="31" t="s">
        <v>246</v>
      </c>
      <c r="F29" s="32" t="s">
        <v>247</v>
      </c>
      <c r="G29" s="29" t="s">
        <v>192</v>
      </c>
      <c r="H29" s="33">
        <v>162363</v>
      </c>
      <c r="I29" s="33">
        <v>0</v>
      </c>
    </row>
    <row r="30" spans="2:9" s="21" customFormat="1" ht="34.5" customHeight="1" x14ac:dyDescent="0.25">
      <c r="B30" s="28" t="s">
        <v>261</v>
      </c>
      <c r="C30" s="29" t="s">
        <v>262</v>
      </c>
      <c r="D30" s="30" t="s">
        <v>180</v>
      </c>
      <c r="E30" s="31" t="s">
        <v>223</v>
      </c>
      <c r="F30" s="32" t="s">
        <v>263</v>
      </c>
      <c r="G30" s="29" t="s">
        <v>183</v>
      </c>
      <c r="H30" s="33">
        <v>230822.1</v>
      </c>
      <c r="I30" s="33">
        <v>140768.76999999999</v>
      </c>
    </row>
    <row r="31" spans="2:9" s="21" customFormat="1" ht="34.5" customHeight="1" x14ac:dyDescent="0.25">
      <c r="B31" s="28" t="s">
        <v>261</v>
      </c>
      <c r="C31" s="29" t="s">
        <v>264</v>
      </c>
      <c r="D31" s="30" t="s">
        <v>180</v>
      </c>
      <c r="E31" s="31" t="s">
        <v>265</v>
      </c>
      <c r="F31" s="32" t="s">
        <v>266</v>
      </c>
      <c r="G31" s="29" t="s">
        <v>207</v>
      </c>
      <c r="H31" s="33">
        <v>161400</v>
      </c>
      <c r="I31" s="33">
        <v>88703.39</v>
      </c>
    </row>
    <row r="32" spans="2:9" s="21" customFormat="1" ht="34.5" customHeight="1" x14ac:dyDescent="0.25">
      <c r="B32" s="28" t="s">
        <v>261</v>
      </c>
      <c r="C32" s="29" t="s">
        <v>267</v>
      </c>
      <c r="D32" s="30" t="s">
        <v>268</v>
      </c>
      <c r="E32" s="31" t="s">
        <v>223</v>
      </c>
      <c r="F32" s="32" t="s">
        <v>211</v>
      </c>
      <c r="G32" s="29" t="s">
        <v>269</v>
      </c>
      <c r="H32" s="33">
        <v>351740.74</v>
      </c>
      <c r="I32" s="33">
        <v>138490.23000000001</v>
      </c>
    </row>
    <row r="33" spans="2:9" s="21" customFormat="1" ht="34.5" customHeight="1" x14ac:dyDescent="0.25">
      <c r="B33" s="28" t="s">
        <v>261</v>
      </c>
      <c r="C33" s="29" t="s">
        <v>270</v>
      </c>
      <c r="D33" s="30" t="s">
        <v>268</v>
      </c>
      <c r="E33" s="31" t="s">
        <v>271</v>
      </c>
      <c r="F33" s="32" t="s">
        <v>272</v>
      </c>
      <c r="G33" s="29" t="s">
        <v>273</v>
      </c>
      <c r="H33" s="33">
        <v>186140</v>
      </c>
      <c r="I33" s="33">
        <v>73340.710000000006</v>
      </c>
    </row>
    <row r="34" spans="2:9" s="21" customFormat="1" ht="34.5" customHeight="1" x14ac:dyDescent="0.25">
      <c r="B34" s="28" t="s">
        <v>261</v>
      </c>
      <c r="C34" s="29" t="s">
        <v>274</v>
      </c>
      <c r="D34" s="30" t="s">
        <v>268</v>
      </c>
      <c r="E34" s="31" t="s">
        <v>265</v>
      </c>
      <c r="F34" s="32" t="s">
        <v>211</v>
      </c>
      <c r="G34" s="29" t="s">
        <v>275</v>
      </c>
      <c r="H34" s="33">
        <v>386950</v>
      </c>
      <c r="I34" s="33">
        <v>152465.04</v>
      </c>
    </row>
    <row r="35" spans="2:9" s="21" customFormat="1" ht="34.5" customHeight="1" x14ac:dyDescent="0.25">
      <c r="B35" s="28" t="s">
        <v>261</v>
      </c>
      <c r="C35" s="29" t="s">
        <v>276</v>
      </c>
      <c r="D35" s="30" t="s">
        <v>185</v>
      </c>
      <c r="E35" s="31" t="s">
        <v>277</v>
      </c>
      <c r="F35" s="32" t="s">
        <v>266</v>
      </c>
      <c r="G35" s="29" t="s">
        <v>244</v>
      </c>
      <c r="H35" s="33">
        <v>359880</v>
      </c>
      <c r="I35" s="33">
        <v>141806.92000000001</v>
      </c>
    </row>
    <row r="36" spans="2:9" s="21" customFormat="1" ht="34.5" customHeight="1" x14ac:dyDescent="0.25">
      <c r="B36" s="28" t="s">
        <v>261</v>
      </c>
      <c r="C36" s="29" t="s">
        <v>278</v>
      </c>
      <c r="D36" s="30" t="s">
        <v>180</v>
      </c>
      <c r="E36" s="31" t="s">
        <v>223</v>
      </c>
      <c r="F36" s="32" t="s">
        <v>279</v>
      </c>
      <c r="G36" s="29" t="s">
        <v>280</v>
      </c>
      <c r="H36" s="33">
        <v>210850</v>
      </c>
      <c r="I36" s="33">
        <v>100279.1</v>
      </c>
    </row>
    <row r="37" spans="2:9" s="21" customFormat="1" ht="34.5" customHeight="1" x14ac:dyDescent="0.25">
      <c r="B37" s="28" t="s">
        <v>261</v>
      </c>
      <c r="C37" s="29" t="s">
        <v>281</v>
      </c>
      <c r="D37" s="30" t="s">
        <v>180</v>
      </c>
      <c r="E37" s="31" t="s">
        <v>223</v>
      </c>
      <c r="F37" s="32" t="s">
        <v>266</v>
      </c>
      <c r="G37" s="29" t="s">
        <v>233</v>
      </c>
      <c r="H37" s="33">
        <v>183840</v>
      </c>
      <c r="I37" s="33">
        <v>72436.899999999994</v>
      </c>
    </row>
    <row r="38" spans="2:9" s="21" customFormat="1" ht="34.5" customHeight="1" x14ac:dyDescent="0.25">
      <c r="B38" s="28" t="s">
        <v>261</v>
      </c>
      <c r="C38" s="29" t="s">
        <v>282</v>
      </c>
      <c r="D38" s="30" t="s">
        <v>185</v>
      </c>
      <c r="E38" s="31" t="s">
        <v>283</v>
      </c>
      <c r="F38" s="32" t="s">
        <v>284</v>
      </c>
      <c r="G38" s="29" t="s">
        <v>285</v>
      </c>
      <c r="H38" s="33">
        <v>219220</v>
      </c>
      <c r="I38" s="33">
        <v>43843.18</v>
      </c>
    </row>
    <row r="39" spans="2:9" s="21" customFormat="1" ht="34.5" customHeight="1" x14ac:dyDescent="0.25">
      <c r="B39" s="28" t="s">
        <v>261</v>
      </c>
      <c r="C39" s="29" t="s">
        <v>286</v>
      </c>
      <c r="D39" s="30" t="s">
        <v>190</v>
      </c>
      <c r="E39" s="31" t="s">
        <v>283</v>
      </c>
      <c r="F39" s="32" t="s">
        <v>194</v>
      </c>
      <c r="G39" s="29" t="s">
        <v>269</v>
      </c>
      <c r="H39" s="33">
        <v>349966</v>
      </c>
      <c r="I39" s="33">
        <v>103010.18</v>
      </c>
    </row>
    <row r="40" spans="2:9" s="21" customFormat="1" ht="34.5" customHeight="1" x14ac:dyDescent="0.25">
      <c r="B40" s="28" t="s">
        <v>261</v>
      </c>
      <c r="C40" s="29" t="s">
        <v>287</v>
      </c>
      <c r="D40" s="30" t="s">
        <v>201</v>
      </c>
      <c r="E40" s="31" t="s">
        <v>246</v>
      </c>
      <c r="F40" s="32" t="s">
        <v>247</v>
      </c>
      <c r="G40" s="29" t="s">
        <v>269</v>
      </c>
      <c r="H40" s="33">
        <v>17829.259999999998</v>
      </c>
      <c r="I40" s="33">
        <v>7123.74</v>
      </c>
    </row>
    <row r="41" spans="2:9" s="21" customFormat="1" ht="34.5" customHeight="1" x14ac:dyDescent="0.25">
      <c r="B41" s="34" t="s">
        <v>19</v>
      </c>
      <c r="C41" s="29" t="s">
        <v>288</v>
      </c>
      <c r="D41" s="30" t="s">
        <v>268</v>
      </c>
      <c r="E41" s="31" t="s">
        <v>271</v>
      </c>
      <c r="F41" s="32" t="s">
        <v>289</v>
      </c>
      <c r="G41" s="29" t="s">
        <v>171</v>
      </c>
      <c r="H41" s="33">
        <v>102981.87</v>
      </c>
      <c r="I41" s="33">
        <v>22638.13</v>
      </c>
    </row>
    <row r="42" spans="2:9" s="21" customFormat="1" ht="34.5" customHeight="1" x14ac:dyDescent="0.25">
      <c r="B42" s="34" t="s">
        <v>19</v>
      </c>
      <c r="C42" s="29" t="s">
        <v>290</v>
      </c>
      <c r="D42" s="30" t="s">
        <v>291</v>
      </c>
      <c r="E42" s="31" t="s">
        <v>292</v>
      </c>
      <c r="F42" s="32" t="s">
        <v>293</v>
      </c>
      <c r="G42" s="29" t="s">
        <v>207</v>
      </c>
      <c r="H42" s="33">
        <v>90554.09</v>
      </c>
      <c r="I42" s="33">
        <v>48176</v>
      </c>
    </row>
    <row r="43" spans="2:9" s="21" customFormat="1" ht="34.5" customHeight="1" x14ac:dyDescent="0.25">
      <c r="B43" s="34" t="s">
        <v>19</v>
      </c>
      <c r="C43" s="29" t="s">
        <v>294</v>
      </c>
      <c r="D43" s="30" t="s">
        <v>180</v>
      </c>
      <c r="E43" s="31" t="s">
        <v>265</v>
      </c>
      <c r="F43" s="32" t="s">
        <v>295</v>
      </c>
      <c r="G43" s="29" t="s">
        <v>171</v>
      </c>
      <c r="H43" s="33">
        <v>124183.8</v>
      </c>
      <c r="I43" s="33">
        <v>33957.199999999997</v>
      </c>
    </row>
    <row r="44" spans="2:9" s="21" customFormat="1" ht="34.5" customHeight="1" x14ac:dyDescent="0.25">
      <c r="B44" s="34" t="s">
        <v>19</v>
      </c>
      <c r="C44" s="29" t="s">
        <v>296</v>
      </c>
      <c r="D44" s="30" t="s">
        <v>201</v>
      </c>
      <c r="E44" s="31" t="s">
        <v>231</v>
      </c>
      <c r="F44" s="32" t="s">
        <v>247</v>
      </c>
      <c r="G44" s="29" t="s">
        <v>280</v>
      </c>
      <c r="H44" s="33">
        <v>105977.42</v>
      </c>
      <c r="I44" s="33">
        <v>53767.99</v>
      </c>
    </row>
    <row r="45" spans="2:9" s="21" customFormat="1" ht="34.5" customHeight="1" x14ac:dyDescent="0.25">
      <c r="B45" s="34" t="s">
        <v>19</v>
      </c>
      <c r="C45" s="29" t="s">
        <v>297</v>
      </c>
      <c r="D45" s="30" t="s">
        <v>214</v>
      </c>
      <c r="E45" s="31" t="s">
        <v>215</v>
      </c>
      <c r="F45" s="32" t="s">
        <v>298</v>
      </c>
      <c r="G45" s="29" t="s">
        <v>254</v>
      </c>
      <c r="H45" s="33">
        <v>250000</v>
      </c>
      <c r="I45" s="33">
        <v>23485</v>
      </c>
    </row>
    <row r="46" spans="2:9" s="21" customFormat="1" ht="34.5" customHeight="1" x14ac:dyDescent="0.25">
      <c r="B46" s="34" t="s">
        <v>19</v>
      </c>
      <c r="C46" s="29" t="s">
        <v>299</v>
      </c>
      <c r="D46" s="30" t="s">
        <v>214</v>
      </c>
      <c r="E46" s="31" t="s">
        <v>223</v>
      </c>
      <c r="F46" s="32" t="s">
        <v>300</v>
      </c>
      <c r="G46" s="29" t="s">
        <v>273</v>
      </c>
      <c r="H46" s="33">
        <v>39043.01</v>
      </c>
      <c r="I46" s="33">
        <v>21169</v>
      </c>
    </row>
    <row r="47" spans="2:9" s="21" customFormat="1" ht="34.5" customHeight="1" x14ac:dyDescent="0.25">
      <c r="B47" s="28" t="s">
        <v>301</v>
      </c>
      <c r="C47" s="29" t="s">
        <v>302</v>
      </c>
      <c r="D47" s="30" t="s">
        <v>201</v>
      </c>
      <c r="E47" s="31" t="s">
        <v>246</v>
      </c>
      <c r="F47" s="32" t="s">
        <v>303</v>
      </c>
      <c r="G47" s="29" t="s">
        <v>304</v>
      </c>
      <c r="H47" s="33">
        <v>99510</v>
      </c>
      <c r="I47" s="33">
        <v>22080</v>
      </c>
    </row>
    <row r="48" spans="2:9" s="21" customFormat="1" ht="34.5" customHeight="1" x14ac:dyDescent="0.25">
      <c r="B48" s="28" t="s">
        <v>301</v>
      </c>
      <c r="C48" s="29" t="s">
        <v>305</v>
      </c>
      <c r="D48" s="30" t="s">
        <v>201</v>
      </c>
      <c r="E48" s="31" t="s">
        <v>231</v>
      </c>
      <c r="F48" s="32" t="s">
        <v>211</v>
      </c>
      <c r="G48" s="29" t="s">
        <v>254</v>
      </c>
      <c r="H48" s="33">
        <v>202810</v>
      </c>
      <c r="I48" s="33">
        <v>45000</v>
      </c>
    </row>
    <row r="49" spans="2:9" s="21" customFormat="1" ht="34.5" customHeight="1" x14ac:dyDescent="0.25">
      <c r="B49" s="28" t="s">
        <v>301</v>
      </c>
      <c r="C49" s="29" t="s">
        <v>306</v>
      </c>
      <c r="D49" s="30" t="s">
        <v>201</v>
      </c>
      <c r="E49" s="31" t="s">
        <v>231</v>
      </c>
      <c r="F49" s="32" t="s">
        <v>307</v>
      </c>
      <c r="G49" s="29" t="s">
        <v>207</v>
      </c>
      <c r="H49" s="33">
        <v>43425</v>
      </c>
      <c r="I49" s="33">
        <v>9600</v>
      </c>
    </row>
    <row r="50" spans="2:9" s="21" customFormat="1" ht="34.5" customHeight="1" x14ac:dyDescent="0.25">
      <c r="B50" s="28" t="s">
        <v>301</v>
      </c>
      <c r="C50" s="29" t="s">
        <v>308</v>
      </c>
      <c r="D50" s="30" t="s">
        <v>309</v>
      </c>
      <c r="E50" s="31" t="s">
        <v>277</v>
      </c>
      <c r="F50" s="32" t="s">
        <v>310</v>
      </c>
      <c r="G50" s="29" t="s">
        <v>311</v>
      </c>
      <c r="H50" s="33">
        <v>137400</v>
      </c>
      <c r="I50" s="33">
        <v>30480</v>
      </c>
    </row>
    <row r="51" spans="2:9" s="21" customFormat="1" ht="34.5" customHeight="1" x14ac:dyDescent="0.25">
      <c r="B51" s="28" t="s">
        <v>301</v>
      </c>
      <c r="C51" s="29" t="s">
        <v>312</v>
      </c>
      <c r="D51" s="30" t="s">
        <v>268</v>
      </c>
      <c r="E51" s="31" t="s">
        <v>271</v>
      </c>
      <c r="F51" s="32" t="s">
        <v>211</v>
      </c>
      <c r="G51" s="29" t="s">
        <v>212</v>
      </c>
      <c r="H51" s="33">
        <v>71390</v>
      </c>
      <c r="I51" s="33">
        <v>15840</v>
      </c>
    </row>
    <row r="52" spans="2:9" s="21" customFormat="1" ht="34.5" customHeight="1" x14ac:dyDescent="0.25">
      <c r="B52" s="28" t="s">
        <v>301</v>
      </c>
      <c r="C52" s="29" t="s">
        <v>313</v>
      </c>
      <c r="D52" s="30" t="s">
        <v>185</v>
      </c>
      <c r="E52" s="31" t="s">
        <v>277</v>
      </c>
      <c r="F52" s="32" t="s">
        <v>194</v>
      </c>
      <c r="G52" s="29" t="s">
        <v>192</v>
      </c>
      <c r="H52" s="33">
        <v>107332.1</v>
      </c>
      <c r="I52" s="33">
        <v>23813.8</v>
      </c>
    </row>
    <row r="53" spans="2:9" s="21" customFormat="1" ht="34.5" customHeight="1" x14ac:dyDescent="0.25">
      <c r="B53" s="28" t="s">
        <v>314</v>
      </c>
      <c r="C53" s="29" t="s">
        <v>315</v>
      </c>
      <c r="D53" s="30" t="s">
        <v>173</v>
      </c>
      <c r="E53" s="31" t="s">
        <v>316</v>
      </c>
      <c r="F53" s="32" t="s">
        <v>317</v>
      </c>
      <c r="G53" s="29" t="s">
        <v>188</v>
      </c>
      <c r="H53" s="33">
        <v>32875.47</v>
      </c>
      <c r="I53" s="33">
        <v>20059.77</v>
      </c>
    </row>
    <row r="54" spans="2:9" s="21" customFormat="1" ht="34.5" customHeight="1" x14ac:dyDescent="0.25">
      <c r="B54" s="28" t="s">
        <v>314</v>
      </c>
      <c r="C54" s="29" t="s">
        <v>318</v>
      </c>
      <c r="D54" s="30" t="s">
        <v>201</v>
      </c>
      <c r="E54" s="31" t="s">
        <v>246</v>
      </c>
      <c r="F54" s="32" t="s">
        <v>319</v>
      </c>
      <c r="G54" s="29" t="s">
        <v>188</v>
      </c>
      <c r="H54" s="33">
        <v>40307.94</v>
      </c>
      <c r="I54" s="33">
        <v>25232.62</v>
      </c>
    </row>
    <row r="55" spans="2:9" s="21" customFormat="1" ht="34.5" customHeight="1" x14ac:dyDescent="0.25">
      <c r="B55" s="28" t="s">
        <v>314</v>
      </c>
      <c r="C55" s="29" t="s">
        <v>320</v>
      </c>
      <c r="D55" s="30" t="s">
        <v>201</v>
      </c>
      <c r="E55" s="31" t="s">
        <v>246</v>
      </c>
      <c r="F55" s="32" t="s">
        <v>319</v>
      </c>
      <c r="G55" s="29" t="s">
        <v>244</v>
      </c>
      <c r="H55" s="33">
        <v>69203.13</v>
      </c>
      <c r="I55" s="33">
        <v>18833.14</v>
      </c>
    </row>
    <row r="56" spans="2:9" s="21" customFormat="1" ht="34.5" customHeight="1" x14ac:dyDescent="0.25">
      <c r="B56" s="28" t="s">
        <v>321</v>
      </c>
      <c r="C56" s="29" t="s">
        <v>322</v>
      </c>
      <c r="D56" s="30" t="s">
        <v>185</v>
      </c>
      <c r="E56" s="31" t="s">
        <v>283</v>
      </c>
      <c r="F56" s="32" t="s">
        <v>187</v>
      </c>
      <c r="G56" s="29" t="s">
        <v>323</v>
      </c>
      <c r="H56" s="33">
        <v>135000</v>
      </c>
      <c r="I56" s="33">
        <v>102000</v>
      </c>
    </row>
    <row r="57" spans="2:9" s="21" customFormat="1" ht="34.5" customHeight="1" x14ac:dyDescent="0.25">
      <c r="B57" s="28" t="s">
        <v>324</v>
      </c>
      <c r="C57" s="29" t="s">
        <v>325</v>
      </c>
      <c r="D57" s="30" t="s">
        <v>190</v>
      </c>
      <c r="E57" s="31" t="s">
        <v>228</v>
      </c>
      <c r="F57" s="32" t="s">
        <v>194</v>
      </c>
      <c r="G57" s="29" t="s">
        <v>326</v>
      </c>
      <c r="H57" s="33">
        <v>405327.9</v>
      </c>
      <c r="I57" s="33">
        <v>210000</v>
      </c>
    </row>
    <row r="58" spans="2:9" s="21" customFormat="1" ht="34.5" customHeight="1" x14ac:dyDescent="0.25">
      <c r="B58" s="28" t="s">
        <v>327</v>
      </c>
      <c r="C58" s="29" t="s">
        <v>328</v>
      </c>
      <c r="D58" s="30" t="s">
        <v>173</v>
      </c>
      <c r="E58" s="31" t="s">
        <v>316</v>
      </c>
      <c r="F58" s="32" t="s">
        <v>317</v>
      </c>
      <c r="G58" s="29" t="s">
        <v>269</v>
      </c>
      <c r="H58" s="33">
        <v>147677.5</v>
      </c>
      <c r="I58" s="33">
        <v>230657</v>
      </c>
    </row>
    <row r="59" spans="2:9" s="21" customFormat="1" ht="34.5" customHeight="1" x14ac:dyDescent="0.25">
      <c r="B59" s="28" t="s">
        <v>329</v>
      </c>
      <c r="C59" s="29" t="s">
        <v>330</v>
      </c>
      <c r="D59" s="30" t="s">
        <v>214</v>
      </c>
      <c r="E59" s="31" t="s">
        <v>210</v>
      </c>
      <c r="F59" s="32" t="s">
        <v>331</v>
      </c>
      <c r="G59" s="29" t="s">
        <v>178</v>
      </c>
      <c r="H59" s="33">
        <v>334219.49</v>
      </c>
      <c r="I59" s="33">
        <v>83500</v>
      </c>
    </row>
    <row r="60" spans="2:9" s="21" customFormat="1" ht="34.5" customHeight="1" x14ac:dyDescent="0.25">
      <c r="B60" s="28" t="s">
        <v>329</v>
      </c>
      <c r="C60" s="29" t="s">
        <v>332</v>
      </c>
      <c r="D60" s="30" t="s">
        <v>214</v>
      </c>
      <c r="E60" s="31" t="s">
        <v>215</v>
      </c>
      <c r="F60" s="32" t="s">
        <v>333</v>
      </c>
      <c r="G60" s="29" t="s">
        <v>244</v>
      </c>
      <c r="H60" s="33">
        <v>778515.27</v>
      </c>
      <c r="I60" s="33">
        <v>159120</v>
      </c>
    </row>
    <row r="61" spans="2:9" s="21" customFormat="1" ht="34.5" customHeight="1" x14ac:dyDescent="0.25">
      <c r="B61" s="28" t="s">
        <v>329</v>
      </c>
      <c r="C61" s="29" t="s">
        <v>334</v>
      </c>
      <c r="D61" s="30" t="s">
        <v>214</v>
      </c>
      <c r="E61" s="31" t="s">
        <v>215</v>
      </c>
      <c r="F61" s="32" t="s">
        <v>335</v>
      </c>
      <c r="G61" s="29" t="s">
        <v>269</v>
      </c>
      <c r="H61" s="33">
        <v>232753.95</v>
      </c>
      <c r="I61" s="33">
        <v>58000</v>
      </c>
    </row>
    <row r="62" spans="2:9" s="21" customFormat="1" ht="34.5" customHeight="1" x14ac:dyDescent="0.25">
      <c r="B62" s="28" t="s">
        <v>329</v>
      </c>
      <c r="C62" s="29" t="s">
        <v>336</v>
      </c>
      <c r="D62" s="30" t="s">
        <v>201</v>
      </c>
      <c r="E62" s="31" t="s">
        <v>246</v>
      </c>
      <c r="F62" s="32" t="s">
        <v>247</v>
      </c>
      <c r="G62" s="29" t="s">
        <v>269</v>
      </c>
      <c r="H62" s="33">
        <v>40137.83</v>
      </c>
      <c r="I62" s="33">
        <v>10000</v>
      </c>
    </row>
    <row r="63" spans="2:9" s="21" customFormat="1" ht="34.5" customHeight="1" x14ac:dyDescent="0.25">
      <c r="B63" s="28" t="s">
        <v>329</v>
      </c>
      <c r="C63" s="29" t="s">
        <v>337</v>
      </c>
      <c r="D63" s="30" t="s">
        <v>201</v>
      </c>
      <c r="E63" s="31" t="s">
        <v>338</v>
      </c>
      <c r="F63" s="32" t="s">
        <v>247</v>
      </c>
      <c r="G63" s="29" t="s">
        <v>339</v>
      </c>
      <c r="H63" s="33">
        <v>93071.84</v>
      </c>
      <c r="I63" s="33">
        <v>35153.29</v>
      </c>
    </row>
    <row r="64" spans="2:9" s="21" customFormat="1" ht="34.5" customHeight="1" x14ac:dyDescent="0.25">
      <c r="B64" s="28" t="s">
        <v>329</v>
      </c>
      <c r="C64" s="29" t="s">
        <v>340</v>
      </c>
      <c r="D64" s="30" t="s">
        <v>173</v>
      </c>
      <c r="E64" s="31" t="s">
        <v>316</v>
      </c>
      <c r="F64" s="32" t="s">
        <v>175</v>
      </c>
      <c r="G64" s="29" t="s">
        <v>341</v>
      </c>
      <c r="H64" s="33">
        <v>194630.95</v>
      </c>
      <c r="I64" s="33">
        <v>64734.89</v>
      </c>
    </row>
    <row r="65" spans="2:9" s="21" customFormat="1" ht="34.5" customHeight="1" x14ac:dyDescent="0.25">
      <c r="B65" s="28" t="s">
        <v>342</v>
      </c>
      <c r="C65" s="29" t="s">
        <v>343</v>
      </c>
      <c r="D65" s="30" t="s">
        <v>344</v>
      </c>
      <c r="E65" s="31" t="s">
        <v>277</v>
      </c>
      <c r="F65" s="32" t="s">
        <v>345</v>
      </c>
      <c r="G65" s="29" t="s">
        <v>199</v>
      </c>
      <c r="H65" s="33">
        <v>48980</v>
      </c>
      <c r="I65" s="33">
        <v>6000</v>
      </c>
    </row>
    <row r="66" spans="2:9" s="21" customFormat="1" ht="34.5" customHeight="1" x14ac:dyDescent="0.25">
      <c r="B66" s="28" t="s">
        <v>342</v>
      </c>
      <c r="C66" s="29" t="s">
        <v>346</v>
      </c>
      <c r="D66" s="30" t="s">
        <v>196</v>
      </c>
      <c r="E66" s="31" t="s">
        <v>246</v>
      </c>
      <c r="F66" s="32" t="s">
        <v>347</v>
      </c>
      <c r="G66" s="29" t="s">
        <v>199</v>
      </c>
      <c r="H66" s="33">
        <v>43481</v>
      </c>
      <c r="I66" s="33">
        <v>8000</v>
      </c>
    </row>
    <row r="67" spans="2:9" s="21" customFormat="1" ht="34.5" customHeight="1" x14ac:dyDescent="0.25">
      <c r="B67" s="28" t="s">
        <v>342</v>
      </c>
      <c r="C67" s="29" t="s">
        <v>348</v>
      </c>
      <c r="D67" s="30" t="s">
        <v>349</v>
      </c>
      <c r="E67" s="31" t="s">
        <v>350</v>
      </c>
      <c r="F67" s="32" t="s">
        <v>317</v>
      </c>
      <c r="G67" s="29" t="s">
        <v>351</v>
      </c>
      <c r="H67" s="33">
        <v>165488</v>
      </c>
      <c r="I67" s="33">
        <v>20000</v>
      </c>
    </row>
    <row r="68" spans="2:9" s="21" customFormat="1" ht="34.5" customHeight="1" x14ac:dyDescent="0.25">
      <c r="B68" s="28" t="s">
        <v>342</v>
      </c>
      <c r="C68" s="29" t="s">
        <v>352</v>
      </c>
      <c r="D68" s="30" t="s">
        <v>309</v>
      </c>
      <c r="E68" s="31" t="s">
        <v>353</v>
      </c>
      <c r="F68" s="32" t="s">
        <v>354</v>
      </c>
      <c r="G68" s="29" t="s">
        <v>171</v>
      </c>
      <c r="H68" s="33">
        <v>65000</v>
      </c>
      <c r="I68" s="33">
        <v>5000</v>
      </c>
    </row>
    <row r="69" spans="2:9" s="21" customFormat="1" ht="34.5" customHeight="1" x14ac:dyDescent="0.25">
      <c r="B69" s="28" t="s">
        <v>342</v>
      </c>
      <c r="C69" s="29" t="s">
        <v>355</v>
      </c>
      <c r="D69" s="30" t="s">
        <v>344</v>
      </c>
      <c r="E69" s="31" t="s">
        <v>338</v>
      </c>
      <c r="F69" s="32" t="s">
        <v>356</v>
      </c>
      <c r="G69" s="29" t="s">
        <v>199</v>
      </c>
      <c r="H69" s="33">
        <v>85980</v>
      </c>
      <c r="I69" s="33">
        <v>16000</v>
      </c>
    </row>
    <row r="70" spans="2:9" s="21" customFormat="1" ht="34.5" customHeight="1" x14ac:dyDescent="0.25">
      <c r="B70" s="28" t="s">
        <v>342</v>
      </c>
      <c r="C70" s="29" t="s">
        <v>357</v>
      </c>
      <c r="D70" s="30" t="s">
        <v>214</v>
      </c>
      <c r="E70" s="31" t="s">
        <v>223</v>
      </c>
      <c r="F70" s="32" t="s">
        <v>358</v>
      </c>
      <c r="G70" s="29" t="s">
        <v>233</v>
      </c>
      <c r="H70" s="33">
        <v>230000.5</v>
      </c>
      <c r="I70" s="33">
        <v>24000</v>
      </c>
    </row>
    <row r="71" spans="2:9" s="21" customFormat="1" ht="34.5" customHeight="1" x14ac:dyDescent="0.25">
      <c r="B71" s="28" t="s">
        <v>342</v>
      </c>
      <c r="C71" s="29" t="s">
        <v>359</v>
      </c>
      <c r="D71" s="30" t="s">
        <v>201</v>
      </c>
      <c r="E71" s="31" t="s">
        <v>246</v>
      </c>
      <c r="F71" s="32" t="s">
        <v>247</v>
      </c>
      <c r="G71" s="29" t="s">
        <v>233</v>
      </c>
      <c r="H71" s="33">
        <v>35000</v>
      </c>
      <c r="I71" s="33">
        <v>5000</v>
      </c>
    </row>
    <row r="72" spans="2:9" s="21" customFormat="1" ht="34.5" customHeight="1" x14ac:dyDescent="0.25">
      <c r="B72" s="28" t="s">
        <v>342</v>
      </c>
      <c r="C72" s="29" t="s">
        <v>360</v>
      </c>
      <c r="D72" s="30" t="s">
        <v>185</v>
      </c>
      <c r="E72" s="31" t="s">
        <v>361</v>
      </c>
      <c r="F72" s="32" t="s">
        <v>362</v>
      </c>
      <c r="G72" s="29" t="s">
        <v>363</v>
      </c>
      <c r="H72" s="33">
        <v>471532</v>
      </c>
      <c r="I72" s="33">
        <v>150000</v>
      </c>
    </row>
    <row r="73" spans="2:9" s="21" customFormat="1" ht="34.5" customHeight="1" x14ac:dyDescent="0.25">
      <c r="B73" s="28" t="s">
        <v>342</v>
      </c>
      <c r="C73" s="29" t="s">
        <v>364</v>
      </c>
      <c r="D73" s="30" t="s">
        <v>196</v>
      </c>
      <c r="E73" s="31" t="s">
        <v>246</v>
      </c>
      <c r="F73" s="32" t="s">
        <v>247</v>
      </c>
      <c r="G73" s="29" t="s">
        <v>237</v>
      </c>
      <c r="H73" s="33">
        <v>45000</v>
      </c>
      <c r="I73" s="33">
        <v>50000</v>
      </c>
    </row>
    <row r="74" spans="2:9" s="21" customFormat="1" ht="34.5" customHeight="1" x14ac:dyDescent="0.25">
      <c r="B74" s="28" t="s">
        <v>365</v>
      </c>
      <c r="C74" s="29" t="s">
        <v>366</v>
      </c>
      <c r="D74" s="30" t="s">
        <v>367</v>
      </c>
      <c r="E74" s="31" t="s">
        <v>368</v>
      </c>
      <c r="F74" s="32" t="s">
        <v>369</v>
      </c>
      <c r="G74" s="29" t="s">
        <v>176</v>
      </c>
      <c r="H74" s="33">
        <v>391591.4</v>
      </c>
      <c r="I74" s="33">
        <v>72409</v>
      </c>
    </row>
    <row r="75" spans="2:9" s="21" customFormat="1" ht="34.5" customHeight="1" x14ac:dyDescent="0.25">
      <c r="B75" s="28" t="s">
        <v>365</v>
      </c>
      <c r="C75" s="29" t="s">
        <v>370</v>
      </c>
      <c r="D75" s="30" t="s">
        <v>367</v>
      </c>
      <c r="E75" s="31" t="s">
        <v>371</v>
      </c>
      <c r="F75" s="32" t="s">
        <v>372</v>
      </c>
      <c r="G75" s="29" t="s">
        <v>373</v>
      </c>
      <c r="H75" s="33">
        <v>1090282.83</v>
      </c>
      <c r="I75" s="33">
        <v>354009</v>
      </c>
    </row>
    <row r="76" spans="2:9" s="21" customFormat="1" ht="34.5" customHeight="1" x14ac:dyDescent="0.25">
      <c r="B76" s="28" t="s">
        <v>365</v>
      </c>
      <c r="C76" s="29" t="s">
        <v>374</v>
      </c>
      <c r="D76" s="30" t="s">
        <v>367</v>
      </c>
      <c r="E76" s="31" t="s">
        <v>186</v>
      </c>
      <c r="F76" s="32" t="s">
        <v>375</v>
      </c>
      <c r="G76" s="29" t="s">
        <v>244</v>
      </c>
      <c r="H76" s="33">
        <v>128917.07</v>
      </c>
      <c r="I76" s="33">
        <v>23838</v>
      </c>
    </row>
    <row r="77" spans="2:9" s="21" customFormat="1" ht="34.5" customHeight="1" x14ac:dyDescent="0.25">
      <c r="B77" s="28" t="s">
        <v>365</v>
      </c>
      <c r="C77" s="29" t="s">
        <v>376</v>
      </c>
      <c r="D77" s="30" t="s">
        <v>367</v>
      </c>
      <c r="E77" s="31" t="s">
        <v>368</v>
      </c>
      <c r="F77" s="32" t="s">
        <v>377</v>
      </c>
      <c r="G77" s="29" t="s">
        <v>378</v>
      </c>
      <c r="H77" s="33">
        <v>117313.55</v>
      </c>
      <c r="I77" s="33">
        <v>21692</v>
      </c>
    </row>
    <row r="78" spans="2:9" s="21" customFormat="1" ht="34.5" customHeight="1" x14ac:dyDescent="0.25">
      <c r="B78" s="28" t="s">
        <v>365</v>
      </c>
      <c r="C78" s="29" t="s">
        <v>379</v>
      </c>
      <c r="D78" s="30" t="s">
        <v>367</v>
      </c>
      <c r="E78" s="31" t="s">
        <v>361</v>
      </c>
      <c r="F78" s="32" t="s">
        <v>380</v>
      </c>
      <c r="G78" s="29" t="s">
        <v>326</v>
      </c>
      <c r="H78" s="33">
        <v>206906.53</v>
      </c>
      <c r="I78" s="33">
        <v>165000</v>
      </c>
    </row>
    <row r="79" spans="2:9" s="21" customFormat="1" ht="34.5" customHeight="1" x14ac:dyDescent="0.25">
      <c r="B79" s="28" t="s">
        <v>365</v>
      </c>
      <c r="C79" s="29" t="s">
        <v>381</v>
      </c>
      <c r="D79" s="30" t="s">
        <v>367</v>
      </c>
      <c r="E79" s="31" t="s">
        <v>382</v>
      </c>
      <c r="F79" s="32" t="s">
        <v>187</v>
      </c>
      <c r="G79" s="29" t="s">
        <v>304</v>
      </c>
      <c r="H79" s="33">
        <v>81700.62</v>
      </c>
      <c r="I79" s="33">
        <v>15701</v>
      </c>
    </row>
    <row r="80" spans="2:9" s="21" customFormat="1" ht="34.5" customHeight="1" x14ac:dyDescent="0.25">
      <c r="B80" s="34" t="s">
        <v>2</v>
      </c>
      <c r="C80" s="29" t="s">
        <v>383</v>
      </c>
      <c r="D80" s="30" t="s">
        <v>185</v>
      </c>
      <c r="E80" s="31" t="s">
        <v>277</v>
      </c>
      <c r="F80" s="32" t="s">
        <v>187</v>
      </c>
      <c r="G80" s="29" t="s">
        <v>273</v>
      </c>
      <c r="H80" s="33">
        <v>290821.55</v>
      </c>
      <c r="I80" s="33">
        <v>78608.899999999994</v>
      </c>
    </row>
    <row r="81" spans="2:9" s="21" customFormat="1" ht="34.5" customHeight="1" x14ac:dyDescent="0.25">
      <c r="B81" s="34" t="s">
        <v>2</v>
      </c>
      <c r="C81" s="29" t="s">
        <v>384</v>
      </c>
      <c r="D81" s="30" t="s">
        <v>309</v>
      </c>
      <c r="E81" s="31" t="s">
        <v>361</v>
      </c>
      <c r="F81" s="32" t="s">
        <v>187</v>
      </c>
      <c r="G81" s="29" t="s">
        <v>273</v>
      </c>
      <c r="H81" s="33">
        <v>168821.55</v>
      </c>
      <c r="I81" s="33">
        <v>33606.9</v>
      </c>
    </row>
    <row r="82" spans="2:9" s="21" customFormat="1" ht="34.5" customHeight="1" x14ac:dyDescent="0.25">
      <c r="B82" s="34" t="s">
        <v>2</v>
      </c>
      <c r="C82" s="29" t="s">
        <v>385</v>
      </c>
      <c r="D82" s="30" t="s">
        <v>309</v>
      </c>
      <c r="E82" s="31" t="s">
        <v>386</v>
      </c>
      <c r="F82" s="32" t="s">
        <v>187</v>
      </c>
      <c r="G82" s="29" t="s">
        <v>326</v>
      </c>
      <c r="H82" s="33">
        <v>175821.55</v>
      </c>
      <c r="I82" s="33">
        <v>33606.9</v>
      </c>
    </row>
    <row r="83" spans="2:9" s="21" customFormat="1" ht="34.5" customHeight="1" x14ac:dyDescent="0.25">
      <c r="B83" s="34" t="s">
        <v>2</v>
      </c>
      <c r="C83" s="29" t="s">
        <v>387</v>
      </c>
      <c r="D83" s="30" t="s">
        <v>309</v>
      </c>
      <c r="E83" s="31" t="s">
        <v>361</v>
      </c>
      <c r="F83" s="32" t="s">
        <v>388</v>
      </c>
      <c r="G83" s="29" t="s">
        <v>389</v>
      </c>
      <c r="H83" s="33">
        <v>171959.55</v>
      </c>
      <c r="I83" s="33">
        <v>33606.9</v>
      </c>
    </row>
    <row r="84" spans="2:9" s="21" customFormat="1" ht="34.5" customHeight="1" x14ac:dyDescent="0.25">
      <c r="B84" s="28" t="s">
        <v>390</v>
      </c>
      <c r="C84" s="29" t="s">
        <v>391</v>
      </c>
      <c r="D84" s="30" t="s">
        <v>173</v>
      </c>
      <c r="E84" s="31" t="s">
        <v>392</v>
      </c>
      <c r="F84" s="32" t="s">
        <v>175</v>
      </c>
      <c r="G84" s="29" t="s">
        <v>244</v>
      </c>
      <c r="H84" s="33">
        <v>77512</v>
      </c>
      <c r="I84" s="33">
        <v>120000</v>
      </c>
    </row>
    <row r="85" spans="2:9" s="21" customFormat="1" ht="34.5" customHeight="1" x14ac:dyDescent="0.25">
      <c r="B85" s="28" t="s">
        <v>390</v>
      </c>
      <c r="C85" s="29" t="s">
        <v>393</v>
      </c>
      <c r="D85" s="30" t="s">
        <v>214</v>
      </c>
      <c r="E85" s="31" t="s">
        <v>394</v>
      </c>
      <c r="F85" s="32" t="s">
        <v>216</v>
      </c>
      <c r="G85" s="29" t="s">
        <v>237</v>
      </c>
      <c r="H85" s="33">
        <v>535510</v>
      </c>
      <c r="I85" s="33">
        <v>20000</v>
      </c>
    </row>
    <row r="86" spans="2:9" s="21" customFormat="1" ht="34.5" customHeight="1" x14ac:dyDescent="0.25">
      <c r="B86" s="28" t="s">
        <v>390</v>
      </c>
      <c r="C86" s="29" t="s">
        <v>395</v>
      </c>
      <c r="D86" s="30" t="s">
        <v>291</v>
      </c>
      <c r="E86" s="31" t="s">
        <v>219</v>
      </c>
      <c r="F86" s="32" t="s">
        <v>396</v>
      </c>
      <c r="G86" s="29" t="s">
        <v>183</v>
      </c>
      <c r="H86" s="33">
        <v>207961</v>
      </c>
      <c r="I86" s="33">
        <v>250000</v>
      </c>
    </row>
    <row r="87" spans="2:9" s="21" customFormat="1" ht="34.5" customHeight="1" x14ac:dyDescent="0.25">
      <c r="B87" s="28" t="s">
        <v>390</v>
      </c>
      <c r="C87" s="29" t="s">
        <v>397</v>
      </c>
      <c r="D87" s="30" t="s">
        <v>190</v>
      </c>
      <c r="E87" s="31" t="s">
        <v>398</v>
      </c>
      <c r="F87" s="32" t="s">
        <v>187</v>
      </c>
      <c r="G87" s="29" t="s">
        <v>233</v>
      </c>
      <c r="H87" s="33">
        <v>383531</v>
      </c>
      <c r="I87" s="33">
        <v>150000</v>
      </c>
    </row>
    <row r="88" spans="2:9" s="21" customFormat="1" ht="34.5" customHeight="1" x14ac:dyDescent="0.25">
      <c r="B88" s="28" t="s">
        <v>390</v>
      </c>
      <c r="C88" s="29" t="s">
        <v>399</v>
      </c>
      <c r="D88" s="30" t="s">
        <v>201</v>
      </c>
      <c r="E88" s="31" t="s">
        <v>400</v>
      </c>
      <c r="F88" s="32" t="s">
        <v>247</v>
      </c>
      <c r="G88" s="29" t="s">
        <v>401</v>
      </c>
      <c r="H88" s="33">
        <v>482600</v>
      </c>
      <c r="I88" s="33">
        <v>20000</v>
      </c>
    </row>
    <row r="89" spans="2:9" s="21" customFormat="1" ht="34.5" customHeight="1" x14ac:dyDescent="0.25">
      <c r="B89" s="28" t="s">
        <v>390</v>
      </c>
      <c r="C89" s="29" t="s">
        <v>402</v>
      </c>
      <c r="D89" s="30" t="s">
        <v>180</v>
      </c>
      <c r="E89" s="31" t="s">
        <v>181</v>
      </c>
      <c r="F89" s="32" t="s">
        <v>216</v>
      </c>
      <c r="G89" s="29" t="s">
        <v>217</v>
      </c>
      <c r="H89" s="33">
        <v>405133</v>
      </c>
      <c r="I89" s="33">
        <v>85528</v>
      </c>
    </row>
    <row r="90" spans="2:9" s="21" customFormat="1" ht="34.5" customHeight="1" x14ac:dyDescent="0.25">
      <c r="B90" s="28" t="s">
        <v>390</v>
      </c>
      <c r="C90" s="29" t="s">
        <v>403</v>
      </c>
      <c r="D90" s="30" t="s">
        <v>214</v>
      </c>
      <c r="E90" s="31" t="s">
        <v>265</v>
      </c>
      <c r="F90" s="32" t="s">
        <v>216</v>
      </c>
      <c r="G90" s="29" t="s">
        <v>404</v>
      </c>
      <c r="H90" s="33">
        <v>341564</v>
      </c>
      <c r="I90" s="33">
        <v>68665</v>
      </c>
    </row>
    <row r="91" spans="2:9" s="21" customFormat="1" ht="34.5" customHeight="1" x14ac:dyDescent="0.25">
      <c r="B91" s="28" t="s">
        <v>390</v>
      </c>
      <c r="C91" s="29" t="s">
        <v>405</v>
      </c>
      <c r="D91" s="30" t="s">
        <v>196</v>
      </c>
      <c r="E91" s="31" t="s">
        <v>406</v>
      </c>
      <c r="F91" s="32" t="s">
        <v>175</v>
      </c>
      <c r="G91" s="29" t="s">
        <v>326</v>
      </c>
      <c r="H91" s="33">
        <v>352088</v>
      </c>
      <c r="I91" s="33">
        <v>15000</v>
      </c>
    </row>
    <row r="92" spans="2:9" s="21" customFormat="1" ht="34.5" customHeight="1" x14ac:dyDescent="0.25">
      <c r="B92" s="28" t="s">
        <v>390</v>
      </c>
      <c r="C92" s="29" t="s">
        <v>407</v>
      </c>
      <c r="D92" s="30" t="s">
        <v>201</v>
      </c>
      <c r="E92" s="31" t="s">
        <v>231</v>
      </c>
      <c r="F92" s="32" t="s">
        <v>247</v>
      </c>
      <c r="G92" s="29" t="s">
        <v>408</v>
      </c>
      <c r="H92" s="33">
        <v>820029</v>
      </c>
      <c r="I92" s="33">
        <v>0</v>
      </c>
    </row>
    <row r="93" spans="2:9" s="21" customFormat="1" ht="34.5" customHeight="1" x14ac:dyDescent="0.25">
      <c r="B93" s="34" t="s">
        <v>3</v>
      </c>
      <c r="C93" s="29" t="s">
        <v>409</v>
      </c>
      <c r="D93" s="30" t="s">
        <v>180</v>
      </c>
      <c r="E93" s="31" t="s">
        <v>219</v>
      </c>
      <c r="F93" s="32" t="s">
        <v>410</v>
      </c>
      <c r="G93" s="29" t="s">
        <v>183</v>
      </c>
      <c r="H93" s="33">
        <v>712328</v>
      </c>
      <c r="I93" s="33">
        <v>291050</v>
      </c>
    </row>
    <row r="94" spans="2:9" s="21" customFormat="1" ht="34.5" customHeight="1" x14ac:dyDescent="0.25">
      <c r="B94" s="34" t="s">
        <v>3</v>
      </c>
      <c r="C94" s="29" t="s">
        <v>411</v>
      </c>
      <c r="D94" s="30" t="s">
        <v>268</v>
      </c>
      <c r="E94" s="31" t="s">
        <v>215</v>
      </c>
      <c r="F94" s="32" t="s">
        <v>412</v>
      </c>
      <c r="G94" s="29" t="s">
        <v>229</v>
      </c>
      <c r="H94" s="33">
        <v>253939</v>
      </c>
      <c r="I94" s="33">
        <v>60811</v>
      </c>
    </row>
    <row r="95" spans="2:9" s="21" customFormat="1" ht="34.5" customHeight="1" x14ac:dyDescent="0.25">
      <c r="B95" s="34" t="s">
        <v>3</v>
      </c>
      <c r="C95" s="29" t="s">
        <v>413</v>
      </c>
      <c r="D95" s="30" t="s">
        <v>268</v>
      </c>
      <c r="E95" s="31" t="s">
        <v>414</v>
      </c>
      <c r="F95" s="32" t="s">
        <v>415</v>
      </c>
      <c r="G95" s="29" t="s">
        <v>273</v>
      </c>
      <c r="H95" s="33">
        <v>153987</v>
      </c>
      <c r="I95" s="33">
        <v>40384</v>
      </c>
    </row>
    <row r="96" spans="2:9" s="21" customFormat="1" ht="34.5" customHeight="1" x14ac:dyDescent="0.25">
      <c r="B96" s="34" t="s">
        <v>3</v>
      </c>
      <c r="C96" s="29" t="s">
        <v>416</v>
      </c>
      <c r="D96" s="30" t="s">
        <v>417</v>
      </c>
      <c r="E96" s="31" t="s">
        <v>202</v>
      </c>
      <c r="F96" s="32" t="s">
        <v>418</v>
      </c>
      <c r="G96" s="29" t="s">
        <v>244</v>
      </c>
      <c r="H96" s="33">
        <v>67274.600000000006</v>
      </c>
      <c r="I96" s="33">
        <v>20836</v>
      </c>
    </row>
    <row r="97" spans="2:9" s="21" customFormat="1" ht="34.5" customHeight="1" x14ac:dyDescent="0.25">
      <c r="B97" s="34" t="s">
        <v>3</v>
      </c>
      <c r="C97" s="29" t="s">
        <v>419</v>
      </c>
      <c r="D97" s="30" t="s">
        <v>235</v>
      </c>
      <c r="E97" s="31" t="s">
        <v>215</v>
      </c>
      <c r="F97" s="32" t="s">
        <v>420</v>
      </c>
      <c r="G97" s="29" t="s">
        <v>178</v>
      </c>
      <c r="H97" s="33">
        <v>158003</v>
      </c>
      <c r="I97" s="33">
        <v>38077</v>
      </c>
    </row>
    <row r="98" spans="2:9" s="21" customFormat="1" ht="34.5" customHeight="1" x14ac:dyDescent="0.25">
      <c r="B98" s="34" t="s">
        <v>3</v>
      </c>
      <c r="C98" s="29" t="s">
        <v>421</v>
      </c>
      <c r="D98" s="30" t="s">
        <v>214</v>
      </c>
      <c r="E98" s="31" t="s">
        <v>215</v>
      </c>
      <c r="F98" s="32" t="s">
        <v>422</v>
      </c>
      <c r="G98" s="29" t="s">
        <v>423</v>
      </c>
      <c r="H98" s="33">
        <v>673181</v>
      </c>
      <c r="I98" s="33">
        <v>173295</v>
      </c>
    </row>
    <row r="99" spans="2:9" s="21" customFormat="1" ht="34.5" customHeight="1" x14ac:dyDescent="0.25">
      <c r="B99" s="34" t="s">
        <v>3</v>
      </c>
      <c r="C99" s="29" t="s">
        <v>424</v>
      </c>
      <c r="D99" s="30" t="s">
        <v>268</v>
      </c>
      <c r="E99" s="31" t="s">
        <v>181</v>
      </c>
      <c r="F99" s="32" t="s">
        <v>425</v>
      </c>
      <c r="G99" s="29" t="s">
        <v>233</v>
      </c>
      <c r="H99" s="33">
        <v>482644</v>
      </c>
      <c r="I99" s="33">
        <v>186286</v>
      </c>
    </row>
    <row r="100" spans="2:9" s="21" customFormat="1" ht="34.5" customHeight="1" x14ac:dyDescent="0.25">
      <c r="B100" s="34" t="s">
        <v>3</v>
      </c>
      <c r="C100" s="29" t="s">
        <v>426</v>
      </c>
      <c r="D100" s="30" t="s">
        <v>214</v>
      </c>
      <c r="E100" s="31" t="s">
        <v>215</v>
      </c>
      <c r="F100" s="32" t="s">
        <v>427</v>
      </c>
      <c r="G100" s="29" t="s">
        <v>171</v>
      </c>
      <c r="H100" s="33">
        <v>157355</v>
      </c>
      <c r="I100" s="33">
        <v>37915</v>
      </c>
    </row>
    <row r="101" spans="2:9" s="21" customFormat="1" ht="34.5" customHeight="1" x14ac:dyDescent="0.25">
      <c r="B101" s="34" t="s">
        <v>3</v>
      </c>
      <c r="C101" s="29" t="s">
        <v>428</v>
      </c>
      <c r="D101" s="30" t="s">
        <v>235</v>
      </c>
      <c r="E101" s="31" t="s">
        <v>215</v>
      </c>
      <c r="F101" s="32" t="s">
        <v>429</v>
      </c>
      <c r="G101" s="29" t="s">
        <v>171</v>
      </c>
      <c r="H101" s="33">
        <v>172011</v>
      </c>
      <c r="I101" s="33">
        <v>41579</v>
      </c>
    </row>
    <row r="102" spans="2:9" s="21" customFormat="1" ht="34.5" customHeight="1" x14ac:dyDescent="0.25">
      <c r="B102" s="34" t="s">
        <v>3</v>
      </c>
      <c r="C102" s="29" t="s">
        <v>430</v>
      </c>
      <c r="D102" s="30" t="s">
        <v>180</v>
      </c>
      <c r="E102" s="31" t="s">
        <v>181</v>
      </c>
      <c r="F102" s="32" t="s">
        <v>431</v>
      </c>
      <c r="G102" s="29" t="s">
        <v>229</v>
      </c>
      <c r="H102" s="33">
        <v>334059</v>
      </c>
      <c r="I102" s="33">
        <v>97091</v>
      </c>
    </row>
    <row r="103" spans="2:9" s="21" customFormat="1" ht="34.5" customHeight="1" x14ac:dyDescent="0.25">
      <c r="B103" s="34" t="s">
        <v>3</v>
      </c>
      <c r="C103" s="29" t="s">
        <v>432</v>
      </c>
      <c r="D103" s="30" t="s">
        <v>235</v>
      </c>
      <c r="E103" s="31" t="s">
        <v>215</v>
      </c>
      <c r="F103" s="32" t="s">
        <v>433</v>
      </c>
      <c r="G103" s="29" t="s">
        <v>178</v>
      </c>
      <c r="H103" s="33">
        <v>212721</v>
      </c>
      <c r="I103" s="33">
        <v>51757</v>
      </c>
    </row>
    <row r="104" spans="2:9" s="21" customFormat="1" ht="34.5" customHeight="1" x14ac:dyDescent="0.25">
      <c r="B104" s="34" t="s">
        <v>3</v>
      </c>
      <c r="C104" s="29" t="s">
        <v>434</v>
      </c>
      <c r="D104" s="30" t="s">
        <v>214</v>
      </c>
      <c r="E104" s="31" t="s">
        <v>223</v>
      </c>
      <c r="F104" s="32" t="s">
        <v>435</v>
      </c>
      <c r="G104" s="29" t="s">
        <v>244</v>
      </c>
      <c r="H104" s="33">
        <v>874307</v>
      </c>
      <c r="I104" s="33">
        <v>392153</v>
      </c>
    </row>
    <row r="105" spans="2:9" s="21" customFormat="1" ht="34.5" customHeight="1" x14ac:dyDescent="0.25">
      <c r="B105" s="34" t="s">
        <v>3</v>
      </c>
      <c r="C105" s="29" t="s">
        <v>436</v>
      </c>
      <c r="D105" s="30" t="s">
        <v>268</v>
      </c>
      <c r="E105" s="31" t="s">
        <v>223</v>
      </c>
      <c r="F105" s="32" t="s">
        <v>412</v>
      </c>
      <c r="G105" s="29" t="s">
        <v>437</v>
      </c>
      <c r="H105" s="33">
        <v>401989</v>
      </c>
      <c r="I105" s="33">
        <v>117743</v>
      </c>
    </row>
    <row r="106" spans="2:9" s="21" customFormat="1" ht="34.5" customHeight="1" x14ac:dyDescent="0.25">
      <c r="B106" s="34" t="s">
        <v>3</v>
      </c>
      <c r="C106" s="29" t="s">
        <v>438</v>
      </c>
      <c r="D106" s="30" t="s">
        <v>344</v>
      </c>
      <c r="E106" s="31" t="s">
        <v>338</v>
      </c>
      <c r="F106" s="32" t="s">
        <v>439</v>
      </c>
      <c r="G106" s="29" t="s">
        <v>233</v>
      </c>
      <c r="H106" s="33">
        <v>498980</v>
      </c>
      <c r="I106" s="33">
        <v>190446</v>
      </c>
    </row>
    <row r="107" spans="2:9" s="21" customFormat="1" ht="34.5" customHeight="1" x14ac:dyDescent="0.25">
      <c r="B107" s="34" t="s">
        <v>3</v>
      </c>
      <c r="C107" s="29" t="s">
        <v>440</v>
      </c>
      <c r="D107" s="30" t="s">
        <v>441</v>
      </c>
      <c r="E107" s="31" t="s">
        <v>338</v>
      </c>
      <c r="F107" s="32" t="s">
        <v>442</v>
      </c>
      <c r="G107" s="29" t="s">
        <v>183</v>
      </c>
      <c r="H107" s="33">
        <v>194980</v>
      </c>
      <c r="I107" s="33">
        <v>46245</v>
      </c>
    </row>
    <row r="108" spans="2:9" s="21" customFormat="1" ht="34.5" customHeight="1" x14ac:dyDescent="0.25">
      <c r="B108" s="34" t="s">
        <v>3</v>
      </c>
      <c r="C108" s="29" t="s">
        <v>443</v>
      </c>
      <c r="D108" s="30" t="s">
        <v>268</v>
      </c>
      <c r="E108" s="31" t="s">
        <v>444</v>
      </c>
      <c r="F108" s="32" t="s">
        <v>445</v>
      </c>
      <c r="G108" s="29" t="s">
        <v>437</v>
      </c>
      <c r="H108" s="33">
        <v>170540</v>
      </c>
      <c r="I108" s="33">
        <v>59881</v>
      </c>
    </row>
    <row r="109" spans="2:9" s="21" customFormat="1" ht="34.5" customHeight="1" x14ac:dyDescent="0.25">
      <c r="B109" s="34" t="s">
        <v>3</v>
      </c>
      <c r="C109" s="29" t="s">
        <v>446</v>
      </c>
      <c r="D109" s="30" t="s">
        <v>173</v>
      </c>
      <c r="E109" s="31" t="s">
        <v>316</v>
      </c>
      <c r="F109" s="32" t="s">
        <v>175</v>
      </c>
      <c r="G109" s="29" t="s">
        <v>199</v>
      </c>
      <c r="H109" s="33">
        <v>307935</v>
      </c>
      <c r="I109" s="33">
        <v>83515</v>
      </c>
    </row>
    <row r="110" spans="2:9" s="21" customFormat="1" ht="34.5" customHeight="1" x14ac:dyDescent="0.25">
      <c r="B110" s="34" t="s">
        <v>3</v>
      </c>
      <c r="C110" s="29" t="s">
        <v>447</v>
      </c>
      <c r="D110" s="30" t="s">
        <v>196</v>
      </c>
      <c r="E110" s="31" t="s">
        <v>210</v>
      </c>
      <c r="F110" s="32" t="s">
        <v>448</v>
      </c>
      <c r="G110" s="29" t="s">
        <v>188</v>
      </c>
      <c r="H110" s="33">
        <v>350715</v>
      </c>
      <c r="I110" s="33">
        <v>86255</v>
      </c>
    </row>
    <row r="111" spans="2:9" s="21" customFormat="1" ht="34.5" customHeight="1" x14ac:dyDescent="0.25">
      <c r="B111" s="34" t="s">
        <v>3</v>
      </c>
      <c r="C111" s="29" t="s">
        <v>449</v>
      </c>
      <c r="D111" s="30" t="s">
        <v>227</v>
      </c>
      <c r="E111" s="31" t="s">
        <v>400</v>
      </c>
      <c r="F111" s="32" t="s">
        <v>450</v>
      </c>
      <c r="G111" s="29" t="s">
        <v>237</v>
      </c>
      <c r="H111" s="33">
        <v>377024</v>
      </c>
      <c r="I111" s="33">
        <v>92837</v>
      </c>
    </row>
    <row r="112" spans="2:9" s="21" customFormat="1" ht="34.5" customHeight="1" x14ac:dyDescent="0.25">
      <c r="B112" s="34" t="s">
        <v>3</v>
      </c>
      <c r="C112" s="29" t="s">
        <v>451</v>
      </c>
      <c r="D112" s="30" t="s">
        <v>180</v>
      </c>
      <c r="E112" s="31" t="s">
        <v>215</v>
      </c>
      <c r="F112" s="32" t="s">
        <v>452</v>
      </c>
      <c r="G112" s="29" t="s">
        <v>269</v>
      </c>
      <c r="H112" s="33">
        <v>501531</v>
      </c>
      <c r="I112" s="33">
        <v>337707</v>
      </c>
    </row>
    <row r="113" spans="2:9" s="21" customFormat="1" ht="34.5" customHeight="1" x14ac:dyDescent="0.25">
      <c r="B113" s="34" t="s">
        <v>4</v>
      </c>
      <c r="C113" s="29" t="s">
        <v>453</v>
      </c>
      <c r="D113" s="30" t="s">
        <v>227</v>
      </c>
      <c r="E113" s="31" t="s">
        <v>454</v>
      </c>
      <c r="F113" s="32" t="s">
        <v>455</v>
      </c>
      <c r="G113" s="29" t="s">
        <v>229</v>
      </c>
      <c r="H113" s="33">
        <v>148608.12</v>
      </c>
      <c r="I113" s="33">
        <v>74147.19</v>
      </c>
    </row>
    <row r="114" spans="2:9" s="21" customFormat="1" ht="34.5" customHeight="1" x14ac:dyDescent="0.25">
      <c r="B114" s="34" t="s">
        <v>4</v>
      </c>
      <c r="C114" s="29" t="s">
        <v>456</v>
      </c>
      <c r="D114" s="30" t="s">
        <v>168</v>
      </c>
      <c r="E114" s="31" t="s">
        <v>169</v>
      </c>
      <c r="F114" s="32" t="s">
        <v>457</v>
      </c>
      <c r="G114" s="29" t="s">
        <v>171</v>
      </c>
      <c r="H114" s="33">
        <v>46919.39</v>
      </c>
      <c r="I114" s="33">
        <v>74147.19</v>
      </c>
    </row>
    <row r="115" spans="2:9" s="21" customFormat="1" ht="34.5" customHeight="1" x14ac:dyDescent="0.25">
      <c r="B115" s="34" t="s">
        <v>4</v>
      </c>
      <c r="C115" s="29" t="s">
        <v>458</v>
      </c>
      <c r="D115" s="30" t="s">
        <v>227</v>
      </c>
      <c r="E115" s="31" t="s">
        <v>454</v>
      </c>
      <c r="F115" s="32" t="s">
        <v>459</v>
      </c>
      <c r="G115" s="29" t="s">
        <v>460</v>
      </c>
      <c r="H115" s="33">
        <v>304762.71999999997</v>
      </c>
      <c r="I115" s="33">
        <v>74147.19</v>
      </c>
    </row>
    <row r="116" spans="2:9" s="21" customFormat="1" ht="34.5" customHeight="1" x14ac:dyDescent="0.25">
      <c r="B116" s="34" t="s">
        <v>4</v>
      </c>
      <c r="C116" s="29" t="s">
        <v>461</v>
      </c>
      <c r="D116" s="30" t="s">
        <v>227</v>
      </c>
      <c r="E116" s="31" t="s">
        <v>454</v>
      </c>
      <c r="F116" s="32" t="s">
        <v>462</v>
      </c>
      <c r="G116" s="29" t="s">
        <v>204</v>
      </c>
      <c r="H116" s="33">
        <v>80780.899999999994</v>
      </c>
      <c r="I116" s="33">
        <v>74147.19</v>
      </c>
    </row>
    <row r="117" spans="2:9" s="21" customFormat="1" ht="34.5" customHeight="1" x14ac:dyDescent="0.25">
      <c r="B117" s="34" t="s">
        <v>4</v>
      </c>
      <c r="C117" s="29" t="s">
        <v>463</v>
      </c>
      <c r="D117" s="30" t="s">
        <v>227</v>
      </c>
      <c r="E117" s="31" t="s">
        <v>454</v>
      </c>
      <c r="F117" s="32" t="s">
        <v>464</v>
      </c>
      <c r="G117" s="29" t="s">
        <v>188</v>
      </c>
      <c r="H117" s="33">
        <v>147967.42000000001</v>
      </c>
      <c r="I117" s="33">
        <v>74147.19</v>
      </c>
    </row>
    <row r="118" spans="2:9" s="21" customFormat="1" ht="34.5" customHeight="1" x14ac:dyDescent="0.25">
      <c r="B118" s="34" t="s">
        <v>4</v>
      </c>
      <c r="C118" s="29" t="s">
        <v>465</v>
      </c>
      <c r="D118" s="30" t="s">
        <v>227</v>
      </c>
      <c r="E118" s="31" t="s">
        <v>454</v>
      </c>
      <c r="F118" s="32" t="s">
        <v>466</v>
      </c>
      <c r="G118" s="29" t="s">
        <v>229</v>
      </c>
      <c r="H118" s="33">
        <v>364720.74</v>
      </c>
      <c r="I118" s="33">
        <v>74147.19</v>
      </c>
    </row>
    <row r="119" spans="2:9" s="21" customFormat="1" ht="34.5" customHeight="1" x14ac:dyDescent="0.25">
      <c r="B119" s="34" t="s">
        <v>4</v>
      </c>
      <c r="C119" s="29" t="s">
        <v>467</v>
      </c>
      <c r="D119" s="30" t="s">
        <v>227</v>
      </c>
      <c r="E119" s="31" t="s">
        <v>454</v>
      </c>
      <c r="F119" s="32" t="s">
        <v>468</v>
      </c>
      <c r="G119" s="29" t="s">
        <v>171</v>
      </c>
      <c r="H119" s="33">
        <v>738166.99</v>
      </c>
      <c r="I119" s="33">
        <v>74147.19</v>
      </c>
    </row>
    <row r="120" spans="2:9" s="21" customFormat="1" ht="34.5" customHeight="1" x14ac:dyDescent="0.25">
      <c r="B120" s="34" t="s">
        <v>4</v>
      </c>
      <c r="C120" s="29" t="s">
        <v>469</v>
      </c>
      <c r="D120" s="30" t="s">
        <v>227</v>
      </c>
      <c r="E120" s="31" t="s">
        <v>454</v>
      </c>
      <c r="F120" s="32" t="s">
        <v>470</v>
      </c>
      <c r="G120" s="29" t="s">
        <v>471</v>
      </c>
      <c r="H120" s="33">
        <v>25430.48</v>
      </c>
      <c r="I120" s="33">
        <v>74147.19</v>
      </c>
    </row>
    <row r="121" spans="2:9" s="21" customFormat="1" ht="34.5" customHeight="1" x14ac:dyDescent="0.25">
      <c r="B121" s="34" t="s">
        <v>4</v>
      </c>
      <c r="C121" s="29" t="s">
        <v>472</v>
      </c>
      <c r="D121" s="30" t="s">
        <v>227</v>
      </c>
      <c r="E121" s="31" t="s">
        <v>454</v>
      </c>
      <c r="F121" s="32" t="s">
        <v>473</v>
      </c>
      <c r="G121" s="29" t="s">
        <v>474</v>
      </c>
      <c r="H121" s="33">
        <v>535998.11</v>
      </c>
      <c r="I121" s="33">
        <v>74147.19</v>
      </c>
    </row>
    <row r="122" spans="2:9" s="21" customFormat="1" ht="34.5" customHeight="1" x14ac:dyDescent="0.25">
      <c r="B122" s="34" t="s">
        <v>4</v>
      </c>
      <c r="C122" s="29" t="s">
        <v>475</v>
      </c>
      <c r="D122" s="30" t="s">
        <v>227</v>
      </c>
      <c r="E122" s="31" t="s">
        <v>454</v>
      </c>
      <c r="F122" s="32" t="s">
        <v>476</v>
      </c>
      <c r="G122" s="29" t="s">
        <v>188</v>
      </c>
      <c r="H122" s="33">
        <v>528289.68000000005</v>
      </c>
      <c r="I122" s="33">
        <v>74147.19</v>
      </c>
    </row>
    <row r="123" spans="2:9" s="21" customFormat="1" ht="34.5" customHeight="1" x14ac:dyDescent="0.25">
      <c r="B123" s="34" t="s">
        <v>4</v>
      </c>
      <c r="C123" s="29" t="s">
        <v>477</v>
      </c>
      <c r="D123" s="30" t="s">
        <v>227</v>
      </c>
      <c r="E123" s="31" t="s">
        <v>454</v>
      </c>
      <c r="F123" s="32" t="s">
        <v>478</v>
      </c>
      <c r="G123" s="29" t="s">
        <v>471</v>
      </c>
      <c r="H123" s="33">
        <v>482462.23</v>
      </c>
      <c r="I123" s="33">
        <v>74147.19</v>
      </c>
    </row>
    <row r="124" spans="2:9" s="21" customFormat="1" ht="34.5" customHeight="1" x14ac:dyDescent="0.25">
      <c r="B124" s="34" t="s">
        <v>4</v>
      </c>
      <c r="C124" s="29" t="s">
        <v>479</v>
      </c>
      <c r="D124" s="30" t="s">
        <v>227</v>
      </c>
      <c r="E124" s="31" t="s">
        <v>454</v>
      </c>
      <c r="F124" s="32" t="s">
        <v>345</v>
      </c>
      <c r="G124" s="29" t="s">
        <v>204</v>
      </c>
      <c r="H124" s="33">
        <v>66549.33</v>
      </c>
      <c r="I124" s="33">
        <v>74147.19</v>
      </c>
    </row>
    <row r="125" spans="2:9" s="21" customFormat="1" ht="34.5" customHeight="1" x14ac:dyDescent="0.25">
      <c r="B125" s="34" t="s">
        <v>4</v>
      </c>
      <c r="C125" s="29" t="s">
        <v>480</v>
      </c>
      <c r="D125" s="30" t="s">
        <v>227</v>
      </c>
      <c r="E125" s="31" t="s">
        <v>454</v>
      </c>
      <c r="F125" s="32" t="s">
        <v>481</v>
      </c>
      <c r="G125" s="29" t="s">
        <v>178</v>
      </c>
      <c r="H125" s="33">
        <v>215965.73</v>
      </c>
      <c r="I125" s="33">
        <v>74147.19</v>
      </c>
    </row>
    <row r="126" spans="2:9" s="21" customFormat="1" ht="34.5" customHeight="1" x14ac:dyDescent="0.25">
      <c r="B126" s="34" t="s">
        <v>4</v>
      </c>
      <c r="C126" s="29" t="s">
        <v>482</v>
      </c>
      <c r="D126" s="30" t="s">
        <v>227</v>
      </c>
      <c r="E126" s="31" t="s">
        <v>454</v>
      </c>
      <c r="F126" s="32" t="s">
        <v>483</v>
      </c>
      <c r="G126" s="29" t="s">
        <v>188</v>
      </c>
      <c r="H126" s="33">
        <v>66473.509999999995</v>
      </c>
      <c r="I126" s="33">
        <v>74147.19</v>
      </c>
    </row>
    <row r="127" spans="2:9" s="21" customFormat="1" ht="34.5" customHeight="1" x14ac:dyDescent="0.25">
      <c r="B127" s="34" t="s">
        <v>4</v>
      </c>
      <c r="C127" s="29" t="s">
        <v>484</v>
      </c>
      <c r="D127" s="30" t="s">
        <v>367</v>
      </c>
      <c r="E127" s="31" t="s">
        <v>485</v>
      </c>
      <c r="F127" s="32" t="s">
        <v>486</v>
      </c>
      <c r="G127" s="29" t="s">
        <v>204</v>
      </c>
      <c r="H127" s="33">
        <v>15501.26</v>
      </c>
      <c r="I127" s="33">
        <v>139511.32</v>
      </c>
    </row>
    <row r="128" spans="2:9" s="21" customFormat="1" ht="34.5" customHeight="1" x14ac:dyDescent="0.25">
      <c r="B128" s="34" t="s">
        <v>4</v>
      </c>
      <c r="C128" s="29" t="s">
        <v>487</v>
      </c>
      <c r="D128" s="30" t="s">
        <v>367</v>
      </c>
      <c r="E128" s="31" t="s">
        <v>368</v>
      </c>
      <c r="F128" s="32" t="s">
        <v>284</v>
      </c>
      <c r="G128" s="29" t="s">
        <v>178</v>
      </c>
      <c r="H128" s="33">
        <v>65073.42</v>
      </c>
      <c r="I128" s="33">
        <v>65073.41</v>
      </c>
    </row>
    <row r="129" spans="2:9" s="21" customFormat="1" ht="34.5" customHeight="1" x14ac:dyDescent="0.25">
      <c r="B129" s="34" t="s">
        <v>4</v>
      </c>
      <c r="C129" s="29" t="s">
        <v>488</v>
      </c>
      <c r="D129" s="30" t="s">
        <v>227</v>
      </c>
      <c r="E129" s="31" t="s">
        <v>454</v>
      </c>
      <c r="F129" s="32" t="s">
        <v>489</v>
      </c>
      <c r="G129" s="29" t="s">
        <v>178</v>
      </c>
      <c r="H129" s="33">
        <v>101732.4</v>
      </c>
      <c r="I129" s="33">
        <v>74147.19</v>
      </c>
    </row>
    <row r="130" spans="2:9" s="21" customFormat="1" ht="34.5" customHeight="1" x14ac:dyDescent="0.25">
      <c r="B130" s="34" t="s">
        <v>4</v>
      </c>
      <c r="C130" s="29" t="s">
        <v>490</v>
      </c>
      <c r="D130" s="30" t="s">
        <v>185</v>
      </c>
      <c r="E130" s="31" t="s">
        <v>485</v>
      </c>
      <c r="F130" s="32" t="s">
        <v>486</v>
      </c>
      <c r="G130" s="29" t="s">
        <v>491</v>
      </c>
      <c r="H130" s="33">
        <v>347713.96</v>
      </c>
      <c r="I130" s="33">
        <v>74147.19</v>
      </c>
    </row>
    <row r="131" spans="2:9" s="21" customFormat="1" ht="34.5" customHeight="1" x14ac:dyDescent="0.25">
      <c r="B131" s="34" t="s">
        <v>4</v>
      </c>
      <c r="C131" s="29" t="s">
        <v>492</v>
      </c>
      <c r="D131" s="30" t="s">
        <v>227</v>
      </c>
      <c r="E131" s="31" t="s">
        <v>454</v>
      </c>
      <c r="F131" s="32" t="s">
        <v>493</v>
      </c>
      <c r="G131" s="29" t="s">
        <v>491</v>
      </c>
      <c r="H131" s="33">
        <v>308207.43</v>
      </c>
      <c r="I131" s="33">
        <v>74147.19</v>
      </c>
    </row>
    <row r="132" spans="2:9" s="21" customFormat="1" ht="34.5" customHeight="1" x14ac:dyDescent="0.25">
      <c r="B132" s="34" t="s">
        <v>4</v>
      </c>
      <c r="C132" s="29" t="s">
        <v>494</v>
      </c>
      <c r="D132" s="30" t="s">
        <v>227</v>
      </c>
      <c r="E132" s="31" t="s">
        <v>361</v>
      </c>
      <c r="F132" s="32" t="s">
        <v>284</v>
      </c>
      <c r="G132" s="29" t="s">
        <v>237</v>
      </c>
      <c r="H132" s="33">
        <v>111222.71</v>
      </c>
      <c r="I132" s="33">
        <v>74147.19</v>
      </c>
    </row>
    <row r="133" spans="2:9" s="21" customFormat="1" ht="34.5" customHeight="1" x14ac:dyDescent="0.25">
      <c r="B133" s="34" t="s">
        <v>4</v>
      </c>
      <c r="C133" s="29" t="s">
        <v>495</v>
      </c>
      <c r="D133" s="30" t="s">
        <v>227</v>
      </c>
      <c r="E133" s="31" t="s">
        <v>454</v>
      </c>
      <c r="F133" s="32" t="s">
        <v>496</v>
      </c>
      <c r="G133" s="29" t="s">
        <v>229</v>
      </c>
      <c r="H133" s="33">
        <v>246535.05</v>
      </c>
      <c r="I133" s="33">
        <v>74147.19</v>
      </c>
    </row>
    <row r="134" spans="2:9" s="21" customFormat="1" ht="34.5" customHeight="1" x14ac:dyDescent="0.25">
      <c r="B134" s="34" t="s">
        <v>4</v>
      </c>
      <c r="C134" s="29" t="s">
        <v>497</v>
      </c>
      <c r="D134" s="30" t="s">
        <v>227</v>
      </c>
      <c r="E134" s="31" t="s">
        <v>454</v>
      </c>
      <c r="F134" s="32" t="s">
        <v>498</v>
      </c>
      <c r="G134" s="29" t="s">
        <v>229</v>
      </c>
      <c r="H134" s="33">
        <v>398548.98</v>
      </c>
      <c r="I134" s="33">
        <v>74147.19</v>
      </c>
    </row>
    <row r="135" spans="2:9" s="21" customFormat="1" ht="34.5" customHeight="1" x14ac:dyDescent="0.25">
      <c r="B135" s="34" t="s">
        <v>4</v>
      </c>
      <c r="C135" s="29" t="s">
        <v>499</v>
      </c>
      <c r="D135" s="30" t="s">
        <v>227</v>
      </c>
      <c r="E135" s="31" t="s">
        <v>338</v>
      </c>
      <c r="F135" s="32" t="s">
        <v>198</v>
      </c>
      <c r="G135" s="29" t="s">
        <v>237</v>
      </c>
      <c r="H135" s="33">
        <v>171981.84</v>
      </c>
      <c r="I135" s="33">
        <v>74147.19</v>
      </c>
    </row>
    <row r="136" spans="2:9" s="21" customFormat="1" ht="34.5" customHeight="1" x14ac:dyDescent="0.25">
      <c r="B136" s="28" t="s">
        <v>500</v>
      </c>
      <c r="C136" s="29" t="s">
        <v>501</v>
      </c>
      <c r="D136" s="30" t="s">
        <v>168</v>
      </c>
      <c r="E136" s="31" t="s">
        <v>169</v>
      </c>
      <c r="F136" s="32" t="s">
        <v>502</v>
      </c>
      <c r="G136" s="29" t="s">
        <v>244</v>
      </c>
      <c r="H136" s="33">
        <v>134703</v>
      </c>
      <c r="I136" s="33">
        <v>85714</v>
      </c>
    </row>
    <row r="137" spans="2:9" s="21" customFormat="1" ht="34.5" customHeight="1" x14ac:dyDescent="0.25">
      <c r="B137" s="28" t="s">
        <v>500</v>
      </c>
      <c r="C137" s="29" t="s">
        <v>503</v>
      </c>
      <c r="D137" s="30" t="s">
        <v>441</v>
      </c>
      <c r="E137" s="31" t="s">
        <v>338</v>
      </c>
      <c r="F137" s="32" t="s">
        <v>504</v>
      </c>
      <c r="G137" s="29" t="s">
        <v>273</v>
      </c>
      <c r="H137" s="33">
        <v>100495</v>
      </c>
      <c r="I137" s="33">
        <v>40000</v>
      </c>
    </row>
    <row r="138" spans="2:9" s="21" customFormat="1" ht="34.5" customHeight="1" x14ac:dyDescent="0.25">
      <c r="B138" s="28" t="s">
        <v>500</v>
      </c>
      <c r="C138" s="29" t="s">
        <v>505</v>
      </c>
      <c r="D138" s="30" t="s">
        <v>506</v>
      </c>
      <c r="E138" s="31" t="s">
        <v>277</v>
      </c>
      <c r="F138" s="32" t="s">
        <v>187</v>
      </c>
      <c r="G138" s="29" t="s">
        <v>273</v>
      </c>
      <c r="H138" s="33">
        <v>202054</v>
      </c>
      <c r="I138" s="33">
        <v>0</v>
      </c>
    </row>
    <row r="139" spans="2:9" s="21" customFormat="1" ht="34.5" customHeight="1" x14ac:dyDescent="0.25">
      <c r="B139" s="28" t="s">
        <v>500</v>
      </c>
      <c r="C139" s="29" t="s">
        <v>507</v>
      </c>
      <c r="D139" s="30" t="s">
        <v>201</v>
      </c>
      <c r="E139" s="31" t="s">
        <v>400</v>
      </c>
      <c r="F139" s="32" t="s">
        <v>247</v>
      </c>
      <c r="G139" s="29" t="s">
        <v>273</v>
      </c>
      <c r="H139" s="33">
        <v>185216</v>
      </c>
      <c r="I139" s="33">
        <v>0</v>
      </c>
    </row>
    <row r="140" spans="2:9" s="21" customFormat="1" ht="34.5" customHeight="1" x14ac:dyDescent="0.25">
      <c r="B140" s="28" t="s">
        <v>500</v>
      </c>
      <c r="C140" s="29" t="s">
        <v>508</v>
      </c>
      <c r="D140" s="30" t="s">
        <v>417</v>
      </c>
      <c r="E140" s="31" t="s">
        <v>400</v>
      </c>
      <c r="F140" s="32" t="s">
        <v>175</v>
      </c>
      <c r="G140" s="29" t="s">
        <v>273</v>
      </c>
      <c r="H140" s="33">
        <v>109427</v>
      </c>
      <c r="I140" s="33">
        <v>0</v>
      </c>
    </row>
    <row r="141" spans="2:9" s="21" customFormat="1" ht="34.5" customHeight="1" x14ac:dyDescent="0.25">
      <c r="B141" s="28" t="s">
        <v>500</v>
      </c>
      <c r="C141" s="29" t="s">
        <v>509</v>
      </c>
      <c r="D141" s="30" t="s">
        <v>190</v>
      </c>
      <c r="E141" s="31" t="s">
        <v>510</v>
      </c>
      <c r="F141" s="32" t="s">
        <v>511</v>
      </c>
      <c r="G141" s="29" t="s">
        <v>233</v>
      </c>
      <c r="H141" s="33">
        <v>196441</v>
      </c>
      <c r="I141" s="33">
        <v>35213</v>
      </c>
    </row>
    <row r="142" spans="2:9" s="21" customFormat="1" ht="34.5" customHeight="1" x14ac:dyDescent="0.25">
      <c r="B142" s="28" t="s">
        <v>500</v>
      </c>
      <c r="C142" s="29" t="s">
        <v>512</v>
      </c>
      <c r="D142" s="30" t="s">
        <v>344</v>
      </c>
      <c r="E142" s="31" t="s">
        <v>400</v>
      </c>
      <c r="F142" s="32" t="s">
        <v>504</v>
      </c>
      <c r="G142" s="29" t="s">
        <v>233</v>
      </c>
      <c r="H142" s="33">
        <v>132369</v>
      </c>
      <c r="I142" s="33">
        <v>30605</v>
      </c>
    </row>
    <row r="143" spans="2:9" s="21" customFormat="1" ht="34.5" customHeight="1" x14ac:dyDescent="0.25">
      <c r="B143" s="28" t="s">
        <v>500</v>
      </c>
      <c r="C143" s="29" t="s">
        <v>513</v>
      </c>
      <c r="D143" s="30" t="s">
        <v>441</v>
      </c>
      <c r="E143" s="31" t="s">
        <v>338</v>
      </c>
      <c r="F143" s="32" t="s">
        <v>504</v>
      </c>
      <c r="G143" s="29" t="s">
        <v>514</v>
      </c>
      <c r="H143" s="33">
        <v>280631</v>
      </c>
      <c r="I143" s="33">
        <v>0</v>
      </c>
    </row>
    <row r="144" spans="2:9" s="21" customFormat="1" ht="34.5" customHeight="1" x14ac:dyDescent="0.25">
      <c r="B144" s="28" t="s">
        <v>500</v>
      </c>
      <c r="C144" s="29" t="s">
        <v>515</v>
      </c>
      <c r="D144" s="30" t="s">
        <v>344</v>
      </c>
      <c r="E144" s="31" t="s">
        <v>400</v>
      </c>
      <c r="F144" s="32" t="s">
        <v>516</v>
      </c>
      <c r="G144" s="29" t="s">
        <v>404</v>
      </c>
      <c r="H144" s="33">
        <v>478774</v>
      </c>
      <c r="I144" s="33">
        <v>0</v>
      </c>
    </row>
    <row r="145" spans="2:9" s="21" customFormat="1" ht="34.5" customHeight="1" x14ac:dyDescent="0.25">
      <c r="B145" s="28" t="s">
        <v>500</v>
      </c>
      <c r="C145" s="29" t="s">
        <v>517</v>
      </c>
      <c r="D145" s="30" t="s">
        <v>173</v>
      </c>
      <c r="E145" s="31" t="s">
        <v>338</v>
      </c>
      <c r="F145" s="32" t="s">
        <v>518</v>
      </c>
      <c r="G145" s="29" t="s">
        <v>519</v>
      </c>
      <c r="H145" s="33">
        <v>757000</v>
      </c>
      <c r="I145" s="33">
        <v>0</v>
      </c>
    </row>
    <row r="146" spans="2:9" s="21" customFormat="1" ht="34.5" customHeight="1" x14ac:dyDescent="0.25">
      <c r="B146" s="28" t="s">
        <v>500</v>
      </c>
      <c r="C146" s="29" t="s">
        <v>520</v>
      </c>
      <c r="D146" s="30" t="s">
        <v>173</v>
      </c>
      <c r="E146" s="31" t="s">
        <v>316</v>
      </c>
      <c r="F146" s="32" t="s">
        <v>175</v>
      </c>
      <c r="G146" s="29" t="s">
        <v>244</v>
      </c>
      <c r="H146" s="33">
        <v>168378</v>
      </c>
      <c r="I146" s="33">
        <v>107143</v>
      </c>
    </row>
    <row r="147" spans="2:9" s="21" customFormat="1" ht="34.5" customHeight="1" x14ac:dyDescent="0.25">
      <c r="B147" s="28" t="s">
        <v>500</v>
      </c>
      <c r="C147" s="29" t="s">
        <v>521</v>
      </c>
      <c r="D147" s="30" t="s">
        <v>173</v>
      </c>
      <c r="E147" s="31" t="s">
        <v>392</v>
      </c>
      <c r="F147" s="32" t="s">
        <v>175</v>
      </c>
      <c r="G147" s="29" t="s">
        <v>244</v>
      </c>
      <c r="H147" s="33">
        <v>168378</v>
      </c>
      <c r="I147" s="33">
        <v>108571</v>
      </c>
    </row>
    <row r="148" spans="2:9" s="21" customFormat="1" ht="34.5" customHeight="1" x14ac:dyDescent="0.25">
      <c r="B148" s="28" t="s">
        <v>500</v>
      </c>
      <c r="C148" s="29" t="s">
        <v>522</v>
      </c>
      <c r="D148" s="30" t="s">
        <v>173</v>
      </c>
      <c r="E148" s="31" t="s">
        <v>400</v>
      </c>
      <c r="F148" s="32" t="s">
        <v>504</v>
      </c>
      <c r="G148" s="29" t="s">
        <v>273</v>
      </c>
      <c r="H148" s="33">
        <v>198023</v>
      </c>
      <c r="I148" s="33">
        <v>0</v>
      </c>
    </row>
    <row r="149" spans="2:9" s="21" customFormat="1" ht="34.5" customHeight="1" x14ac:dyDescent="0.25">
      <c r="B149" s="28" t="s">
        <v>500</v>
      </c>
      <c r="C149" s="29" t="s">
        <v>523</v>
      </c>
      <c r="D149" s="30" t="s">
        <v>190</v>
      </c>
      <c r="E149" s="31" t="s">
        <v>186</v>
      </c>
      <c r="F149" s="32" t="s">
        <v>187</v>
      </c>
      <c r="G149" s="29" t="s">
        <v>326</v>
      </c>
      <c r="H149" s="33">
        <v>335287</v>
      </c>
      <c r="I149" s="33">
        <v>168000</v>
      </c>
    </row>
    <row r="150" spans="2:9" s="21" customFormat="1" ht="34.5" customHeight="1" x14ac:dyDescent="0.25">
      <c r="B150" s="28" t="s">
        <v>500</v>
      </c>
      <c r="C150" s="29" t="s">
        <v>524</v>
      </c>
      <c r="D150" s="30" t="s">
        <v>344</v>
      </c>
      <c r="E150" s="31" t="s">
        <v>231</v>
      </c>
      <c r="F150" s="32" t="s">
        <v>504</v>
      </c>
      <c r="G150" s="29" t="s">
        <v>326</v>
      </c>
      <c r="H150" s="33">
        <v>107827</v>
      </c>
      <c r="I150" s="33">
        <v>0</v>
      </c>
    </row>
    <row r="151" spans="2:9" s="21" customFormat="1" ht="34.5" customHeight="1" x14ac:dyDescent="0.25">
      <c r="B151" s="28" t="s">
        <v>500</v>
      </c>
      <c r="C151" s="29" t="s">
        <v>525</v>
      </c>
      <c r="D151" s="30" t="s">
        <v>190</v>
      </c>
      <c r="E151" s="31" t="s">
        <v>510</v>
      </c>
      <c r="F151" s="32" t="s">
        <v>526</v>
      </c>
      <c r="G151" s="29" t="s">
        <v>404</v>
      </c>
      <c r="H151" s="33">
        <v>320354</v>
      </c>
      <c r="I151" s="33">
        <v>37500</v>
      </c>
    </row>
    <row r="152" spans="2:9" s="21" customFormat="1" ht="34.5" customHeight="1" x14ac:dyDescent="0.25">
      <c r="B152" s="28" t="s">
        <v>500</v>
      </c>
      <c r="C152" s="29" t="s">
        <v>527</v>
      </c>
      <c r="D152" s="30" t="s">
        <v>173</v>
      </c>
      <c r="E152" s="31" t="s">
        <v>528</v>
      </c>
      <c r="F152" s="32" t="s">
        <v>247</v>
      </c>
      <c r="G152" s="29" t="s">
        <v>233</v>
      </c>
      <c r="H152" s="33">
        <v>281708</v>
      </c>
      <c r="I152" s="33">
        <v>30000</v>
      </c>
    </row>
    <row r="153" spans="2:9" s="21" customFormat="1" ht="34.5" customHeight="1" x14ac:dyDescent="0.25">
      <c r="B153" s="28" t="s">
        <v>500</v>
      </c>
      <c r="C153" s="29" t="s">
        <v>529</v>
      </c>
      <c r="D153" s="30" t="s">
        <v>173</v>
      </c>
      <c r="E153" s="31" t="s">
        <v>316</v>
      </c>
      <c r="F153" s="32" t="s">
        <v>175</v>
      </c>
      <c r="G153" s="29" t="s">
        <v>530</v>
      </c>
      <c r="H153" s="33">
        <v>252568</v>
      </c>
      <c r="I153" s="33">
        <v>25000</v>
      </c>
    </row>
    <row r="154" spans="2:9" s="21" customFormat="1" ht="34.5" customHeight="1" x14ac:dyDescent="0.25">
      <c r="B154" s="28" t="s">
        <v>500</v>
      </c>
      <c r="C154" s="29" t="s">
        <v>531</v>
      </c>
      <c r="D154" s="30" t="s">
        <v>441</v>
      </c>
      <c r="E154" s="31" t="s">
        <v>338</v>
      </c>
      <c r="F154" s="32" t="s">
        <v>504</v>
      </c>
      <c r="G154" s="29" t="s">
        <v>273</v>
      </c>
      <c r="H154" s="33">
        <v>205040</v>
      </c>
      <c r="I154" s="33">
        <v>50000</v>
      </c>
    </row>
    <row r="155" spans="2:9" s="21" customFormat="1" ht="34.5" customHeight="1" x14ac:dyDescent="0.25">
      <c r="B155" s="28" t="s">
        <v>500</v>
      </c>
      <c r="C155" s="29" t="s">
        <v>532</v>
      </c>
      <c r="D155" s="30" t="s">
        <v>227</v>
      </c>
      <c r="E155" s="31" t="s">
        <v>174</v>
      </c>
      <c r="F155" s="32" t="s">
        <v>175</v>
      </c>
      <c r="G155" s="29" t="s">
        <v>237</v>
      </c>
      <c r="H155" s="33">
        <v>56126</v>
      </c>
      <c r="I155" s="33">
        <v>155561</v>
      </c>
    </row>
    <row r="156" spans="2:9" s="21" customFormat="1" ht="34.5" customHeight="1" x14ac:dyDescent="0.25">
      <c r="B156" s="28" t="s">
        <v>500</v>
      </c>
      <c r="C156" s="29" t="s">
        <v>533</v>
      </c>
      <c r="D156" s="30" t="s">
        <v>168</v>
      </c>
      <c r="E156" s="31" t="s">
        <v>534</v>
      </c>
      <c r="F156" s="32" t="s">
        <v>502</v>
      </c>
      <c r="G156" s="29" t="s">
        <v>273</v>
      </c>
      <c r="H156" s="33">
        <v>181899</v>
      </c>
      <c r="I156" s="33">
        <v>0</v>
      </c>
    </row>
    <row r="157" spans="2:9" s="21" customFormat="1" ht="34.5" customHeight="1" x14ac:dyDescent="0.25">
      <c r="B157" s="28" t="s">
        <v>500</v>
      </c>
      <c r="C157" s="29" t="s">
        <v>535</v>
      </c>
      <c r="D157" s="30" t="s">
        <v>344</v>
      </c>
      <c r="E157" s="31" t="s">
        <v>338</v>
      </c>
      <c r="F157" s="32" t="s">
        <v>504</v>
      </c>
      <c r="G157" s="29" t="s">
        <v>404</v>
      </c>
      <c r="H157" s="33">
        <v>310687</v>
      </c>
      <c r="I157" s="33">
        <v>63214</v>
      </c>
    </row>
    <row r="158" spans="2:9" s="21" customFormat="1" ht="34.5" customHeight="1" x14ac:dyDescent="0.25">
      <c r="B158" s="28" t="s">
        <v>500</v>
      </c>
      <c r="C158" s="29" t="s">
        <v>536</v>
      </c>
      <c r="D158" s="30" t="s">
        <v>201</v>
      </c>
      <c r="E158" s="31" t="s">
        <v>400</v>
      </c>
      <c r="F158" s="32" t="s">
        <v>203</v>
      </c>
      <c r="G158" s="29" t="s">
        <v>537</v>
      </c>
      <c r="H158" s="33">
        <v>1163062</v>
      </c>
      <c r="I158" s="33">
        <v>628000</v>
      </c>
    </row>
    <row r="159" spans="2:9" s="21" customFormat="1" ht="34.5" customHeight="1" x14ac:dyDescent="0.25">
      <c r="B159" s="28" t="s">
        <v>500</v>
      </c>
      <c r="C159" s="29" t="s">
        <v>538</v>
      </c>
      <c r="D159" s="30" t="s">
        <v>190</v>
      </c>
      <c r="E159" s="31" t="s">
        <v>398</v>
      </c>
      <c r="F159" s="32" t="s">
        <v>187</v>
      </c>
      <c r="G159" s="29" t="s">
        <v>233</v>
      </c>
      <c r="H159" s="33">
        <v>104236</v>
      </c>
      <c r="I159" s="33">
        <v>64829</v>
      </c>
    </row>
    <row r="160" spans="2:9" s="21" customFormat="1" ht="34.5" customHeight="1" x14ac:dyDescent="0.25">
      <c r="B160" s="28" t="s">
        <v>500</v>
      </c>
      <c r="C160" s="29" t="s">
        <v>539</v>
      </c>
      <c r="D160" s="30" t="s">
        <v>173</v>
      </c>
      <c r="E160" s="31" t="s">
        <v>316</v>
      </c>
      <c r="F160" s="32" t="s">
        <v>175</v>
      </c>
      <c r="G160" s="29" t="s">
        <v>233</v>
      </c>
      <c r="H160" s="33">
        <v>223752</v>
      </c>
      <c r="I160" s="33">
        <v>0</v>
      </c>
    </row>
    <row r="161" spans="2:9" s="21" customFormat="1" ht="34.5" customHeight="1" x14ac:dyDescent="0.25">
      <c r="B161" s="28" t="s">
        <v>540</v>
      </c>
      <c r="C161" s="29" t="s">
        <v>541</v>
      </c>
      <c r="D161" s="30" t="s">
        <v>268</v>
      </c>
      <c r="E161" s="31" t="s">
        <v>414</v>
      </c>
      <c r="F161" s="32" t="s">
        <v>542</v>
      </c>
      <c r="G161" s="29" t="s">
        <v>244</v>
      </c>
      <c r="H161" s="33">
        <v>130243.22</v>
      </c>
      <c r="I161" s="33">
        <v>28899</v>
      </c>
    </row>
    <row r="162" spans="2:9" s="21" customFormat="1" ht="34.5" customHeight="1" x14ac:dyDescent="0.25">
      <c r="B162" s="28" t="s">
        <v>540</v>
      </c>
      <c r="C162" s="29" t="s">
        <v>543</v>
      </c>
      <c r="D162" s="30" t="s">
        <v>235</v>
      </c>
      <c r="E162" s="31" t="s">
        <v>400</v>
      </c>
      <c r="F162" s="32" t="s">
        <v>544</v>
      </c>
      <c r="G162" s="29" t="s">
        <v>244</v>
      </c>
      <c r="H162" s="33">
        <v>110921.42</v>
      </c>
      <c r="I162" s="33">
        <v>24611.79</v>
      </c>
    </row>
    <row r="163" spans="2:9" s="21" customFormat="1" ht="34.5" customHeight="1" x14ac:dyDescent="0.25">
      <c r="B163" s="28" t="s">
        <v>540</v>
      </c>
      <c r="C163" s="29" t="s">
        <v>545</v>
      </c>
      <c r="D163" s="30" t="s">
        <v>268</v>
      </c>
      <c r="E163" s="31" t="s">
        <v>271</v>
      </c>
      <c r="F163" s="32" t="s">
        <v>546</v>
      </c>
      <c r="G163" s="29" t="s">
        <v>273</v>
      </c>
      <c r="H163" s="33">
        <v>115029.55</v>
      </c>
      <c r="I163" s="33">
        <v>25523</v>
      </c>
    </row>
    <row r="164" spans="2:9" s="21" customFormat="1" ht="34.5" customHeight="1" x14ac:dyDescent="0.25">
      <c r="B164" s="28" t="s">
        <v>540</v>
      </c>
      <c r="C164" s="29" t="s">
        <v>547</v>
      </c>
      <c r="D164" s="30" t="s">
        <v>548</v>
      </c>
      <c r="E164" s="31" t="s">
        <v>271</v>
      </c>
      <c r="F164" s="32" t="s">
        <v>549</v>
      </c>
      <c r="G164" s="29" t="s">
        <v>244</v>
      </c>
      <c r="H164" s="33">
        <v>11275.27</v>
      </c>
      <c r="I164" s="33">
        <v>2501.81</v>
      </c>
    </row>
    <row r="165" spans="2:9" s="21" customFormat="1" ht="34.5" customHeight="1" x14ac:dyDescent="0.25">
      <c r="B165" s="28" t="s">
        <v>540</v>
      </c>
      <c r="C165" s="29" t="s">
        <v>550</v>
      </c>
      <c r="D165" s="30" t="s">
        <v>235</v>
      </c>
      <c r="E165" s="31" t="s">
        <v>400</v>
      </c>
      <c r="F165" s="32" t="s">
        <v>551</v>
      </c>
      <c r="G165" s="29" t="s">
        <v>273</v>
      </c>
      <c r="H165" s="33">
        <v>80474.539999999994</v>
      </c>
      <c r="I165" s="33">
        <v>17856.09</v>
      </c>
    </row>
    <row r="166" spans="2:9" s="21" customFormat="1" ht="34.5" customHeight="1" x14ac:dyDescent="0.25">
      <c r="B166" s="28" t="s">
        <v>552</v>
      </c>
      <c r="C166" s="29" t="s">
        <v>553</v>
      </c>
      <c r="D166" s="30" t="s">
        <v>344</v>
      </c>
      <c r="E166" s="31" t="s">
        <v>338</v>
      </c>
      <c r="F166" s="32" t="s">
        <v>554</v>
      </c>
      <c r="G166" s="29" t="s">
        <v>555</v>
      </c>
      <c r="H166" s="33">
        <v>51672</v>
      </c>
      <c r="I166" s="33">
        <v>38004</v>
      </c>
    </row>
    <row r="167" spans="2:9" s="21" customFormat="1" ht="34.5" customHeight="1" x14ac:dyDescent="0.25">
      <c r="B167" s="28" t="s">
        <v>552</v>
      </c>
      <c r="C167" s="29" t="s">
        <v>556</v>
      </c>
      <c r="D167" s="30" t="s">
        <v>344</v>
      </c>
      <c r="E167" s="31" t="s">
        <v>338</v>
      </c>
      <c r="F167" s="32" t="s">
        <v>557</v>
      </c>
      <c r="G167" s="29" t="s">
        <v>558</v>
      </c>
      <c r="H167" s="33">
        <v>71328</v>
      </c>
      <c r="I167" s="33">
        <v>46677</v>
      </c>
    </row>
    <row r="168" spans="2:9" s="21" customFormat="1" ht="34.5" customHeight="1" x14ac:dyDescent="0.25">
      <c r="B168" s="28" t="s">
        <v>552</v>
      </c>
      <c r="C168" s="29" t="s">
        <v>559</v>
      </c>
      <c r="D168" s="30" t="s">
        <v>344</v>
      </c>
      <c r="E168" s="31" t="s">
        <v>338</v>
      </c>
      <c r="F168" s="32" t="s">
        <v>560</v>
      </c>
      <c r="G168" s="29" t="s">
        <v>561</v>
      </c>
      <c r="H168" s="33">
        <v>12000</v>
      </c>
      <c r="I168" s="33">
        <v>12000</v>
      </c>
    </row>
    <row r="169" spans="2:9" s="21" customFormat="1" ht="34.5" customHeight="1" x14ac:dyDescent="0.25">
      <c r="B169" s="28" t="s">
        <v>562</v>
      </c>
      <c r="C169" s="29" t="s">
        <v>563</v>
      </c>
      <c r="D169" s="30" t="s">
        <v>291</v>
      </c>
      <c r="E169" s="31" t="s">
        <v>219</v>
      </c>
      <c r="F169" s="32" t="s">
        <v>396</v>
      </c>
      <c r="G169" s="29" t="s">
        <v>244</v>
      </c>
      <c r="H169" s="33">
        <v>295320.37</v>
      </c>
      <c r="I169" s="33">
        <v>49600</v>
      </c>
    </row>
    <row r="170" spans="2:9" s="21" customFormat="1" ht="34.5" customHeight="1" x14ac:dyDescent="0.25">
      <c r="B170" s="28" t="s">
        <v>562</v>
      </c>
      <c r="C170" s="29" t="s">
        <v>564</v>
      </c>
      <c r="D170" s="30" t="s">
        <v>173</v>
      </c>
      <c r="E170" s="31" t="s">
        <v>202</v>
      </c>
      <c r="F170" s="32" t="s">
        <v>565</v>
      </c>
      <c r="G170" s="29" t="s">
        <v>244</v>
      </c>
      <c r="H170" s="33">
        <v>319245.09000000003</v>
      </c>
      <c r="I170" s="33">
        <v>49600</v>
      </c>
    </row>
    <row r="171" spans="2:9" s="21" customFormat="1" ht="34.5" customHeight="1" x14ac:dyDescent="0.25">
      <c r="B171" s="28" t="s">
        <v>562</v>
      </c>
      <c r="C171" s="29" t="s">
        <v>566</v>
      </c>
      <c r="D171" s="30" t="s">
        <v>173</v>
      </c>
      <c r="E171" s="31" t="s">
        <v>406</v>
      </c>
      <c r="F171" s="32" t="s">
        <v>567</v>
      </c>
      <c r="G171" s="29" t="s">
        <v>233</v>
      </c>
      <c r="H171" s="33">
        <v>384475.81</v>
      </c>
      <c r="I171" s="33">
        <v>74400</v>
      </c>
    </row>
    <row r="172" spans="2:9" s="21" customFormat="1" ht="34.5" customHeight="1" x14ac:dyDescent="0.25">
      <c r="B172" s="28" t="s">
        <v>562</v>
      </c>
      <c r="C172" s="29" t="s">
        <v>568</v>
      </c>
      <c r="D172" s="30" t="s">
        <v>291</v>
      </c>
      <c r="E172" s="31" t="s">
        <v>219</v>
      </c>
      <c r="F172" s="32" t="s">
        <v>569</v>
      </c>
      <c r="G172" s="29" t="s">
        <v>207</v>
      </c>
      <c r="H172" s="33">
        <v>235950.73</v>
      </c>
      <c r="I172" s="33">
        <v>74400</v>
      </c>
    </row>
    <row r="173" spans="2:9" s="21" customFormat="1" ht="34.5" customHeight="1" x14ac:dyDescent="0.25">
      <c r="B173" s="34" t="s">
        <v>5</v>
      </c>
      <c r="C173" s="29" t="s">
        <v>570</v>
      </c>
      <c r="D173" s="30" t="s">
        <v>506</v>
      </c>
      <c r="E173" s="31" t="s">
        <v>398</v>
      </c>
      <c r="F173" s="32" t="s">
        <v>571</v>
      </c>
      <c r="G173" s="29" t="s">
        <v>572</v>
      </c>
      <c r="H173" s="33">
        <v>62604</v>
      </c>
      <c r="I173" s="33">
        <v>10000</v>
      </c>
    </row>
    <row r="174" spans="2:9" s="21" customFormat="1" ht="34.5" customHeight="1" x14ac:dyDescent="0.25">
      <c r="B174" s="34" t="s">
        <v>5</v>
      </c>
      <c r="C174" s="29" t="s">
        <v>573</v>
      </c>
      <c r="D174" s="30" t="s">
        <v>506</v>
      </c>
      <c r="E174" s="31" t="s">
        <v>398</v>
      </c>
      <c r="F174" s="32" t="s">
        <v>571</v>
      </c>
      <c r="G174" s="29" t="s">
        <v>212</v>
      </c>
      <c r="H174" s="33">
        <v>69630</v>
      </c>
      <c r="I174" s="33">
        <v>12300</v>
      </c>
    </row>
    <row r="175" spans="2:9" s="21" customFormat="1" ht="34.5" customHeight="1" x14ac:dyDescent="0.25">
      <c r="B175" s="34" t="s">
        <v>5</v>
      </c>
      <c r="C175" s="29" t="s">
        <v>574</v>
      </c>
      <c r="D175" s="30" t="s">
        <v>506</v>
      </c>
      <c r="E175" s="31" t="s">
        <v>575</v>
      </c>
      <c r="F175" s="32" t="s">
        <v>576</v>
      </c>
      <c r="G175" s="29" t="s">
        <v>207</v>
      </c>
      <c r="H175" s="33">
        <v>33468</v>
      </c>
      <c r="I175" s="33">
        <v>22000</v>
      </c>
    </row>
    <row r="176" spans="2:9" s="21" customFormat="1" ht="34.5" customHeight="1" x14ac:dyDescent="0.25">
      <c r="B176" s="34" t="s">
        <v>5</v>
      </c>
      <c r="C176" s="29" t="s">
        <v>577</v>
      </c>
      <c r="D176" s="30" t="s">
        <v>506</v>
      </c>
      <c r="E176" s="31" t="s">
        <v>575</v>
      </c>
      <c r="F176" s="32" t="s">
        <v>576</v>
      </c>
      <c r="G176" s="29" t="s">
        <v>326</v>
      </c>
      <c r="H176" s="33">
        <v>83837</v>
      </c>
      <c r="I176" s="33">
        <v>10000</v>
      </c>
    </row>
    <row r="177" spans="2:9" s="21" customFormat="1" ht="34.5" customHeight="1" x14ac:dyDescent="0.25">
      <c r="B177" s="34" t="s">
        <v>5</v>
      </c>
      <c r="C177" s="29" t="s">
        <v>578</v>
      </c>
      <c r="D177" s="30" t="s">
        <v>506</v>
      </c>
      <c r="E177" s="31" t="s">
        <v>398</v>
      </c>
      <c r="F177" s="32" t="s">
        <v>576</v>
      </c>
      <c r="G177" s="29" t="s">
        <v>579</v>
      </c>
      <c r="H177" s="33">
        <v>29223</v>
      </c>
      <c r="I177" s="33">
        <v>5000</v>
      </c>
    </row>
    <row r="178" spans="2:9" s="21" customFormat="1" ht="34.5" customHeight="1" x14ac:dyDescent="0.25">
      <c r="B178" s="34" t="s">
        <v>5</v>
      </c>
      <c r="C178" s="29" t="s">
        <v>580</v>
      </c>
      <c r="D178" s="30" t="s">
        <v>506</v>
      </c>
      <c r="E178" s="31" t="s">
        <v>581</v>
      </c>
      <c r="F178" s="32" t="s">
        <v>582</v>
      </c>
      <c r="G178" s="29" t="s">
        <v>326</v>
      </c>
      <c r="H178" s="33">
        <v>35222</v>
      </c>
      <c r="I178" s="33">
        <v>5000</v>
      </c>
    </row>
    <row r="179" spans="2:9" s="21" customFormat="1" ht="34.5" customHeight="1" x14ac:dyDescent="0.25">
      <c r="B179" s="34" t="s">
        <v>5</v>
      </c>
      <c r="C179" s="29" t="s">
        <v>583</v>
      </c>
      <c r="D179" s="30" t="s">
        <v>506</v>
      </c>
      <c r="E179" s="31" t="s">
        <v>581</v>
      </c>
      <c r="F179" s="32" t="s">
        <v>584</v>
      </c>
      <c r="G179" s="29" t="s">
        <v>233</v>
      </c>
      <c r="H179" s="33">
        <v>45614</v>
      </c>
      <c r="I179" s="33">
        <v>10500</v>
      </c>
    </row>
    <row r="180" spans="2:9" s="21" customFormat="1" ht="34.5" customHeight="1" x14ac:dyDescent="0.25">
      <c r="B180" s="28" t="s">
        <v>585</v>
      </c>
      <c r="C180" s="29" t="s">
        <v>586</v>
      </c>
      <c r="D180" s="30" t="s">
        <v>291</v>
      </c>
      <c r="E180" s="31" t="s">
        <v>587</v>
      </c>
      <c r="F180" s="32" t="s">
        <v>396</v>
      </c>
      <c r="G180" s="29" t="s">
        <v>183</v>
      </c>
      <c r="H180" s="33">
        <v>90115.35</v>
      </c>
      <c r="I180" s="33">
        <v>82441</v>
      </c>
    </row>
    <row r="181" spans="2:9" s="21" customFormat="1" ht="34.5" customHeight="1" x14ac:dyDescent="0.25">
      <c r="B181" s="28" t="s">
        <v>585</v>
      </c>
      <c r="C181" s="29" t="s">
        <v>588</v>
      </c>
      <c r="D181" s="30" t="s">
        <v>344</v>
      </c>
      <c r="E181" s="31" t="s">
        <v>338</v>
      </c>
      <c r="F181" s="32" t="s">
        <v>198</v>
      </c>
      <c r="G181" s="29" t="s">
        <v>207</v>
      </c>
      <c r="H181" s="33">
        <v>45057.67</v>
      </c>
      <c r="I181" s="33">
        <v>48384</v>
      </c>
    </row>
    <row r="182" spans="2:9" s="21" customFormat="1" ht="34.5" customHeight="1" x14ac:dyDescent="0.25">
      <c r="B182" s="28" t="s">
        <v>589</v>
      </c>
      <c r="C182" s="29" t="s">
        <v>590</v>
      </c>
      <c r="D182" s="30" t="s">
        <v>168</v>
      </c>
      <c r="E182" s="31" t="s">
        <v>169</v>
      </c>
      <c r="F182" s="32" t="s">
        <v>591</v>
      </c>
      <c r="G182" s="29" t="s">
        <v>229</v>
      </c>
      <c r="H182" s="33">
        <v>51750</v>
      </c>
      <c r="I182" s="33">
        <v>0</v>
      </c>
    </row>
    <row r="183" spans="2:9" s="21" customFormat="1" ht="34.5" customHeight="1" x14ac:dyDescent="0.25">
      <c r="B183" s="28" t="s">
        <v>589</v>
      </c>
      <c r="C183" s="29" t="s">
        <v>592</v>
      </c>
      <c r="D183" s="30" t="s">
        <v>291</v>
      </c>
      <c r="E183" s="31" t="s">
        <v>219</v>
      </c>
      <c r="F183" s="32" t="s">
        <v>593</v>
      </c>
      <c r="G183" s="29" t="s">
        <v>237</v>
      </c>
      <c r="H183" s="33">
        <v>95535.4</v>
      </c>
      <c r="I183" s="33">
        <v>0</v>
      </c>
    </row>
    <row r="184" spans="2:9" s="21" customFormat="1" ht="34.5" customHeight="1" x14ac:dyDescent="0.25">
      <c r="B184" s="28" t="s">
        <v>589</v>
      </c>
      <c r="C184" s="29" t="s">
        <v>594</v>
      </c>
      <c r="D184" s="30" t="s">
        <v>291</v>
      </c>
      <c r="E184" s="31" t="s">
        <v>595</v>
      </c>
      <c r="F184" s="32" t="s">
        <v>596</v>
      </c>
      <c r="G184" s="29" t="s">
        <v>244</v>
      </c>
      <c r="H184" s="33">
        <v>22283</v>
      </c>
      <c r="I184" s="33">
        <v>59550</v>
      </c>
    </row>
    <row r="185" spans="2:9" s="21" customFormat="1" ht="34.5" customHeight="1" x14ac:dyDescent="0.25">
      <c r="B185" s="28" t="s">
        <v>589</v>
      </c>
      <c r="C185" s="29" t="s">
        <v>597</v>
      </c>
      <c r="D185" s="30" t="s">
        <v>168</v>
      </c>
      <c r="E185" s="31" t="s">
        <v>169</v>
      </c>
      <c r="F185" s="32" t="s">
        <v>598</v>
      </c>
      <c r="G185" s="29" t="s">
        <v>244</v>
      </c>
      <c r="H185" s="33">
        <v>93833</v>
      </c>
      <c r="I185" s="33">
        <v>0</v>
      </c>
    </row>
    <row r="186" spans="2:9" s="21" customFormat="1" ht="34.5" customHeight="1" x14ac:dyDescent="0.25">
      <c r="B186" s="28" t="s">
        <v>589</v>
      </c>
      <c r="C186" s="29" t="s">
        <v>599</v>
      </c>
      <c r="D186" s="30" t="s">
        <v>168</v>
      </c>
      <c r="E186" s="31" t="s">
        <v>169</v>
      </c>
      <c r="F186" s="32" t="s">
        <v>600</v>
      </c>
      <c r="G186" s="29" t="s">
        <v>237</v>
      </c>
      <c r="H186" s="33">
        <v>56250</v>
      </c>
      <c r="I186" s="33">
        <v>97464</v>
      </c>
    </row>
    <row r="187" spans="2:9" s="21" customFormat="1" ht="34.5" customHeight="1" x14ac:dyDescent="0.25">
      <c r="B187" s="28" t="s">
        <v>589</v>
      </c>
      <c r="C187" s="29" t="s">
        <v>601</v>
      </c>
      <c r="D187" s="30" t="s">
        <v>291</v>
      </c>
      <c r="E187" s="31" t="s">
        <v>602</v>
      </c>
      <c r="F187" s="32" t="s">
        <v>603</v>
      </c>
      <c r="G187" s="29" t="s">
        <v>273</v>
      </c>
      <c r="H187" s="33">
        <v>123500</v>
      </c>
      <c r="I187" s="33">
        <v>0</v>
      </c>
    </row>
    <row r="188" spans="2:9" s="21" customFormat="1" ht="34.5" customHeight="1" x14ac:dyDescent="0.25">
      <c r="B188" s="28" t="s">
        <v>589</v>
      </c>
      <c r="C188" s="29" t="s">
        <v>604</v>
      </c>
      <c r="D188" s="30" t="s">
        <v>291</v>
      </c>
      <c r="E188" s="31" t="s">
        <v>595</v>
      </c>
      <c r="F188" s="32" t="s">
        <v>596</v>
      </c>
      <c r="G188" s="29" t="s">
        <v>244</v>
      </c>
      <c r="H188" s="33">
        <v>55571.1</v>
      </c>
      <c r="I188" s="33">
        <v>46436</v>
      </c>
    </row>
    <row r="189" spans="2:9" s="21" customFormat="1" ht="34.5" customHeight="1" x14ac:dyDescent="0.25">
      <c r="B189" s="28" t="s">
        <v>589</v>
      </c>
      <c r="C189" s="29" t="s">
        <v>605</v>
      </c>
      <c r="D189" s="30" t="s">
        <v>168</v>
      </c>
      <c r="E189" s="31" t="s">
        <v>595</v>
      </c>
      <c r="F189" s="32" t="s">
        <v>606</v>
      </c>
      <c r="G189" s="29" t="s">
        <v>171</v>
      </c>
      <c r="H189" s="33">
        <v>38516.300000000003</v>
      </c>
      <c r="I189" s="33">
        <v>0</v>
      </c>
    </row>
    <row r="190" spans="2:9" s="21" customFormat="1" ht="34.5" customHeight="1" x14ac:dyDescent="0.25">
      <c r="B190" s="28" t="s">
        <v>589</v>
      </c>
      <c r="C190" s="29" t="s">
        <v>607</v>
      </c>
      <c r="D190" s="30" t="s">
        <v>168</v>
      </c>
      <c r="E190" s="31" t="s">
        <v>169</v>
      </c>
      <c r="F190" s="32" t="s">
        <v>591</v>
      </c>
      <c r="G190" s="29" t="s">
        <v>229</v>
      </c>
      <c r="H190" s="33">
        <v>44000</v>
      </c>
      <c r="I190" s="33">
        <v>0</v>
      </c>
    </row>
    <row r="191" spans="2:9" s="21" customFormat="1" ht="34.5" customHeight="1" x14ac:dyDescent="0.25">
      <c r="B191" s="28" t="s">
        <v>589</v>
      </c>
      <c r="C191" s="29" t="s">
        <v>608</v>
      </c>
      <c r="D191" s="30" t="s">
        <v>291</v>
      </c>
      <c r="E191" s="31" t="s">
        <v>595</v>
      </c>
      <c r="F191" s="32" t="s">
        <v>486</v>
      </c>
      <c r="G191" s="29" t="s">
        <v>229</v>
      </c>
      <c r="H191" s="33">
        <v>144570</v>
      </c>
      <c r="I191" s="33">
        <v>38800</v>
      </c>
    </row>
    <row r="192" spans="2:9" s="21" customFormat="1" ht="34.5" customHeight="1" x14ac:dyDescent="0.25">
      <c r="B192" s="28" t="s">
        <v>589</v>
      </c>
      <c r="C192" s="29" t="s">
        <v>609</v>
      </c>
      <c r="D192" s="30" t="s">
        <v>168</v>
      </c>
      <c r="E192" s="31" t="s">
        <v>169</v>
      </c>
      <c r="F192" s="32" t="s">
        <v>610</v>
      </c>
      <c r="G192" s="29" t="s">
        <v>269</v>
      </c>
      <c r="H192" s="33">
        <v>136750</v>
      </c>
      <c r="I192" s="33">
        <v>0</v>
      </c>
    </row>
    <row r="193" spans="2:9" s="21" customFormat="1" ht="34.5" customHeight="1" x14ac:dyDescent="0.25">
      <c r="B193" s="28" t="s">
        <v>589</v>
      </c>
      <c r="C193" s="29" t="s">
        <v>611</v>
      </c>
      <c r="D193" s="30" t="s">
        <v>168</v>
      </c>
      <c r="E193" s="31" t="s">
        <v>595</v>
      </c>
      <c r="F193" s="32" t="s">
        <v>612</v>
      </c>
      <c r="G193" s="29" t="s">
        <v>579</v>
      </c>
      <c r="H193" s="33">
        <v>59000</v>
      </c>
      <c r="I193" s="33">
        <v>0</v>
      </c>
    </row>
    <row r="194" spans="2:9" s="21" customFormat="1" ht="34.5" customHeight="1" x14ac:dyDescent="0.25">
      <c r="B194" s="28" t="s">
        <v>613</v>
      </c>
      <c r="C194" s="29" t="s">
        <v>614</v>
      </c>
      <c r="D194" s="30" t="s">
        <v>190</v>
      </c>
      <c r="E194" s="31" t="s">
        <v>398</v>
      </c>
      <c r="F194" s="32" t="s">
        <v>615</v>
      </c>
      <c r="G194" s="29" t="s">
        <v>204</v>
      </c>
      <c r="H194" s="33">
        <v>22746</v>
      </c>
      <c r="I194" s="33">
        <v>3739</v>
      </c>
    </row>
    <row r="195" spans="2:9" s="21" customFormat="1" ht="34.5" customHeight="1" x14ac:dyDescent="0.25">
      <c r="B195" s="28" t="s">
        <v>613</v>
      </c>
      <c r="C195" s="29" t="s">
        <v>616</v>
      </c>
      <c r="D195" s="30" t="s">
        <v>173</v>
      </c>
      <c r="E195" s="31" t="s">
        <v>223</v>
      </c>
      <c r="F195" s="32" t="s">
        <v>442</v>
      </c>
      <c r="G195" s="29" t="s">
        <v>204</v>
      </c>
      <c r="H195" s="33">
        <v>111578</v>
      </c>
      <c r="I195" s="33">
        <v>26172</v>
      </c>
    </row>
    <row r="196" spans="2:9" s="21" customFormat="1" ht="34.5" customHeight="1" x14ac:dyDescent="0.25">
      <c r="B196" s="28" t="s">
        <v>613</v>
      </c>
      <c r="C196" s="29" t="s">
        <v>617</v>
      </c>
      <c r="D196" s="30" t="s">
        <v>441</v>
      </c>
      <c r="E196" s="31" t="s">
        <v>338</v>
      </c>
      <c r="F196" s="32" t="s">
        <v>618</v>
      </c>
      <c r="G196" s="29" t="s">
        <v>273</v>
      </c>
      <c r="H196" s="33">
        <v>97143</v>
      </c>
      <c r="I196" s="33">
        <v>22407</v>
      </c>
    </row>
    <row r="197" spans="2:9" s="21" customFormat="1" ht="34.5" customHeight="1" x14ac:dyDescent="0.25">
      <c r="B197" s="28" t="s">
        <v>613</v>
      </c>
      <c r="C197" s="29" t="s">
        <v>619</v>
      </c>
      <c r="D197" s="30" t="s">
        <v>268</v>
      </c>
      <c r="E197" s="31" t="s">
        <v>394</v>
      </c>
      <c r="F197" s="32" t="s">
        <v>620</v>
      </c>
      <c r="G197" s="29" t="s">
        <v>259</v>
      </c>
      <c r="H197" s="33">
        <v>183329.7</v>
      </c>
      <c r="I197" s="33">
        <v>39881</v>
      </c>
    </row>
    <row r="198" spans="2:9" s="21" customFormat="1" ht="34.5" customHeight="1" x14ac:dyDescent="0.25">
      <c r="B198" s="28" t="s">
        <v>613</v>
      </c>
      <c r="C198" s="29" t="s">
        <v>621</v>
      </c>
      <c r="D198" s="30" t="s">
        <v>190</v>
      </c>
      <c r="E198" s="31" t="s">
        <v>398</v>
      </c>
      <c r="F198" s="32" t="s">
        <v>622</v>
      </c>
      <c r="G198" s="29" t="s">
        <v>269</v>
      </c>
      <c r="H198" s="33">
        <v>118078</v>
      </c>
      <c r="I198" s="33">
        <v>26172</v>
      </c>
    </row>
    <row r="199" spans="2:9" s="21" customFormat="1" ht="34.5" customHeight="1" x14ac:dyDescent="0.25">
      <c r="B199" s="28" t="s">
        <v>613</v>
      </c>
      <c r="C199" s="29" t="s">
        <v>623</v>
      </c>
      <c r="D199" s="30" t="s">
        <v>173</v>
      </c>
      <c r="E199" s="31" t="s">
        <v>624</v>
      </c>
      <c r="F199" s="32" t="s">
        <v>625</v>
      </c>
      <c r="G199" s="29" t="s">
        <v>269</v>
      </c>
      <c r="H199" s="33">
        <v>30939</v>
      </c>
      <c r="I199" s="33">
        <v>6231</v>
      </c>
    </row>
    <row r="200" spans="2:9" s="21" customFormat="1" ht="34.5" customHeight="1" x14ac:dyDescent="0.25">
      <c r="B200" s="34" t="s">
        <v>7</v>
      </c>
      <c r="C200" s="29" t="s">
        <v>626</v>
      </c>
      <c r="D200" s="30" t="s">
        <v>201</v>
      </c>
      <c r="E200" s="31" t="s">
        <v>246</v>
      </c>
      <c r="F200" s="32" t="s">
        <v>410</v>
      </c>
      <c r="G200" s="29" t="s">
        <v>269</v>
      </c>
      <c r="H200" s="33">
        <v>45000</v>
      </c>
      <c r="I200" s="33">
        <v>70000</v>
      </c>
    </row>
    <row r="201" spans="2:9" s="21" customFormat="1" ht="34.5" customHeight="1" x14ac:dyDescent="0.25">
      <c r="B201" s="34" t="s">
        <v>7</v>
      </c>
      <c r="C201" s="29" t="s">
        <v>627</v>
      </c>
      <c r="D201" s="30" t="s">
        <v>201</v>
      </c>
      <c r="E201" s="31" t="s">
        <v>246</v>
      </c>
      <c r="F201" s="32" t="s">
        <v>628</v>
      </c>
      <c r="G201" s="29" t="s">
        <v>269</v>
      </c>
      <c r="H201" s="33">
        <v>75013.02</v>
      </c>
      <c r="I201" s="33">
        <v>128000</v>
      </c>
    </row>
    <row r="202" spans="2:9" s="21" customFormat="1" ht="34.5" customHeight="1" x14ac:dyDescent="0.25">
      <c r="B202" s="34" t="s">
        <v>7</v>
      </c>
      <c r="C202" s="29" t="s">
        <v>629</v>
      </c>
      <c r="D202" s="30" t="s">
        <v>201</v>
      </c>
      <c r="E202" s="31" t="s">
        <v>246</v>
      </c>
      <c r="F202" s="32" t="s">
        <v>247</v>
      </c>
      <c r="G202" s="29" t="s">
        <v>269</v>
      </c>
      <c r="H202" s="33">
        <v>15000</v>
      </c>
      <c r="I202" s="33">
        <v>10000</v>
      </c>
    </row>
    <row r="203" spans="2:9" s="21" customFormat="1" ht="34.5" customHeight="1" x14ac:dyDescent="0.25">
      <c r="B203" s="28" t="s">
        <v>630</v>
      </c>
      <c r="C203" s="29" t="s">
        <v>631</v>
      </c>
      <c r="D203" s="30" t="s">
        <v>201</v>
      </c>
      <c r="E203" s="31" t="s">
        <v>246</v>
      </c>
      <c r="F203" s="32" t="s">
        <v>632</v>
      </c>
      <c r="G203" s="29" t="s">
        <v>579</v>
      </c>
      <c r="H203" s="33">
        <v>131650</v>
      </c>
      <c r="I203" s="33">
        <v>31381</v>
      </c>
    </row>
    <row r="204" spans="2:9" s="21" customFormat="1" ht="34.5" customHeight="1" x14ac:dyDescent="0.25">
      <c r="B204" s="28" t="s">
        <v>630</v>
      </c>
      <c r="C204" s="29" t="s">
        <v>633</v>
      </c>
      <c r="D204" s="30" t="s">
        <v>201</v>
      </c>
      <c r="E204" s="31" t="s">
        <v>231</v>
      </c>
      <c r="F204" s="32" t="s">
        <v>247</v>
      </c>
      <c r="G204" s="29" t="s">
        <v>212</v>
      </c>
      <c r="H204" s="33">
        <v>177000</v>
      </c>
      <c r="I204" s="33">
        <v>41773</v>
      </c>
    </row>
    <row r="205" spans="2:9" s="21" customFormat="1" ht="34.5" customHeight="1" x14ac:dyDescent="0.25">
      <c r="B205" s="28" t="s">
        <v>630</v>
      </c>
      <c r="C205" s="29" t="s">
        <v>634</v>
      </c>
      <c r="D205" s="30" t="s">
        <v>201</v>
      </c>
      <c r="E205" s="31" t="s">
        <v>231</v>
      </c>
      <c r="F205" s="32" t="s">
        <v>247</v>
      </c>
      <c r="G205" s="29" t="s">
        <v>326</v>
      </c>
      <c r="H205" s="33">
        <v>171000</v>
      </c>
      <c r="I205" s="33">
        <v>44104</v>
      </c>
    </row>
    <row r="206" spans="2:9" s="21" customFormat="1" ht="34.5" customHeight="1" x14ac:dyDescent="0.25">
      <c r="B206" s="28" t="s">
        <v>630</v>
      </c>
      <c r="C206" s="29" t="s">
        <v>635</v>
      </c>
      <c r="D206" s="30" t="s">
        <v>201</v>
      </c>
      <c r="E206" s="31" t="s">
        <v>246</v>
      </c>
      <c r="F206" s="32" t="s">
        <v>247</v>
      </c>
      <c r="G206" s="29" t="s">
        <v>212</v>
      </c>
      <c r="H206" s="33">
        <v>158000</v>
      </c>
      <c r="I206" s="33">
        <v>45902</v>
      </c>
    </row>
    <row r="207" spans="2:9" s="21" customFormat="1" ht="34.5" customHeight="1" x14ac:dyDescent="0.25">
      <c r="B207" s="28" t="s">
        <v>630</v>
      </c>
      <c r="C207" s="29" t="s">
        <v>636</v>
      </c>
      <c r="D207" s="30" t="s">
        <v>201</v>
      </c>
      <c r="E207" s="31" t="s">
        <v>246</v>
      </c>
      <c r="F207" s="32" t="s">
        <v>247</v>
      </c>
      <c r="G207" s="29" t="s">
        <v>244</v>
      </c>
      <c r="H207" s="33">
        <v>116381.6</v>
      </c>
      <c r="I207" s="33">
        <v>26228.400000000001</v>
      </c>
    </row>
    <row r="208" spans="2:9" s="21" customFormat="1" ht="34.5" customHeight="1" x14ac:dyDescent="0.25">
      <c r="B208" s="28" t="s">
        <v>630</v>
      </c>
      <c r="C208" s="29" t="s">
        <v>637</v>
      </c>
      <c r="D208" s="30" t="s">
        <v>201</v>
      </c>
      <c r="E208" s="31" t="s">
        <v>246</v>
      </c>
      <c r="F208" s="32" t="s">
        <v>638</v>
      </c>
      <c r="G208" s="29" t="s">
        <v>233</v>
      </c>
      <c r="H208" s="33">
        <v>140000</v>
      </c>
      <c r="I208" s="33">
        <v>33059</v>
      </c>
    </row>
    <row r="209" spans="2:9" s="21" customFormat="1" ht="34.5" customHeight="1" x14ac:dyDescent="0.25">
      <c r="B209" s="28" t="s">
        <v>639</v>
      </c>
      <c r="C209" s="29" t="s">
        <v>640</v>
      </c>
      <c r="D209" s="30" t="s">
        <v>185</v>
      </c>
      <c r="E209" s="31" t="s">
        <v>283</v>
      </c>
      <c r="F209" s="32" t="s">
        <v>187</v>
      </c>
      <c r="G209" s="29" t="s">
        <v>641</v>
      </c>
      <c r="H209" s="33">
        <v>71114.850000000006</v>
      </c>
      <c r="I209" s="33">
        <v>40000</v>
      </c>
    </row>
    <row r="210" spans="2:9" s="21" customFormat="1" ht="34.5" customHeight="1" x14ac:dyDescent="0.25">
      <c r="B210" s="28" t="s">
        <v>639</v>
      </c>
      <c r="C210" s="29" t="s">
        <v>642</v>
      </c>
      <c r="D210" s="30" t="s">
        <v>185</v>
      </c>
      <c r="E210" s="31" t="s">
        <v>283</v>
      </c>
      <c r="F210" s="32" t="s">
        <v>187</v>
      </c>
      <c r="G210" s="29" t="s">
        <v>643</v>
      </c>
      <c r="H210" s="33">
        <v>412823.56</v>
      </c>
      <c r="I210" s="33">
        <v>50000</v>
      </c>
    </row>
    <row r="211" spans="2:9" s="21" customFormat="1" ht="34.5" customHeight="1" x14ac:dyDescent="0.25">
      <c r="B211" s="28" t="s">
        <v>639</v>
      </c>
      <c r="C211" s="29" t="s">
        <v>644</v>
      </c>
      <c r="D211" s="30" t="s">
        <v>185</v>
      </c>
      <c r="E211" s="31" t="s">
        <v>283</v>
      </c>
      <c r="F211" s="32" t="s">
        <v>187</v>
      </c>
      <c r="G211" s="29" t="s">
        <v>237</v>
      </c>
      <c r="H211" s="33">
        <v>51821.17</v>
      </c>
      <c r="I211" s="33">
        <v>15000</v>
      </c>
    </row>
    <row r="212" spans="2:9" s="21" customFormat="1" ht="34.5" customHeight="1" x14ac:dyDescent="0.25">
      <c r="B212" s="28" t="s">
        <v>639</v>
      </c>
      <c r="C212" s="29" t="s">
        <v>645</v>
      </c>
      <c r="D212" s="30" t="s">
        <v>185</v>
      </c>
      <c r="E212" s="31" t="s">
        <v>283</v>
      </c>
      <c r="F212" s="32" t="s">
        <v>187</v>
      </c>
      <c r="G212" s="29" t="s">
        <v>646</v>
      </c>
      <c r="H212" s="33">
        <v>222381.66</v>
      </c>
      <c r="I212" s="33">
        <v>115000</v>
      </c>
    </row>
    <row r="213" spans="2:9" s="21" customFormat="1" ht="34.5" customHeight="1" x14ac:dyDescent="0.25">
      <c r="B213" s="28" t="s">
        <v>639</v>
      </c>
      <c r="C213" s="29" t="s">
        <v>647</v>
      </c>
      <c r="D213" s="30" t="s">
        <v>185</v>
      </c>
      <c r="E213" s="31" t="s">
        <v>283</v>
      </c>
      <c r="F213" s="32" t="s">
        <v>187</v>
      </c>
      <c r="G213" s="29" t="s">
        <v>273</v>
      </c>
      <c r="H213" s="33">
        <v>60227.39</v>
      </c>
      <c r="I213" s="33">
        <v>60000</v>
      </c>
    </row>
    <row r="214" spans="2:9" s="21" customFormat="1" ht="34.5" customHeight="1" x14ac:dyDescent="0.25">
      <c r="B214" s="28" t="s">
        <v>639</v>
      </c>
      <c r="C214" s="29" t="s">
        <v>648</v>
      </c>
      <c r="D214" s="30" t="s">
        <v>185</v>
      </c>
      <c r="E214" s="31" t="s">
        <v>283</v>
      </c>
      <c r="F214" s="32" t="s">
        <v>187</v>
      </c>
      <c r="G214" s="29" t="s">
        <v>404</v>
      </c>
      <c r="H214" s="33">
        <v>59505.36</v>
      </c>
      <c r="I214" s="33">
        <v>35000</v>
      </c>
    </row>
    <row r="215" spans="2:9" s="21" customFormat="1" ht="34.5" customHeight="1" x14ac:dyDescent="0.25">
      <c r="B215" s="28" t="s">
        <v>649</v>
      </c>
      <c r="C215" s="29" t="s">
        <v>650</v>
      </c>
      <c r="D215" s="30" t="s">
        <v>173</v>
      </c>
      <c r="E215" s="31" t="s">
        <v>392</v>
      </c>
      <c r="F215" s="32" t="s">
        <v>651</v>
      </c>
      <c r="G215" s="29" t="s">
        <v>326</v>
      </c>
      <c r="H215" s="33">
        <v>286953.83</v>
      </c>
      <c r="I215" s="33">
        <v>94828.05</v>
      </c>
    </row>
    <row r="216" spans="2:9" s="21" customFormat="1" ht="34.5" customHeight="1" x14ac:dyDescent="0.25">
      <c r="B216" s="28" t="s">
        <v>649</v>
      </c>
      <c r="C216" s="29" t="s">
        <v>652</v>
      </c>
      <c r="D216" s="30" t="s">
        <v>173</v>
      </c>
      <c r="E216" s="31" t="s">
        <v>174</v>
      </c>
      <c r="F216" s="32" t="s">
        <v>175</v>
      </c>
      <c r="G216" s="29" t="s">
        <v>326</v>
      </c>
      <c r="H216" s="33">
        <v>7500</v>
      </c>
      <c r="I216" s="33">
        <v>0</v>
      </c>
    </row>
    <row r="217" spans="2:9" s="21" customFormat="1" ht="34.5" customHeight="1" x14ac:dyDescent="0.25">
      <c r="B217" s="28" t="s">
        <v>649</v>
      </c>
      <c r="C217" s="29" t="s">
        <v>653</v>
      </c>
      <c r="D217" s="30" t="s">
        <v>173</v>
      </c>
      <c r="E217" s="31" t="s">
        <v>174</v>
      </c>
      <c r="F217" s="32" t="s">
        <v>651</v>
      </c>
      <c r="G217" s="29" t="s">
        <v>326</v>
      </c>
      <c r="H217" s="33">
        <v>285755.17</v>
      </c>
      <c r="I217" s="33">
        <v>179780</v>
      </c>
    </row>
    <row r="218" spans="2:9" s="21" customFormat="1" ht="34.5" customHeight="1" x14ac:dyDescent="0.25">
      <c r="B218" s="28" t="s">
        <v>649</v>
      </c>
      <c r="C218" s="29" t="s">
        <v>654</v>
      </c>
      <c r="D218" s="30" t="s">
        <v>268</v>
      </c>
      <c r="E218" s="31" t="s">
        <v>246</v>
      </c>
      <c r="F218" s="32" t="s">
        <v>655</v>
      </c>
      <c r="G218" s="29" t="s">
        <v>326</v>
      </c>
      <c r="H218" s="33">
        <v>125833</v>
      </c>
      <c r="I218" s="33">
        <v>30000</v>
      </c>
    </row>
    <row r="219" spans="2:9" s="21" customFormat="1" ht="34.5" customHeight="1" x14ac:dyDescent="0.25">
      <c r="B219" s="28" t="s">
        <v>656</v>
      </c>
      <c r="C219" s="29" t="s">
        <v>657</v>
      </c>
      <c r="D219" s="30" t="s">
        <v>180</v>
      </c>
      <c r="E219" s="31" t="s">
        <v>265</v>
      </c>
      <c r="F219" s="32" t="s">
        <v>658</v>
      </c>
      <c r="G219" s="29" t="s">
        <v>326</v>
      </c>
      <c r="H219" s="33">
        <v>45430</v>
      </c>
      <c r="I219" s="33">
        <v>23700</v>
      </c>
    </row>
    <row r="220" spans="2:9" s="21" customFormat="1" ht="34.5" customHeight="1" x14ac:dyDescent="0.25">
      <c r="B220" s="28" t="s">
        <v>656</v>
      </c>
      <c r="C220" s="29" t="s">
        <v>659</v>
      </c>
      <c r="D220" s="30" t="s">
        <v>180</v>
      </c>
      <c r="E220" s="31" t="s">
        <v>660</v>
      </c>
      <c r="F220" s="32" t="s">
        <v>263</v>
      </c>
      <c r="G220" s="29" t="s">
        <v>275</v>
      </c>
      <c r="H220" s="33">
        <v>36766</v>
      </c>
      <c r="I220" s="33">
        <v>6720</v>
      </c>
    </row>
    <row r="221" spans="2:9" s="21" customFormat="1" ht="34.5" customHeight="1" x14ac:dyDescent="0.25">
      <c r="B221" s="28" t="s">
        <v>656</v>
      </c>
      <c r="C221" s="29" t="s">
        <v>661</v>
      </c>
      <c r="D221" s="30" t="s">
        <v>180</v>
      </c>
      <c r="E221" s="31" t="s">
        <v>662</v>
      </c>
      <c r="F221" s="32" t="s">
        <v>663</v>
      </c>
      <c r="G221" s="29" t="s">
        <v>204</v>
      </c>
      <c r="H221" s="33">
        <v>53204</v>
      </c>
      <c r="I221" s="33">
        <v>10714</v>
      </c>
    </row>
    <row r="222" spans="2:9" s="21" customFormat="1" ht="34.5" customHeight="1" x14ac:dyDescent="0.25">
      <c r="B222" s="34" t="s">
        <v>9</v>
      </c>
      <c r="C222" s="29" t="s">
        <v>664</v>
      </c>
      <c r="D222" s="30" t="s">
        <v>506</v>
      </c>
      <c r="E222" s="31" t="s">
        <v>575</v>
      </c>
      <c r="F222" s="32" t="s">
        <v>194</v>
      </c>
      <c r="G222" s="29" t="s">
        <v>269</v>
      </c>
      <c r="H222" s="33">
        <v>444046.62</v>
      </c>
      <c r="I222" s="33">
        <v>103763</v>
      </c>
    </row>
    <row r="223" spans="2:9" s="21" customFormat="1" ht="34.5" customHeight="1" x14ac:dyDescent="0.25">
      <c r="B223" s="34" t="s">
        <v>9</v>
      </c>
      <c r="C223" s="29" t="s">
        <v>665</v>
      </c>
      <c r="D223" s="30" t="s">
        <v>506</v>
      </c>
      <c r="E223" s="31" t="s">
        <v>575</v>
      </c>
      <c r="F223" s="32" t="s">
        <v>194</v>
      </c>
      <c r="G223" s="29" t="s">
        <v>237</v>
      </c>
      <c r="H223" s="33">
        <v>108853.94</v>
      </c>
      <c r="I223" s="33">
        <v>21993</v>
      </c>
    </row>
    <row r="224" spans="2:9" s="21" customFormat="1" ht="34.5" customHeight="1" x14ac:dyDescent="0.25">
      <c r="B224" s="34" t="s">
        <v>9</v>
      </c>
      <c r="C224" s="29" t="s">
        <v>666</v>
      </c>
      <c r="D224" s="30" t="s">
        <v>506</v>
      </c>
      <c r="E224" s="31" t="s">
        <v>575</v>
      </c>
      <c r="F224" s="32" t="s">
        <v>194</v>
      </c>
      <c r="G224" s="29" t="s">
        <v>667</v>
      </c>
      <c r="H224" s="33">
        <v>603752.93999999994</v>
      </c>
      <c r="I224" s="33">
        <v>131167</v>
      </c>
    </row>
    <row r="225" spans="2:9" s="21" customFormat="1" ht="34.5" customHeight="1" x14ac:dyDescent="0.25">
      <c r="B225" s="28" t="s">
        <v>668</v>
      </c>
      <c r="C225" s="29" t="s">
        <v>669</v>
      </c>
      <c r="D225" s="30" t="s">
        <v>201</v>
      </c>
      <c r="E225" s="31" t="s">
        <v>246</v>
      </c>
      <c r="F225" s="32" t="s">
        <v>632</v>
      </c>
      <c r="G225" s="29" t="s">
        <v>670</v>
      </c>
      <c r="H225" s="33">
        <v>73110</v>
      </c>
      <c r="I225" s="33">
        <v>8679</v>
      </c>
    </row>
    <row r="226" spans="2:9" s="21" customFormat="1" ht="34.5" customHeight="1" x14ac:dyDescent="0.25">
      <c r="B226" s="28" t="s">
        <v>668</v>
      </c>
      <c r="C226" s="29" t="s">
        <v>671</v>
      </c>
      <c r="D226" s="30" t="s">
        <v>173</v>
      </c>
      <c r="E226" s="31" t="s">
        <v>316</v>
      </c>
      <c r="F226" s="32" t="s">
        <v>175</v>
      </c>
      <c r="G226" s="29" t="s">
        <v>233</v>
      </c>
      <c r="H226" s="33">
        <v>197360</v>
      </c>
      <c r="I226" s="33">
        <v>99749</v>
      </c>
    </row>
    <row r="227" spans="2:9" s="21" customFormat="1" ht="34.5" customHeight="1" x14ac:dyDescent="0.25">
      <c r="B227" s="28" t="s">
        <v>672</v>
      </c>
      <c r="C227" s="29" t="s">
        <v>673</v>
      </c>
      <c r="D227" s="30" t="s">
        <v>227</v>
      </c>
      <c r="E227" s="31" t="s">
        <v>228</v>
      </c>
      <c r="F227" s="32" t="s">
        <v>674</v>
      </c>
      <c r="G227" s="29" t="s">
        <v>675</v>
      </c>
      <c r="H227" s="33">
        <v>83419.520000000004</v>
      </c>
      <c r="I227" s="33">
        <v>65000</v>
      </c>
    </row>
    <row r="228" spans="2:9" s="21" customFormat="1" ht="34.5" customHeight="1" x14ac:dyDescent="0.25">
      <c r="B228" s="28" t="s">
        <v>672</v>
      </c>
      <c r="C228" s="29" t="s">
        <v>676</v>
      </c>
      <c r="D228" s="30" t="s">
        <v>227</v>
      </c>
      <c r="E228" s="31" t="s">
        <v>228</v>
      </c>
      <c r="F228" s="32" t="s">
        <v>674</v>
      </c>
      <c r="G228" s="29" t="s">
        <v>677</v>
      </c>
      <c r="H228" s="33">
        <v>263893.28000000003</v>
      </c>
      <c r="I228" s="33">
        <v>25000</v>
      </c>
    </row>
    <row r="229" spans="2:9" s="21" customFormat="1" ht="34.5" customHeight="1" x14ac:dyDescent="0.25">
      <c r="B229" s="34" t="s">
        <v>15</v>
      </c>
      <c r="C229" s="29" t="s">
        <v>678</v>
      </c>
      <c r="D229" s="30" t="s">
        <v>168</v>
      </c>
      <c r="E229" s="31" t="s">
        <v>595</v>
      </c>
      <c r="F229" s="32" t="s">
        <v>679</v>
      </c>
      <c r="G229" s="29" t="s">
        <v>579</v>
      </c>
      <c r="H229" s="33">
        <v>135000</v>
      </c>
      <c r="I229" s="33">
        <v>33569.68</v>
      </c>
    </row>
    <row r="230" spans="2:9" s="21" customFormat="1" ht="34.5" customHeight="1" x14ac:dyDescent="0.25">
      <c r="B230" s="34" t="s">
        <v>18</v>
      </c>
      <c r="C230" s="29" t="s">
        <v>680</v>
      </c>
      <c r="D230" s="30" t="s">
        <v>214</v>
      </c>
      <c r="E230" s="31" t="s">
        <v>223</v>
      </c>
      <c r="F230" s="32" t="s">
        <v>263</v>
      </c>
      <c r="G230" s="29" t="s">
        <v>178</v>
      </c>
      <c r="H230" s="33">
        <v>52000</v>
      </c>
      <c r="I230" s="33">
        <v>24000</v>
      </c>
    </row>
    <row r="231" spans="2:9" s="21" customFormat="1" ht="34.5" customHeight="1" x14ac:dyDescent="0.25">
      <c r="B231" s="34" t="s">
        <v>18</v>
      </c>
      <c r="C231" s="29" t="s">
        <v>681</v>
      </c>
      <c r="D231" s="30" t="s">
        <v>291</v>
      </c>
      <c r="E231" s="31" t="s">
        <v>219</v>
      </c>
      <c r="F231" s="32" t="s">
        <v>511</v>
      </c>
      <c r="G231" s="29" t="s">
        <v>178</v>
      </c>
      <c r="H231" s="33">
        <v>47000</v>
      </c>
      <c r="I231" s="33">
        <v>21000</v>
      </c>
    </row>
    <row r="232" spans="2:9" s="21" customFormat="1" ht="34.5" customHeight="1" x14ac:dyDescent="0.25">
      <c r="B232" s="34" t="s">
        <v>18</v>
      </c>
      <c r="C232" s="29" t="s">
        <v>682</v>
      </c>
      <c r="D232" s="30" t="s">
        <v>173</v>
      </c>
      <c r="E232" s="31" t="s">
        <v>528</v>
      </c>
      <c r="F232" s="32" t="s">
        <v>683</v>
      </c>
      <c r="G232" s="29" t="s">
        <v>178</v>
      </c>
      <c r="H232" s="33">
        <v>36000</v>
      </c>
      <c r="I232" s="33">
        <v>15000</v>
      </c>
    </row>
    <row r="233" spans="2:9" s="21" customFormat="1" ht="34.5" customHeight="1" x14ac:dyDescent="0.25">
      <c r="B233" s="34" t="s">
        <v>10</v>
      </c>
      <c r="C233" s="29" t="s">
        <v>684</v>
      </c>
      <c r="D233" s="30" t="s">
        <v>235</v>
      </c>
      <c r="E233" s="31" t="s">
        <v>215</v>
      </c>
      <c r="F233" s="32" t="s">
        <v>263</v>
      </c>
      <c r="G233" s="29" t="s">
        <v>178</v>
      </c>
      <c r="H233" s="33">
        <v>50725</v>
      </c>
      <c r="I233" s="33">
        <v>0</v>
      </c>
    </row>
    <row r="234" spans="2:9" s="21" customFormat="1" ht="34.5" customHeight="1" x14ac:dyDescent="0.25">
      <c r="B234" s="34" t="s">
        <v>10</v>
      </c>
      <c r="C234" s="29" t="s">
        <v>685</v>
      </c>
      <c r="D234" s="30" t="s">
        <v>548</v>
      </c>
      <c r="E234" s="31" t="s">
        <v>271</v>
      </c>
      <c r="F234" s="32" t="s">
        <v>686</v>
      </c>
      <c r="G234" s="29" t="s">
        <v>178</v>
      </c>
      <c r="H234" s="33">
        <v>949731.5</v>
      </c>
      <c r="I234" s="33">
        <v>165000</v>
      </c>
    </row>
    <row r="235" spans="2:9" s="21" customFormat="1" ht="34.5" customHeight="1" x14ac:dyDescent="0.25">
      <c r="B235" s="34" t="s">
        <v>10</v>
      </c>
      <c r="C235" s="29" t="s">
        <v>687</v>
      </c>
      <c r="D235" s="30" t="s">
        <v>548</v>
      </c>
      <c r="E235" s="31" t="s">
        <v>271</v>
      </c>
      <c r="F235" s="32" t="s">
        <v>688</v>
      </c>
      <c r="G235" s="29" t="s">
        <v>689</v>
      </c>
      <c r="H235" s="33">
        <v>157600</v>
      </c>
      <c r="I235" s="33">
        <v>0</v>
      </c>
    </row>
    <row r="236" spans="2:9" s="21" customFormat="1" ht="34.5" customHeight="1" x14ac:dyDescent="0.25">
      <c r="B236" s="34" t="s">
        <v>10</v>
      </c>
      <c r="C236" s="29" t="s">
        <v>690</v>
      </c>
      <c r="D236" s="30" t="s">
        <v>548</v>
      </c>
      <c r="E236" s="31" t="s">
        <v>271</v>
      </c>
      <c r="F236" s="32" t="s">
        <v>688</v>
      </c>
      <c r="G236" s="29" t="s">
        <v>691</v>
      </c>
      <c r="H236" s="33">
        <v>112600</v>
      </c>
      <c r="I236" s="33">
        <v>25000</v>
      </c>
    </row>
    <row r="237" spans="2:9" s="21" customFormat="1" ht="34.5" customHeight="1" x14ac:dyDescent="0.25">
      <c r="B237" s="34" t="s">
        <v>10</v>
      </c>
      <c r="C237" s="29" t="s">
        <v>692</v>
      </c>
      <c r="D237" s="30" t="s">
        <v>185</v>
      </c>
      <c r="E237" s="31" t="s">
        <v>277</v>
      </c>
      <c r="F237" s="32" t="s">
        <v>187</v>
      </c>
      <c r="G237" s="29" t="s">
        <v>693</v>
      </c>
      <c r="H237" s="33">
        <v>281350</v>
      </c>
      <c r="I237" s="33">
        <v>100000</v>
      </c>
    </row>
    <row r="238" spans="2:9" s="21" customFormat="1" ht="34.5" customHeight="1" x14ac:dyDescent="0.25">
      <c r="B238" s="34" t="s">
        <v>10</v>
      </c>
      <c r="C238" s="29" t="s">
        <v>694</v>
      </c>
      <c r="D238" s="30" t="s">
        <v>695</v>
      </c>
      <c r="E238" s="31" t="s">
        <v>231</v>
      </c>
      <c r="F238" s="32" t="s">
        <v>632</v>
      </c>
      <c r="G238" s="29" t="s">
        <v>188</v>
      </c>
      <c r="H238" s="33">
        <v>168850</v>
      </c>
      <c r="I238" s="33">
        <v>150000</v>
      </c>
    </row>
    <row r="239" spans="2:9" s="21" customFormat="1" ht="34.5" customHeight="1" x14ac:dyDescent="0.25">
      <c r="B239" s="34" t="s">
        <v>11</v>
      </c>
      <c r="C239" s="29" t="s">
        <v>696</v>
      </c>
      <c r="D239" s="30" t="s">
        <v>196</v>
      </c>
      <c r="E239" s="31" t="s">
        <v>210</v>
      </c>
      <c r="F239" s="32" t="s">
        <v>697</v>
      </c>
      <c r="G239" s="29" t="s">
        <v>207</v>
      </c>
      <c r="H239" s="33">
        <v>647651</v>
      </c>
      <c r="I239" s="33">
        <v>0</v>
      </c>
    </row>
    <row r="240" spans="2:9" s="21" customFormat="1" ht="34.5" customHeight="1" x14ac:dyDescent="0.25">
      <c r="B240" s="34" t="s">
        <v>11</v>
      </c>
      <c r="C240" s="29" t="s">
        <v>698</v>
      </c>
      <c r="D240" s="30" t="s">
        <v>196</v>
      </c>
      <c r="E240" s="31" t="s">
        <v>699</v>
      </c>
      <c r="F240" s="32" t="s">
        <v>700</v>
      </c>
      <c r="G240" s="29" t="s">
        <v>701</v>
      </c>
      <c r="H240" s="33">
        <v>281743</v>
      </c>
      <c r="I240" s="33">
        <v>0</v>
      </c>
    </row>
    <row r="241" spans="2:9" s="21" customFormat="1" ht="34.5" customHeight="1" x14ac:dyDescent="0.25">
      <c r="B241" s="34" t="s">
        <v>11</v>
      </c>
      <c r="C241" s="29" t="s">
        <v>702</v>
      </c>
      <c r="D241" s="30" t="s">
        <v>196</v>
      </c>
      <c r="E241" s="31" t="s">
        <v>210</v>
      </c>
      <c r="F241" s="32" t="s">
        <v>632</v>
      </c>
      <c r="G241" s="29" t="s">
        <v>326</v>
      </c>
      <c r="H241" s="33">
        <v>312055</v>
      </c>
      <c r="I241" s="33">
        <v>0</v>
      </c>
    </row>
    <row r="242" spans="2:9" s="21" customFormat="1" ht="34.5" customHeight="1" x14ac:dyDescent="0.25">
      <c r="B242" s="34" t="s">
        <v>11</v>
      </c>
      <c r="C242" s="29" t="s">
        <v>703</v>
      </c>
      <c r="D242" s="30" t="s">
        <v>196</v>
      </c>
      <c r="E242" s="31" t="s">
        <v>210</v>
      </c>
      <c r="F242" s="32" t="s">
        <v>704</v>
      </c>
      <c r="G242" s="29" t="s">
        <v>233</v>
      </c>
      <c r="H242" s="33">
        <v>354448</v>
      </c>
      <c r="I242" s="33">
        <v>0</v>
      </c>
    </row>
    <row r="243" spans="2:9" s="21" customFormat="1" ht="34.5" customHeight="1" x14ac:dyDescent="0.25">
      <c r="B243" s="34" t="s">
        <v>11</v>
      </c>
      <c r="C243" s="29" t="s">
        <v>705</v>
      </c>
      <c r="D243" s="30" t="s">
        <v>196</v>
      </c>
      <c r="E243" s="31" t="s">
        <v>706</v>
      </c>
      <c r="F243" s="32" t="s">
        <v>707</v>
      </c>
      <c r="G243" s="29" t="s">
        <v>708</v>
      </c>
      <c r="H243" s="33">
        <v>1031801</v>
      </c>
      <c r="I243" s="33">
        <v>360000</v>
      </c>
    </row>
    <row r="244" spans="2:9" s="21" customFormat="1" ht="34.5" customHeight="1" x14ac:dyDescent="0.25">
      <c r="B244" s="34" t="s">
        <v>11</v>
      </c>
      <c r="C244" s="29" t="s">
        <v>709</v>
      </c>
      <c r="D244" s="30" t="s">
        <v>168</v>
      </c>
      <c r="E244" s="31" t="s">
        <v>219</v>
      </c>
      <c r="F244" s="32" t="s">
        <v>710</v>
      </c>
      <c r="G244" s="29" t="s">
        <v>229</v>
      </c>
      <c r="H244" s="33">
        <v>1351887</v>
      </c>
      <c r="I244" s="33">
        <v>669130</v>
      </c>
    </row>
    <row r="245" spans="2:9" s="21" customFormat="1" ht="34.5" customHeight="1" x14ac:dyDescent="0.25">
      <c r="B245" s="34" t="s">
        <v>11</v>
      </c>
      <c r="C245" s="29" t="s">
        <v>711</v>
      </c>
      <c r="D245" s="30" t="s">
        <v>168</v>
      </c>
      <c r="E245" s="31" t="s">
        <v>169</v>
      </c>
      <c r="F245" s="32" t="s">
        <v>712</v>
      </c>
      <c r="G245" s="29" t="s">
        <v>178</v>
      </c>
      <c r="H245" s="33">
        <v>362151</v>
      </c>
      <c r="I245" s="33">
        <v>290000</v>
      </c>
    </row>
    <row r="246" spans="2:9" s="21" customFormat="1" ht="34.5" customHeight="1" x14ac:dyDescent="0.25">
      <c r="B246" s="34" t="s">
        <v>11</v>
      </c>
      <c r="C246" s="29" t="s">
        <v>713</v>
      </c>
      <c r="D246" s="30" t="s">
        <v>168</v>
      </c>
      <c r="E246" s="31" t="s">
        <v>169</v>
      </c>
      <c r="F246" s="32" t="s">
        <v>714</v>
      </c>
      <c r="G246" s="29" t="s">
        <v>176</v>
      </c>
      <c r="H246" s="33">
        <v>329975</v>
      </c>
      <c r="I246" s="33">
        <v>222512</v>
      </c>
    </row>
    <row r="247" spans="2:9" s="21" customFormat="1" ht="34.5" customHeight="1" x14ac:dyDescent="0.25">
      <c r="B247" s="34" t="s">
        <v>11</v>
      </c>
      <c r="C247" s="29" t="s">
        <v>715</v>
      </c>
      <c r="D247" s="30" t="s">
        <v>253</v>
      </c>
      <c r="E247" s="31" t="s">
        <v>169</v>
      </c>
      <c r="F247" s="32" t="s">
        <v>502</v>
      </c>
      <c r="G247" s="29" t="s">
        <v>716</v>
      </c>
      <c r="H247" s="33">
        <v>864154</v>
      </c>
      <c r="I247" s="33">
        <v>0</v>
      </c>
    </row>
    <row r="248" spans="2:9" s="21" customFormat="1" ht="34.5" customHeight="1" x14ac:dyDescent="0.25">
      <c r="B248" s="34" t="s">
        <v>11</v>
      </c>
      <c r="C248" s="29" t="s">
        <v>717</v>
      </c>
      <c r="D248" s="30" t="s">
        <v>168</v>
      </c>
      <c r="E248" s="31" t="s">
        <v>169</v>
      </c>
      <c r="F248" s="32" t="s">
        <v>718</v>
      </c>
      <c r="G248" s="29" t="s">
        <v>719</v>
      </c>
      <c r="H248" s="33">
        <v>248804</v>
      </c>
      <c r="I248" s="33">
        <v>0</v>
      </c>
    </row>
    <row r="249" spans="2:9" s="21" customFormat="1" ht="34.5" customHeight="1" x14ac:dyDescent="0.25">
      <c r="B249" s="34" t="s">
        <v>11</v>
      </c>
      <c r="C249" s="29" t="s">
        <v>720</v>
      </c>
      <c r="D249" s="30" t="s">
        <v>291</v>
      </c>
      <c r="E249" s="31" t="s">
        <v>219</v>
      </c>
      <c r="F249" s="32" t="s">
        <v>721</v>
      </c>
      <c r="G249" s="29" t="s">
        <v>229</v>
      </c>
      <c r="H249" s="33">
        <v>542363</v>
      </c>
      <c r="I249" s="33">
        <v>110000</v>
      </c>
    </row>
    <row r="250" spans="2:9" s="21" customFormat="1" ht="34.5" customHeight="1" x14ac:dyDescent="0.25">
      <c r="B250" s="34" t="s">
        <v>11</v>
      </c>
      <c r="C250" s="29" t="s">
        <v>722</v>
      </c>
      <c r="D250" s="30" t="s">
        <v>268</v>
      </c>
      <c r="E250" s="31" t="s">
        <v>215</v>
      </c>
      <c r="F250" s="32" t="s">
        <v>723</v>
      </c>
      <c r="G250" s="29" t="s">
        <v>233</v>
      </c>
      <c r="H250" s="33">
        <v>1187468</v>
      </c>
      <c r="I250" s="33">
        <v>0</v>
      </c>
    </row>
    <row r="251" spans="2:9" s="21" customFormat="1" ht="34.5" customHeight="1" x14ac:dyDescent="0.25">
      <c r="B251" s="34" t="s">
        <v>11</v>
      </c>
      <c r="C251" s="29" t="s">
        <v>724</v>
      </c>
      <c r="D251" s="30" t="s">
        <v>201</v>
      </c>
      <c r="E251" s="31" t="s">
        <v>246</v>
      </c>
      <c r="F251" s="32" t="s">
        <v>725</v>
      </c>
      <c r="G251" s="29" t="s">
        <v>178</v>
      </c>
      <c r="H251" s="33">
        <v>459888</v>
      </c>
      <c r="I251" s="33">
        <v>200000</v>
      </c>
    </row>
    <row r="252" spans="2:9" s="21" customFormat="1" ht="34.5" customHeight="1" x14ac:dyDescent="0.25">
      <c r="B252" s="34" t="s">
        <v>11</v>
      </c>
      <c r="C252" s="29" t="s">
        <v>726</v>
      </c>
      <c r="D252" s="30" t="s">
        <v>201</v>
      </c>
      <c r="E252" s="31" t="s">
        <v>231</v>
      </c>
      <c r="F252" s="32" t="s">
        <v>632</v>
      </c>
      <c r="G252" s="29" t="s">
        <v>326</v>
      </c>
      <c r="H252" s="33">
        <v>923034</v>
      </c>
      <c r="I252" s="33">
        <v>0</v>
      </c>
    </row>
    <row r="253" spans="2:9" s="21" customFormat="1" ht="34.5" customHeight="1" x14ac:dyDescent="0.25">
      <c r="B253" s="34" t="s">
        <v>11</v>
      </c>
      <c r="C253" s="29" t="s">
        <v>727</v>
      </c>
      <c r="D253" s="30" t="s">
        <v>201</v>
      </c>
      <c r="E253" s="31" t="s">
        <v>246</v>
      </c>
      <c r="F253" s="32" t="s">
        <v>632</v>
      </c>
      <c r="G253" s="29" t="s">
        <v>176</v>
      </c>
      <c r="H253" s="33">
        <v>379913</v>
      </c>
      <c r="I253" s="33">
        <v>173500</v>
      </c>
    </row>
    <row r="254" spans="2:9" s="21" customFormat="1" ht="34.5" customHeight="1" x14ac:dyDescent="0.25">
      <c r="B254" s="34" t="s">
        <v>11</v>
      </c>
      <c r="C254" s="29" t="s">
        <v>728</v>
      </c>
      <c r="D254" s="30" t="s">
        <v>235</v>
      </c>
      <c r="E254" s="31" t="s">
        <v>246</v>
      </c>
      <c r="F254" s="32" t="s">
        <v>729</v>
      </c>
      <c r="G254" s="29" t="s">
        <v>378</v>
      </c>
      <c r="H254" s="33">
        <v>1184051</v>
      </c>
      <c r="I254" s="33">
        <v>0</v>
      </c>
    </row>
    <row r="255" spans="2:9" s="21" customFormat="1" ht="34.5" customHeight="1" x14ac:dyDescent="0.25">
      <c r="B255" s="34" t="s">
        <v>11</v>
      </c>
      <c r="C255" s="29" t="s">
        <v>730</v>
      </c>
      <c r="D255" s="30" t="s">
        <v>201</v>
      </c>
      <c r="E255" s="31" t="s">
        <v>210</v>
      </c>
      <c r="F255" s="32" t="s">
        <v>731</v>
      </c>
      <c r="G255" s="29" t="s">
        <v>579</v>
      </c>
      <c r="H255" s="33">
        <v>457476</v>
      </c>
      <c r="I255" s="33">
        <v>0</v>
      </c>
    </row>
    <row r="256" spans="2:9" s="21" customFormat="1" ht="34.5" customHeight="1" x14ac:dyDescent="0.25">
      <c r="B256" s="34" t="s">
        <v>11</v>
      </c>
      <c r="C256" s="29" t="s">
        <v>732</v>
      </c>
      <c r="D256" s="30" t="s">
        <v>201</v>
      </c>
      <c r="E256" s="31" t="s">
        <v>338</v>
      </c>
      <c r="F256" s="32" t="s">
        <v>733</v>
      </c>
      <c r="G256" s="29" t="s">
        <v>207</v>
      </c>
      <c r="H256" s="33">
        <v>410351</v>
      </c>
      <c r="I256" s="33">
        <v>0</v>
      </c>
    </row>
    <row r="257" spans="2:9" s="21" customFormat="1" ht="34.5" customHeight="1" x14ac:dyDescent="0.25">
      <c r="B257" s="28" t="s">
        <v>734</v>
      </c>
      <c r="C257" s="29" t="s">
        <v>735</v>
      </c>
      <c r="D257" s="30" t="s">
        <v>235</v>
      </c>
      <c r="E257" s="31" t="s">
        <v>215</v>
      </c>
      <c r="F257" s="32" t="s">
        <v>686</v>
      </c>
      <c r="G257" s="29" t="s">
        <v>378</v>
      </c>
      <c r="H257" s="33">
        <v>150000</v>
      </c>
      <c r="I257" s="33">
        <v>30000</v>
      </c>
    </row>
    <row r="258" spans="2:9" s="21" customFormat="1" ht="34.5" customHeight="1" x14ac:dyDescent="0.25">
      <c r="B258" s="28" t="s">
        <v>736</v>
      </c>
      <c r="C258" s="29" t="s">
        <v>737</v>
      </c>
      <c r="D258" s="30" t="s">
        <v>349</v>
      </c>
      <c r="E258" s="31" t="s">
        <v>277</v>
      </c>
      <c r="F258" s="32" t="s">
        <v>194</v>
      </c>
      <c r="G258" s="29" t="s">
        <v>233</v>
      </c>
      <c r="H258" s="33">
        <v>235524.29</v>
      </c>
      <c r="I258" s="33">
        <v>63553.14</v>
      </c>
    </row>
    <row r="259" spans="2:9" s="21" customFormat="1" ht="34.5" customHeight="1" x14ac:dyDescent="0.25">
      <c r="B259" s="28" t="s">
        <v>736</v>
      </c>
      <c r="C259" s="29" t="s">
        <v>738</v>
      </c>
      <c r="D259" s="30" t="s">
        <v>291</v>
      </c>
      <c r="E259" s="31" t="s">
        <v>219</v>
      </c>
      <c r="F259" s="32" t="s">
        <v>739</v>
      </c>
      <c r="G259" s="29" t="s">
        <v>404</v>
      </c>
      <c r="H259" s="33">
        <v>575537.18999999994</v>
      </c>
      <c r="I259" s="33">
        <v>116715.67</v>
      </c>
    </row>
    <row r="260" spans="2:9" s="21" customFormat="1" ht="34.5" customHeight="1" x14ac:dyDescent="0.25">
      <c r="B260" s="28" t="s">
        <v>736</v>
      </c>
      <c r="C260" s="29" t="s">
        <v>740</v>
      </c>
      <c r="D260" s="30" t="s">
        <v>291</v>
      </c>
      <c r="E260" s="31" t="s">
        <v>219</v>
      </c>
      <c r="F260" s="32" t="s">
        <v>396</v>
      </c>
      <c r="G260" s="29" t="s">
        <v>741</v>
      </c>
      <c r="H260" s="33">
        <v>184466.96</v>
      </c>
      <c r="I260" s="33">
        <v>50392.39</v>
      </c>
    </row>
    <row r="261" spans="2:9" s="21" customFormat="1" ht="34.5" customHeight="1" x14ac:dyDescent="0.25">
      <c r="B261" s="28" t="s">
        <v>736</v>
      </c>
      <c r="C261" s="29" t="s">
        <v>742</v>
      </c>
      <c r="D261" s="30" t="s">
        <v>173</v>
      </c>
      <c r="E261" s="31" t="s">
        <v>316</v>
      </c>
      <c r="F261" s="32" t="s">
        <v>743</v>
      </c>
      <c r="G261" s="29" t="s">
        <v>244</v>
      </c>
      <c r="H261" s="33">
        <v>235235.41</v>
      </c>
      <c r="I261" s="33">
        <v>63442.03</v>
      </c>
    </row>
    <row r="262" spans="2:9" s="21" customFormat="1" ht="34.5" customHeight="1" x14ac:dyDescent="0.25">
      <c r="B262" s="28" t="s">
        <v>736</v>
      </c>
      <c r="C262" s="29" t="s">
        <v>744</v>
      </c>
      <c r="D262" s="30" t="s">
        <v>441</v>
      </c>
      <c r="E262" s="31" t="s">
        <v>231</v>
      </c>
      <c r="F262" s="32" t="s">
        <v>745</v>
      </c>
      <c r="G262" s="29" t="s">
        <v>244</v>
      </c>
      <c r="H262" s="33">
        <v>238571.19</v>
      </c>
      <c r="I262" s="33">
        <v>63598.64</v>
      </c>
    </row>
    <row r="263" spans="2:9" s="21" customFormat="1" ht="34.5" customHeight="1" x14ac:dyDescent="0.25">
      <c r="B263" s="28" t="s">
        <v>736</v>
      </c>
      <c r="C263" s="29" t="s">
        <v>746</v>
      </c>
      <c r="D263" s="30" t="s">
        <v>441</v>
      </c>
      <c r="E263" s="31" t="s">
        <v>747</v>
      </c>
      <c r="F263" s="32" t="s">
        <v>504</v>
      </c>
      <c r="G263" s="29" t="s">
        <v>229</v>
      </c>
      <c r="H263" s="33">
        <v>369689.78</v>
      </c>
      <c r="I263" s="33">
        <v>98259.55</v>
      </c>
    </row>
    <row r="264" spans="2:9" s="21" customFormat="1" ht="34.5" customHeight="1" x14ac:dyDescent="0.25">
      <c r="B264" s="28" t="s">
        <v>736</v>
      </c>
      <c r="C264" s="29" t="s">
        <v>748</v>
      </c>
      <c r="D264" s="30" t="s">
        <v>349</v>
      </c>
      <c r="E264" s="31" t="s">
        <v>350</v>
      </c>
      <c r="F264" s="32" t="s">
        <v>317</v>
      </c>
      <c r="G264" s="29" t="s">
        <v>229</v>
      </c>
      <c r="H264" s="33">
        <v>382985.01</v>
      </c>
      <c r="I264" s="33">
        <v>102246.72</v>
      </c>
    </row>
    <row r="265" spans="2:9" s="21" customFormat="1" ht="34.5" customHeight="1" x14ac:dyDescent="0.25">
      <c r="B265" s="28" t="s">
        <v>736</v>
      </c>
      <c r="C265" s="29" t="s">
        <v>749</v>
      </c>
      <c r="D265" s="30" t="s">
        <v>349</v>
      </c>
      <c r="E265" s="31" t="s">
        <v>350</v>
      </c>
      <c r="F265" s="32" t="s">
        <v>743</v>
      </c>
      <c r="G265" s="29" t="s">
        <v>273</v>
      </c>
      <c r="H265" s="33">
        <v>242258.85</v>
      </c>
      <c r="I265" s="33">
        <v>65016.97</v>
      </c>
    </row>
    <row r="266" spans="2:9" s="21" customFormat="1" ht="34.5" customHeight="1" x14ac:dyDescent="0.25">
      <c r="B266" s="28" t="s">
        <v>736</v>
      </c>
      <c r="C266" s="29" t="s">
        <v>750</v>
      </c>
      <c r="D266" s="30" t="s">
        <v>201</v>
      </c>
      <c r="E266" s="31" t="s">
        <v>231</v>
      </c>
      <c r="F266" s="32" t="s">
        <v>751</v>
      </c>
      <c r="G266" s="29" t="s">
        <v>752</v>
      </c>
      <c r="H266" s="33">
        <v>677647.5</v>
      </c>
      <c r="I266" s="33">
        <v>179815.87</v>
      </c>
    </row>
    <row r="267" spans="2:9" s="21" customFormat="1" ht="34.5" customHeight="1" x14ac:dyDescent="0.25">
      <c r="B267" s="28" t="s">
        <v>736</v>
      </c>
      <c r="C267" s="29" t="s">
        <v>753</v>
      </c>
      <c r="D267" s="30" t="s">
        <v>196</v>
      </c>
      <c r="E267" s="31" t="s">
        <v>602</v>
      </c>
      <c r="F267" s="32" t="s">
        <v>751</v>
      </c>
      <c r="G267" s="29" t="s">
        <v>754</v>
      </c>
      <c r="H267" s="33">
        <v>370360.12</v>
      </c>
      <c r="I267" s="33">
        <v>107775.61</v>
      </c>
    </row>
    <row r="268" spans="2:9" s="21" customFormat="1" ht="34.5" customHeight="1" x14ac:dyDescent="0.25">
      <c r="B268" s="28" t="s">
        <v>736</v>
      </c>
      <c r="C268" s="29" t="s">
        <v>755</v>
      </c>
      <c r="D268" s="30" t="s">
        <v>253</v>
      </c>
      <c r="E268" s="31" t="s">
        <v>169</v>
      </c>
      <c r="F268" s="32" t="s">
        <v>756</v>
      </c>
      <c r="G268" s="29" t="s">
        <v>212</v>
      </c>
      <c r="H268" s="33">
        <v>230163.08</v>
      </c>
      <c r="I268" s="33">
        <v>62899.11</v>
      </c>
    </row>
    <row r="269" spans="2:9" s="21" customFormat="1" ht="34.5" customHeight="1" x14ac:dyDescent="0.25">
      <c r="B269" s="28" t="s">
        <v>736</v>
      </c>
      <c r="C269" s="29" t="s">
        <v>757</v>
      </c>
      <c r="D269" s="30" t="s">
        <v>168</v>
      </c>
      <c r="E269" s="31" t="s">
        <v>169</v>
      </c>
      <c r="F269" s="32" t="s">
        <v>170</v>
      </c>
      <c r="G269" s="29" t="s">
        <v>273</v>
      </c>
      <c r="H269" s="33">
        <v>233956.18</v>
      </c>
      <c r="I269" s="33">
        <v>61823.64</v>
      </c>
    </row>
    <row r="270" spans="2:9" s="21" customFormat="1" ht="34.5" customHeight="1" x14ac:dyDescent="0.25">
      <c r="B270" s="28" t="s">
        <v>736</v>
      </c>
      <c r="C270" s="29" t="s">
        <v>758</v>
      </c>
      <c r="D270" s="30" t="s">
        <v>235</v>
      </c>
      <c r="E270" s="31" t="s">
        <v>202</v>
      </c>
      <c r="F270" s="32" t="s">
        <v>759</v>
      </c>
      <c r="G270" s="29" t="s">
        <v>273</v>
      </c>
      <c r="H270" s="33">
        <v>149284.95000000001</v>
      </c>
      <c r="I270" s="33">
        <v>39582.94</v>
      </c>
    </row>
    <row r="271" spans="2:9" s="21" customFormat="1" ht="34.5" customHeight="1" x14ac:dyDescent="0.25">
      <c r="B271" s="28" t="s">
        <v>736</v>
      </c>
      <c r="C271" s="29" t="s">
        <v>760</v>
      </c>
      <c r="D271" s="30" t="s">
        <v>173</v>
      </c>
      <c r="E271" s="31" t="s">
        <v>202</v>
      </c>
      <c r="F271" s="32" t="s">
        <v>761</v>
      </c>
      <c r="G271" s="29" t="s">
        <v>237</v>
      </c>
      <c r="H271" s="33">
        <v>495943.75</v>
      </c>
      <c r="I271" s="33">
        <v>129547.61</v>
      </c>
    </row>
    <row r="272" spans="2:9" s="21" customFormat="1" ht="34.5" customHeight="1" x14ac:dyDescent="0.25">
      <c r="B272" s="28" t="s">
        <v>736</v>
      </c>
      <c r="C272" s="29" t="s">
        <v>762</v>
      </c>
      <c r="D272" s="30" t="s">
        <v>235</v>
      </c>
      <c r="E272" s="31" t="s">
        <v>202</v>
      </c>
      <c r="F272" s="32" t="s">
        <v>763</v>
      </c>
      <c r="G272" s="29" t="s">
        <v>764</v>
      </c>
      <c r="H272" s="33">
        <v>475723.93</v>
      </c>
      <c r="I272" s="33">
        <v>126651.73</v>
      </c>
    </row>
    <row r="273" spans="2:9" s="21" customFormat="1" ht="34.5" customHeight="1" x14ac:dyDescent="0.25">
      <c r="B273" s="28" t="s">
        <v>736</v>
      </c>
      <c r="C273" s="29" t="s">
        <v>765</v>
      </c>
      <c r="D273" s="30" t="s">
        <v>201</v>
      </c>
      <c r="E273" s="31" t="s">
        <v>246</v>
      </c>
      <c r="F273" s="32" t="s">
        <v>674</v>
      </c>
      <c r="G273" s="29" t="s">
        <v>766</v>
      </c>
      <c r="H273" s="33">
        <v>743432.41</v>
      </c>
      <c r="I273" s="33">
        <v>162815.01999999999</v>
      </c>
    </row>
    <row r="274" spans="2:9" s="21" customFormat="1" ht="34.5" customHeight="1" x14ac:dyDescent="0.25">
      <c r="B274" s="28" t="s">
        <v>736</v>
      </c>
      <c r="C274" s="29" t="s">
        <v>767</v>
      </c>
      <c r="D274" s="30" t="s">
        <v>235</v>
      </c>
      <c r="E274" s="31" t="s">
        <v>202</v>
      </c>
      <c r="F274" s="32" t="s">
        <v>768</v>
      </c>
      <c r="G274" s="29" t="s">
        <v>378</v>
      </c>
      <c r="H274" s="33">
        <v>105686.9</v>
      </c>
      <c r="I274" s="33">
        <v>111856.98</v>
      </c>
    </row>
    <row r="275" spans="2:9" s="21" customFormat="1" ht="34.5" customHeight="1" x14ac:dyDescent="0.25">
      <c r="B275" s="34" t="s">
        <v>12</v>
      </c>
      <c r="C275" s="29" t="s">
        <v>769</v>
      </c>
      <c r="D275" s="30" t="s">
        <v>180</v>
      </c>
      <c r="E275" s="31" t="s">
        <v>265</v>
      </c>
      <c r="F275" s="32" t="s">
        <v>295</v>
      </c>
      <c r="G275" s="29" t="s">
        <v>244</v>
      </c>
      <c r="H275" s="33">
        <v>60788</v>
      </c>
      <c r="I275" s="33">
        <v>21125</v>
      </c>
    </row>
    <row r="276" spans="2:9" s="21" customFormat="1" ht="34.5" customHeight="1" x14ac:dyDescent="0.25">
      <c r="B276" s="34" t="s">
        <v>12</v>
      </c>
      <c r="C276" s="29" t="s">
        <v>770</v>
      </c>
      <c r="D276" s="30" t="s">
        <v>214</v>
      </c>
      <c r="E276" s="31" t="s">
        <v>771</v>
      </c>
      <c r="F276" s="32" t="s">
        <v>772</v>
      </c>
      <c r="G276" s="29" t="s">
        <v>188</v>
      </c>
      <c r="H276" s="33">
        <v>21566</v>
      </c>
      <c r="I276" s="33">
        <v>7559</v>
      </c>
    </row>
    <row r="277" spans="2:9" s="21" customFormat="1" ht="34.5" customHeight="1" x14ac:dyDescent="0.25">
      <c r="B277" s="34" t="s">
        <v>12</v>
      </c>
      <c r="C277" s="29" t="s">
        <v>773</v>
      </c>
      <c r="D277" s="30" t="s">
        <v>180</v>
      </c>
      <c r="E277" s="31" t="s">
        <v>265</v>
      </c>
      <c r="F277" s="32" t="s">
        <v>774</v>
      </c>
      <c r="G277" s="29" t="s">
        <v>244</v>
      </c>
      <c r="H277" s="33">
        <v>49697</v>
      </c>
      <c r="I277" s="33">
        <v>17271</v>
      </c>
    </row>
    <row r="278" spans="2:9" s="21" customFormat="1" ht="34.5" customHeight="1" x14ac:dyDescent="0.25">
      <c r="B278" s="34" t="s">
        <v>12</v>
      </c>
      <c r="C278" s="29" t="s">
        <v>775</v>
      </c>
      <c r="D278" s="30" t="s">
        <v>268</v>
      </c>
      <c r="E278" s="31" t="s">
        <v>771</v>
      </c>
      <c r="F278" s="32" t="s">
        <v>776</v>
      </c>
      <c r="G278" s="29" t="s">
        <v>244</v>
      </c>
      <c r="H278" s="33">
        <v>59741</v>
      </c>
      <c r="I278" s="33">
        <v>20762</v>
      </c>
    </row>
    <row r="279" spans="2:9" s="21" customFormat="1" ht="34.5" customHeight="1" x14ac:dyDescent="0.25">
      <c r="B279" s="34" t="s">
        <v>12</v>
      </c>
      <c r="C279" s="29" t="s">
        <v>777</v>
      </c>
      <c r="D279" s="30" t="s">
        <v>268</v>
      </c>
      <c r="E279" s="31" t="s">
        <v>778</v>
      </c>
      <c r="F279" s="32" t="s">
        <v>779</v>
      </c>
      <c r="G279" s="29" t="s">
        <v>244</v>
      </c>
      <c r="H279" s="33">
        <v>70603</v>
      </c>
      <c r="I279" s="33">
        <v>24537</v>
      </c>
    </row>
    <row r="280" spans="2:9" s="21" customFormat="1" ht="34.5" customHeight="1" x14ac:dyDescent="0.25">
      <c r="B280" s="34" t="s">
        <v>12</v>
      </c>
      <c r="C280" s="29" t="s">
        <v>780</v>
      </c>
      <c r="D280" s="30" t="s">
        <v>180</v>
      </c>
      <c r="E280" s="31" t="s">
        <v>265</v>
      </c>
      <c r="F280" s="32" t="s">
        <v>781</v>
      </c>
      <c r="G280" s="29" t="s">
        <v>259</v>
      </c>
      <c r="H280" s="33">
        <v>82527</v>
      </c>
      <c r="I280" s="33">
        <v>28680</v>
      </c>
    </row>
    <row r="281" spans="2:9" s="21" customFormat="1" ht="34.5" customHeight="1" x14ac:dyDescent="0.25">
      <c r="B281" s="34" t="s">
        <v>12</v>
      </c>
      <c r="C281" s="29" t="s">
        <v>782</v>
      </c>
      <c r="D281" s="30" t="s">
        <v>783</v>
      </c>
      <c r="E281" s="31" t="s">
        <v>534</v>
      </c>
      <c r="F281" s="32" t="s">
        <v>784</v>
      </c>
      <c r="G281" s="29" t="s">
        <v>188</v>
      </c>
      <c r="H281" s="33">
        <v>49723</v>
      </c>
      <c r="I281" s="33">
        <v>17280</v>
      </c>
    </row>
    <row r="282" spans="2:9" s="21" customFormat="1" ht="34.5" customHeight="1" x14ac:dyDescent="0.25">
      <c r="B282" s="28" t="s">
        <v>785</v>
      </c>
      <c r="C282" s="29" t="s">
        <v>786</v>
      </c>
      <c r="D282" s="30" t="s">
        <v>417</v>
      </c>
      <c r="E282" s="31" t="s">
        <v>202</v>
      </c>
      <c r="F282" s="32" t="s">
        <v>175</v>
      </c>
      <c r="G282" s="29" t="s">
        <v>171</v>
      </c>
      <c r="H282" s="33">
        <v>49417.5</v>
      </c>
      <c r="I282" s="33">
        <v>16472.5</v>
      </c>
    </row>
    <row r="283" spans="2:9" s="21" customFormat="1" ht="34.5" customHeight="1" x14ac:dyDescent="0.25">
      <c r="B283" s="28" t="s">
        <v>785</v>
      </c>
      <c r="C283" s="29" t="s">
        <v>787</v>
      </c>
      <c r="D283" s="30" t="s">
        <v>417</v>
      </c>
      <c r="E283" s="31" t="s">
        <v>202</v>
      </c>
      <c r="F283" s="32" t="s">
        <v>247</v>
      </c>
      <c r="G283" s="29" t="s">
        <v>788</v>
      </c>
      <c r="H283" s="33">
        <v>43149.3</v>
      </c>
      <c r="I283" s="33">
        <v>14383</v>
      </c>
    </row>
    <row r="284" spans="2:9" s="21" customFormat="1" ht="34.5" customHeight="1" x14ac:dyDescent="0.25">
      <c r="B284" s="28" t="s">
        <v>785</v>
      </c>
      <c r="C284" s="29" t="s">
        <v>789</v>
      </c>
      <c r="D284" s="30" t="s">
        <v>417</v>
      </c>
      <c r="E284" s="31" t="s">
        <v>202</v>
      </c>
      <c r="F284" s="32" t="s">
        <v>175</v>
      </c>
      <c r="G284" s="29" t="s">
        <v>790</v>
      </c>
      <c r="H284" s="33">
        <v>43149.3</v>
      </c>
      <c r="I284" s="33">
        <v>14383</v>
      </c>
    </row>
    <row r="285" spans="2:9" s="21" customFormat="1" ht="34.5" customHeight="1" x14ac:dyDescent="0.25">
      <c r="B285" s="34" t="s">
        <v>16</v>
      </c>
      <c r="C285" s="29" t="s">
        <v>791</v>
      </c>
      <c r="D285" s="30" t="s">
        <v>185</v>
      </c>
      <c r="E285" s="31" t="s">
        <v>368</v>
      </c>
      <c r="F285" s="32" t="s">
        <v>187</v>
      </c>
      <c r="G285" s="29" t="s">
        <v>792</v>
      </c>
      <c r="H285" s="33">
        <v>75000</v>
      </c>
      <c r="I285" s="33">
        <v>0</v>
      </c>
    </row>
    <row r="286" spans="2:9" s="21" customFormat="1" ht="34.5" customHeight="1" x14ac:dyDescent="0.25">
      <c r="B286" s="34" t="s">
        <v>16</v>
      </c>
      <c r="C286" s="29" t="s">
        <v>793</v>
      </c>
      <c r="D286" s="30" t="s">
        <v>185</v>
      </c>
      <c r="E286" s="31" t="s">
        <v>283</v>
      </c>
      <c r="F286" s="32" t="s">
        <v>187</v>
      </c>
      <c r="G286" s="29" t="s">
        <v>794</v>
      </c>
      <c r="H286" s="33">
        <v>25000</v>
      </c>
      <c r="I286" s="33">
        <v>30000</v>
      </c>
    </row>
    <row r="287" spans="2:9" s="21" customFormat="1" ht="34.5" customHeight="1" x14ac:dyDescent="0.25">
      <c r="B287" s="34" t="s">
        <v>16</v>
      </c>
      <c r="C287" s="29" t="s">
        <v>795</v>
      </c>
      <c r="D287" s="30" t="s">
        <v>367</v>
      </c>
      <c r="E287" s="31" t="s">
        <v>228</v>
      </c>
      <c r="F287" s="32" t="s">
        <v>187</v>
      </c>
      <c r="G287" s="29" t="s">
        <v>233</v>
      </c>
      <c r="H287" s="33">
        <v>35000</v>
      </c>
      <c r="I287" s="33">
        <v>0</v>
      </c>
    </row>
    <row r="288" spans="2:9" s="21" customFormat="1" ht="34.5" customHeight="1" x14ac:dyDescent="0.25">
      <c r="B288" s="34" t="s">
        <v>17</v>
      </c>
      <c r="C288" s="29" t="s">
        <v>796</v>
      </c>
      <c r="D288" s="30" t="s">
        <v>190</v>
      </c>
      <c r="E288" s="31" t="s">
        <v>186</v>
      </c>
      <c r="F288" s="32" t="s">
        <v>797</v>
      </c>
      <c r="G288" s="29" t="s">
        <v>404</v>
      </c>
      <c r="H288" s="33">
        <v>515341.16</v>
      </c>
      <c r="I288" s="33">
        <v>99214</v>
      </c>
    </row>
    <row r="289" spans="2:9" s="21" customFormat="1" ht="34.5" customHeight="1" x14ac:dyDescent="0.25">
      <c r="B289" s="34" t="s">
        <v>17</v>
      </c>
      <c r="C289" s="29" t="s">
        <v>798</v>
      </c>
      <c r="D289" s="30" t="s">
        <v>190</v>
      </c>
      <c r="E289" s="31" t="s">
        <v>510</v>
      </c>
      <c r="F289" s="32" t="s">
        <v>187</v>
      </c>
      <c r="G289" s="29" t="s">
        <v>207</v>
      </c>
      <c r="H289" s="33">
        <v>842164.8</v>
      </c>
      <c r="I289" s="33">
        <v>169460</v>
      </c>
    </row>
    <row r="290" spans="2:9" s="21" customFormat="1" ht="34.5" customHeight="1" x14ac:dyDescent="0.25">
      <c r="B290" s="34" t="s">
        <v>17</v>
      </c>
      <c r="C290" s="29" t="s">
        <v>799</v>
      </c>
      <c r="D290" s="30" t="s">
        <v>441</v>
      </c>
      <c r="E290" s="31" t="s">
        <v>338</v>
      </c>
      <c r="F290" s="32" t="s">
        <v>504</v>
      </c>
      <c r="G290" s="29" t="s">
        <v>229</v>
      </c>
      <c r="H290" s="33">
        <v>412216.48</v>
      </c>
      <c r="I290" s="33">
        <v>79580.27</v>
      </c>
    </row>
    <row r="291" spans="2:9" s="21" customFormat="1" ht="34.5" customHeight="1" x14ac:dyDescent="0.25">
      <c r="B291" s="34" t="s">
        <v>17</v>
      </c>
      <c r="C291" s="29" t="s">
        <v>800</v>
      </c>
      <c r="D291" s="30" t="s">
        <v>441</v>
      </c>
      <c r="E291" s="31" t="s">
        <v>454</v>
      </c>
      <c r="F291" s="32" t="s">
        <v>801</v>
      </c>
      <c r="G291" s="29" t="s">
        <v>244</v>
      </c>
      <c r="H291" s="33">
        <v>403102.57</v>
      </c>
      <c r="I291" s="33">
        <v>82259.05</v>
      </c>
    </row>
    <row r="292" spans="2:9" s="21" customFormat="1" ht="34.5" customHeight="1" x14ac:dyDescent="0.25">
      <c r="B292" s="34" t="s">
        <v>17</v>
      </c>
      <c r="C292" s="29" t="s">
        <v>802</v>
      </c>
      <c r="D292" s="30" t="s">
        <v>441</v>
      </c>
      <c r="E292" s="31" t="s">
        <v>338</v>
      </c>
      <c r="F292" s="32" t="s">
        <v>801</v>
      </c>
      <c r="G292" s="29" t="s">
        <v>178</v>
      </c>
      <c r="H292" s="33">
        <v>405481.67</v>
      </c>
      <c r="I292" s="33">
        <v>77393</v>
      </c>
    </row>
    <row r="293" spans="2:9" s="21" customFormat="1" ht="34.5" customHeight="1" x14ac:dyDescent="0.25">
      <c r="B293" s="34" t="s">
        <v>17</v>
      </c>
      <c r="C293" s="29" t="s">
        <v>803</v>
      </c>
      <c r="D293" s="30" t="s">
        <v>441</v>
      </c>
      <c r="E293" s="31" t="s">
        <v>338</v>
      </c>
      <c r="F293" s="32" t="s">
        <v>247</v>
      </c>
      <c r="G293" s="29" t="s">
        <v>404</v>
      </c>
      <c r="H293" s="33">
        <v>411165.34</v>
      </c>
      <c r="I293" s="33">
        <v>82767.33</v>
      </c>
    </row>
    <row r="294" spans="2:9" s="21" customFormat="1" ht="34.5" customHeight="1" x14ac:dyDescent="0.25">
      <c r="B294" s="34" t="s">
        <v>17</v>
      </c>
      <c r="C294" s="29" t="s">
        <v>804</v>
      </c>
      <c r="D294" s="30" t="s">
        <v>441</v>
      </c>
      <c r="E294" s="31" t="s">
        <v>454</v>
      </c>
      <c r="F294" s="32" t="s">
        <v>504</v>
      </c>
      <c r="G294" s="29" t="s">
        <v>326</v>
      </c>
      <c r="H294" s="33">
        <v>841163.16</v>
      </c>
      <c r="I294" s="33">
        <v>169260</v>
      </c>
    </row>
    <row r="295" spans="2:9" s="21" customFormat="1" ht="34.5" customHeight="1" x14ac:dyDescent="0.25">
      <c r="B295" s="34" t="s">
        <v>17</v>
      </c>
      <c r="C295" s="29" t="s">
        <v>805</v>
      </c>
      <c r="D295" s="30" t="s">
        <v>349</v>
      </c>
      <c r="E295" s="31" t="s">
        <v>350</v>
      </c>
      <c r="F295" s="32" t="s">
        <v>806</v>
      </c>
      <c r="G295" s="29" t="s">
        <v>178</v>
      </c>
      <c r="H295" s="33">
        <v>443566.44</v>
      </c>
      <c r="I295" s="33">
        <v>84959</v>
      </c>
    </row>
    <row r="296" spans="2:9" s="21" customFormat="1" ht="34.5" customHeight="1" x14ac:dyDescent="0.25">
      <c r="B296" s="34" t="s">
        <v>17</v>
      </c>
      <c r="C296" s="29" t="s">
        <v>807</v>
      </c>
      <c r="D296" s="30" t="s">
        <v>173</v>
      </c>
      <c r="E296" s="31" t="s">
        <v>316</v>
      </c>
      <c r="F296" s="32" t="s">
        <v>808</v>
      </c>
      <c r="G296" s="29" t="s">
        <v>199</v>
      </c>
      <c r="H296" s="33">
        <v>441707.53</v>
      </c>
      <c r="I296" s="33">
        <v>86181.37</v>
      </c>
    </row>
    <row r="297" spans="2:9" s="21" customFormat="1" ht="34.5" customHeight="1" x14ac:dyDescent="0.25">
      <c r="B297" s="34" t="s">
        <v>17</v>
      </c>
      <c r="C297" s="29" t="s">
        <v>809</v>
      </c>
      <c r="D297" s="30" t="s">
        <v>349</v>
      </c>
      <c r="E297" s="31" t="s">
        <v>350</v>
      </c>
      <c r="F297" s="32" t="s">
        <v>175</v>
      </c>
      <c r="G297" s="29" t="s">
        <v>212</v>
      </c>
      <c r="H297" s="33">
        <v>863237.65</v>
      </c>
      <c r="I297" s="33">
        <v>175237.37</v>
      </c>
    </row>
    <row r="298" spans="2:9" s="21" customFormat="1" ht="34.5" customHeight="1" x14ac:dyDescent="0.25">
      <c r="B298" s="34" t="s">
        <v>17</v>
      </c>
      <c r="C298" s="29" t="s">
        <v>810</v>
      </c>
      <c r="D298" s="30" t="s">
        <v>253</v>
      </c>
      <c r="E298" s="31" t="s">
        <v>169</v>
      </c>
      <c r="F298" s="32" t="s">
        <v>502</v>
      </c>
      <c r="G298" s="29" t="s">
        <v>229</v>
      </c>
      <c r="H298" s="33">
        <v>433282.01</v>
      </c>
      <c r="I298" s="33">
        <v>91108.61</v>
      </c>
    </row>
    <row r="299" spans="2:9" s="21" customFormat="1" ht="34.5" customHeight="1" x14ac:dyDescent="0.25">
      <c r="B299" s="34" t="s">
        <v>17</v>
      </c>
      <c r="C299" s="29" t="s">
        <v>811</v>
      </c>
      <c r="D299" s="30" t="s">
        <v>196</v>
      </c>
      <c r="E299" s="31" t="s">
        <v>602</v>
      </c>
      <c r="F299" s="32" t="s">
        <v>598</v>
      </c>
      <c r="G299" s="29" t="s">
        <v>171</v>
      </c>
      <c r="H299" s="33">
        <v>419913.26</v>
      </c>
      <c r="I299" s="33">
        <v>80260</v>
      </c>
    </row>
    <row r="300" spans="2:9" s="21" customFormat="1" ht="34.5" customHeight="1" x14ac:dyDescent="0.25">
      <c r="B300" s="28" t="s">
        <v>812</v>
      </c>
      <c r="C300" s="29" t="s">
        <v>813</v>
      </c>
      <c r="D300" s="30" t="s">
        <v>173</v>
      </c>
      <c r="E300" s="31" t="s">
        <v>174</v>
      </c>
      <c r="F300" s="32" t="s">
        <v>175</v>
      </c>
      <c r="G300" s="29" t="s">
        <v>244</v>
      </c>
      <c r="H300" s="33">
        <v>80000</v>
      </c>
      <c r="I300" s="33">
        <v>300000</v>
      </c>
    </row>
    <row r="301" spans="2:9" s="21" customFormat="1" ht="34.5" customHeight="1" x14ac:dyDescent="0.25">
      <c r="B301" s="28" t="s">
        <v>812</v>
      </c>
      <c r="C301" s="29" t="s">
        <v>814</v>
      </c>
      <c r="D301" s="30" t="s">
        <v>173</v>
      </c>
      <c r="E301" s="31" t="s">
        <v>174</v>
      </c>
      <c r="F301" s="32" t="s">
        <v>175</v>
      </c>
      <c r="G301" s="29" t="s">
        <v>244</v>
      </c>
      <c r="H301" s="33">
        <v>15000</v>
      </c>
      <c r="I301" s="33">
        <v>40000</v>
      </c>
    </row>
    <row r="302" spans="2:9" s="21" customFormat="1" ht="34.5" customHeight="1" x14ac:dyDescent="0.25">
      <c r="B302" s="28" t="s">
        <v>812</v>
      </c>
      <c r="C302" s="29" t="s">
        <v>815</v>
      </c>
      <c r="D302" s="30" t="s">
        <v>173</v>
      </c>
      <c r="E302" s="31" t="s">
        <v>816</v>
      </c>
      <c r="F302" s="32" t="s">
        <v>175</v>
      </c>
      <c r="G302" s="29" t="s">
        <v>244</v>
      </c>
      <c r="H302" s="33">
        <v>40000</v>
      </c>
      <c r="I302" s="33">
        <v>85000</v>
      </c>
    </row>
    <row r="303" spans="2:9" s="21" customFormat="1" ht="34.5" customHeight="1" x14ac:dyDescent="0.25">
      <c r="B303" s="28" t="s">
        <v>817</v>
      </c>
      <c r="C303" s="29" t="s">
        <v>818</v>
      </c>
      <c r="D303" s="30" t="s">
        <v>367</v>
      </c>
      <c r="E303" s="31" t="s">
        <v>228</v>
      </c>
      <c r="F303" s="32" t="s">
        <v>819</v>
      </c>
      <c r="G303" s="29" t="s">
        <v>244</v>
      </c>
      <c r="H303" s="33">
        <v>54150</v>
      </c>
      <c r="I303" s="33">
        <v>18136</v>
      </c>
    </row>
    <row r="304" spans="2:9" s="21" customFormat="1" ht="34.5" customHeight="1" x14ac:dyDescent="0.25">
      <c r="B304" s="28" t="s">
        <v>817</v>
      </c>
      <c r="C304" s="29" t="s">
        <v>820</v>
      </c>
      <c r="D304" s="30" t="s">
        <v>367</v>
      </c>
      <c r="E304" s="31" t="s">
        <v>228</v>
      </c>
      <c r="F304" s="32" t="s">
        <v>819</v>
      </c>
      <c r="G304" s="29" t="s">
        <v>273</v>
      </c>
      <c r="H304" s="33">
        <v>82798.570000000007</v>
      </c>
      <c r="I304" s="33">
        <v>15243.43</v>
      </c>
    </row>
    <row r="305" spans="2:9" s="21" customFormat="1" ht="34.5" customHeight="1" x14ac:dyDescent="0.25">
      <c r="B305" s="28" t="s">
        <v>821</v>
      </c>
      <c r="C305" s="29" t="s">
        <v>822</v>
      </c>
      <c r="D305" s="30" t="s">
        <v>190</v>
      </c>
      <c r="E305" s="31" t="s">
        <v>277</v>
      </c>
      <c r="F305" s="32" t="s">
        <v>823</v>
      </c>
      <c r="G305" s="29" t="s">
        <v>178</v>
      </c>
      <c r="H305" s="33">
        <v>108361.69</v>
      </c>
      <c r="I305" s="33">
        <v>56500</v>
      </c>
    </row>
    <row r="306" spans="2:9" s="21" customFormat="1" ht="34.5" customHeight="1" x14ac:dyDescent="0.25">
      <c r="B306" s="28" t="s">
        <v>821</v>
      </c>
      <c r="C306" s="29" t="s">
        <v>824</v>
      </c>
      <c r="D306" s="30" t="s">
        <v>190</v>
      </c>
      <c r="E306" s="31" t="s">
        <v>277</v>
      </c>
      <c r="F306" s="32" t="s">
        <v>375</v>
      </c>
      <c r="G306" s="29" t="s">
        <v>212</v>
      </c>
      <c r="H306" s="33">
        <v>50000</v>
      </c>
      <c r="I306" s="33">
        <v>5000</v>
      </c>
    </row>
    <row r="307" spans="2:9" s="21" customFormat="1" ht="34.5" customHeight="1" x14ac:dyDescent="0.25">
      <c r="B307" s="28" t="s">
        <v>821</v>
      </c>
      <c r="C307" s="29" t="s">
        <v>825</v>
      </c>
      <c r="D307" s="30" t="s">
        <v>180</v>
      </c>
      <c r="E307" s="31" t="s">
        <v>826</v>
      </c>
      <c r="F307" s="32" t="s">
        <v>827</v>
      </c>
      <c r="G307" s="29" t="s">
        <v>178</v>
      </c>
      <c r="H307" s="33">
        <v>145000</v>
      </c>
      <c r="I307" s="33">
        <v>45000</v>
      </c>
    </row>
    <row r="308" spans="2:9" s="21" customFormat="1" ht="34.5" customHeight="1" x14ac:dyDescent="0.25">
      <c r="B308" s="28" t="s">
        <v>828</v>
      </c>
      <c r="C308" s="29" t="s">
        <v>829</v>
      </c>
      <c r="D308" s="30" t="s">
        <v>190</v>
      </c>
      <c r="E308" s="31" t="s">
        <v>186</v>
      </c>
      <c r="F308" s="32" t="s">
        <v>187</v>
      </c>
      <c r="G308" s="29" t="s">
        <v>341</v>
      </c>
      <c r="H308" s="33">
        <v>268845.46999999997</v>
      </c>
      <c r="I308" s="33">
        <v>89852.59</v>
      </c>
    </row>
    <row r="309" spans="2:9" s="21" customFormat="1" ht="34.5" customHeight="1" x14ac:dyDescent="0.25">
      <c r="B309" s="28" t="s">
        <v>828</v>
      </c>
      <c r="C309" s="29" t="s">
        <v>830</v>
      </c>
      <c r="D309" s="30" t="s">
        <v>214</v>
      </c>
      <c r="E309" s="31" t="s">
        <v>316</v>
      </c>
      <c r="F309" s="32" t="s">
        <v>831</v>
      </c>
      <c r="G309" s="29" t="s">
        <v>460</v>
      </c>
      <c r="H309" s="33">
        <v>226894.74</v>
      </c>
      <c r="I309" s="33">
        <v>79954.429999999993</v>
      </c>
    </row>
    <row r="310" spans="2:9" s="21" customFormat="1" ht="34.5" customHeight="1" x14ac:dyDescent="0.25">
      <c r="B310" s="28" t="s">
        <v>828</v>
      </c>
      <c r="C310" s="29" t="s">
        <v>832</v>
      </c>
      <c r="D310" s="30" t="s">
        <v>268</v>
      </c>
      <c r="E310" s="31" t="s">
        <v>202</v>
      </c>
      <c r="F310" s="32" t="s">
        <v>686</v>
      </c>
      <c r="G310" s="29" t="s">
        <v>204</v>
      </c>
      <c r="H310" s="33">
        <v>129125.69</v>
      </c>
      <c r="I310" s="33">
        <v>42983.35</v>
      </c>
    </row>
    <row r="311" spans="2:9" s="21" customFormat="1" ht="34.5" customHeight="1" x14ac:dyDescent="0.25">
      <c r="B311" s="28" t="s">
        <v>828</v>
      </c>
      <c r="C311" s="29" t="s">
        <v>833</v>
      </c>
      <c r="D311" s="30" t="s">
        <v>268</v>
      </c>
      <c r="E311" s="31" t="s">
        <v>215</v>
      </c>
      <c r="F311" s="32" t="s">
        <v>834</v>
      </c>
      <c r="G311" s="29" t="s">
        <v>835</v>
      </c>
      <c r="H311" s="33">
        <v>183609.91</v>
      </c>
      <c r="I311" s="33">
        <v>60201.24</v>
      </c>
    </row>
    <row r="312" spans="2:9" s="21" customFormat="1" ht="34.5" customHeight="1" x14ac:dyDescent="0.25">
      <c r="B312" s="28" t="s">
        <v>828</v>
      </c>
      <c r="C312" s="29" t="s">
        <v>836</v>
      </c>
      <c r="D312" s="30" t="s">
        <v>185</v>
      </c>
      <c r="E312" s="31" t="s">
        <v>602</v>
      </c>
      <c r="F312" s="32" t="s">
        <v>837</v>
      </c>
      <c r="G312" s="29" t="s">
        <v>311</v>
      </c>
      <c r="H312" s="33">
        <v>103428.69</v>
      </c>
      <c r="I312" s="33">
        <v>29702.6</v>
      </c>
    </row>
    <row r="313" spans="2:9" s="21" customFormat="1" ht="34.5" customHeight="1" x14ac:dyDescent="0.25">
      <c r="B313" s="28" t="s">
        <v>828</v>
      </c>
      <c r="C313" s="29" t="s">
        <v>838</v>
      </c>
      <c r="D313" s="30" t="s">
        <v>227</v>
      </c>
      <c r="E313" s="31" t="s">
        <v>338</v>
      </c>
      <c r="F313" s="32" t="s">
        <v>284</v>
      </c>
      <c r="G313" s="29" t="s">
        <v>839</v>
      </c>
      <c r="H313" s="33">
        <v>115347.48</v>
      </c>
      <c r="I313" s="33">
        <v>39808.839999999997</v>
      </c>
    </row>
    <row r="314" spans="2:9" s="21" customFormat="1" ht="34.5" customHeight="1" x14ac:dyDescent="0.25">
      <c r="B314" s="28" t="s">
        <v>828</v>
      </c>
      <c r="C314" s="29" t="s">
        <v>840</v>
      </c>
      <c r="D314" s="30" t="s">
        <v>173</v>
      </c>
      <c r="E314" s="31" t="s">
        <v>316</v>
      </c>
      <c r="F314" s="32" t="s">
        <v>841</v>
      </c>
      <c r="G314" s="29" t="s">
        <v>176</v>
      </c>
      <c r="H314" s="33">
        <v>81682.179999999993</v>
      </c>
      <c r="I314" s="33">
        <v>24373.21</v>
      </c>
    </row>
    <row r="315" spans="2:9" s="21" customFormat="1" ht="34.5" customHeight="1" x14ac:dyDescent="0.25">
      <c r="B315" s="28" t="s">
        <v>828</v>
      </c>
      <c r="C315" s="29" t="s">
        <v>842</v>
      </c>
      <c r="D315" s="30" t="s">
        <v>344</v>
      </c>
      <c r="E315" s="31" t="s">
        <v>444</v>
      </c>
      <c r="F315" s="32" t="s">
        <v>504</v>
      </c>
      <c r="G315" s="29" t="s">
        <v>244</v>
      </c>
      <c r="H315" s="33">
        <v>61454.66</v>
      </c>
      <c r="I315" s="33">
        <v>20957.580000000002</v>
      </c>
    </row>
    <row r="316" spans="2:9" s="21" customFormat="1" ht="34.5" customHeight="1" x14ac:dyDescent="0.25">
      <c r="B316" s="28" t="s">
        <v>828</v>
      </c>
      <c r="C316" s="29" t="s">
        <v>843</v>
      </c>
      <c r="D316" s="30" t="s">
        <v>214</v>
      </c>
      <c r="E316" s="31" t="s">
        <v>844</v>
      </c>
      <c r="F316" s="32" t="s">
        <v>845</v>
      </c>
      <c r="G316" s="29" t="s">
        <v>404</v>
      </c>
      <c r="H316" s="33">
        <v>360675.46</v>
      </c>
      <c r="I316" s="33">
        <v>122964.53</v>
      </c>
    </row>
    <row r="317" spans="2:9" s="21" customFormat="1" ht="34.5" customHeight="1" x14ac:dyDescent="0.25">
      <c r="B317" s="28" t="s">
        <v>828</v>
      </c>
      <c r="C317" s="29" t="s">
        <v>846</v>
      </c>
      <c r="D317" s="30" t="s">
        <v>214</v>
      </c>
      <c r="E317" s="31" t="s">
        <v>210</v>
      </c>
      <c r="F317" s="32" t="s">
        <v>847</v>
      </c>
      <c r="G317" s="29" t="s">
        <v>244</v>
      </c>
      <c r="H317" s="33">
        <v>135450.19</v>
      </c>
      <c r="I317" s="33">
        <v>47797.99</v>
      </c>
    </row>
    <row r="318" spans="2:9" s="21" customFormat="1" ht="34.5" customHeight="1" x14ac:dyDescent="0.25">
      <c r="B318" s="28" t="s">
        <v>828</v>
      </c>
      <c r="C318" s="29" t="s">
        <v>848</v>
      </c>
      <c r="D318" s="30" t="s">
        <v>268</v>
      </c>
      <c r="E318" s="31" t="s">
        <v>246</v>
      </c>
      <c r="F318" s="32" t="s">
        <v>849</v>
      </c>
      <c r="G318" s="29" t="s">
        <v>188</v>
      </c>
      <c r="H318" s="33">
        <v>81864.2</v>
      </c>
      <c r="I318" s="33">
        <v>23279.74</v>
      </c>
    </row>
    <row r="319" spans="2:9" s="21" customFormat="1" ht="34.5" customHeight="1" x14ac:dyDescent="0.25">
      <c r="B319" s="28" t="s">
        <v>828</v>
      </c>
      <c r="C319" s="29" t="s">
        <v>850</v>
      </c>
      <c r="D319" s="30" t="s">
        <v>268</v>
      </c>
      <c r="E319" s="31" t="s">
        <v>844</v>
      </c>
      <c r="F319" s="32" t="s">
        <v>851</v>
      </c>
      <c r="G319" s="29" t="s">
        <v>188</v>
      </c>
      <c r="H319" s="33">
        <v>203123.43</v>
      </c>
      <c r="I319" s="33">
        <v>65464.5</v>
      </c>
    </row>
    <row r="320" spans="2:9" s="21" customFormat="1" ht="34.5" customHeight="1" x14ac:dyDescent="0.25">
      <c r="B320" s="28" t="s">
        <v>828</v>
      </c>
      <c r="C320" s="29" t="s">
        <v>852</v>
      </c>
      <c r="D320" s="30" t="s">
        <v>268</v>
      </c>
      <c r="E320" s="31" t="s">
        <v>215</v>
      </c>
      <c r="F320" s="32" t="s">
        <v>853</v>
      </c>
      <c r="G320" s="29" t="s">
        <v>229</v>
      </c>
      <c r="H320" s="33">
        <v>245307.14</v>
      </c>
      <c r="I320" s="33">
        <v>83831.78</v>
      </c>
    </row>
    <row r="321" spans="2:9" s="21" customFormat="1" ht="34.5" customHeight="1" x14ac:dyDescent="0.25">
      <c r="B321" s="28" t="s">
        <v>828</v>
      </c>
      <c r="C321" s="29" t="s">
        <v>854</v>
      </c>
      <c r="D321" s="30" t="s">
        <v>214</v>
      </c>
      <c r="E321" s="31" t="s">
        <v>223</v>
      </c>
      <c r="F321" s="32" t="s">
        <v>855</v>
      </c>
      <c r="G321" s="29" t="s">
        <v>188</v>
      </c>
      <c r="H321" s="33">
        <v>455385.33</v>
      </c>
      <c r="I321" s="33">
        <v>148250.63</v>
      </c>
    </row>
    <row r="322" spans="2:9" s="21" customFormat="1" ht="34.5" customHeight="1" x14ac:dyDescent="0.25">
      <c r="B322" s="28" t="s">
        <v>828</v>
      </c>
      <c r="C322" s="29" t="s">
        <v>856</v>
      </c>
      <c r="D322" s="30" t="s">
        <v>214</v>
      </c>
      <c r="E322" s="31" t="s">
        <v>215</v>
      </c>
      <c r="F322" s="32" t="s">
        <v>857</v>
      </c>
      <c r="G322" s="29" t="s">
        <v>269</v>
      </c>
      <c r="H322" s="33">
        <v>289489.58</v>
      </c>
      <c r="I322" s="33">
        <v>96496.960000000006</v>
      </c>
    </row>
    <row r="323" spans="2:9" s="21" customFormat="1" ht="34.5" customHeight="1" x14ac:dyDescent="0.25">
      <c r="B323" s="28" t="s">
        <v>828</v>
      </c>
      <c r="C323" s="29" t="s">
        <v>858</v>
      </c>
      <c r="D323" s="30" t="s">
        <v>214</v>
      </c>
      <c r="E323" s="31" t="s">
        <v>844</v>
      </c>
      <c r="F323" s="32" t="s">
        <v>859</v>
      </c>
      <c r="G323" s="29" t="s">
        <v>269</v>
      </c>
      <c r="H323" s="33">
        <v>162794.67000000001</v>
      </c>
      <c r="I323" s="33">
        <v>53587.519999999997</v>
      </c>
    </row>
    <row r="324" spans="2:9" s="21" customFormat="1" ht="34.5" customHeight="1" x14ac:dyDescent="0.25">
      <c r="B324" s="28" t="s">
        <v>828</v>
      </c>
      <c r="C324" s="29" t="s">
        <v>860</v>
      </c>
      <c r="D324" s="30" t="s">
        <v>214</v>
      </c>
      <c r="E324" s="31" t="s">
        <v>277</v>
      </c>
      <c r="F324" s="32" t="s">
        <v>861</v>
      </c>
      <c r="G324" s="29" t="s">
        <v>280</v>
      </c>
      <c r="H324" s="33">
        <v>183948.62</v>
      </c>
      <c r="I324" s="33">
        <v>55290.75</v>
      </c>
    </row>
    <row r="325" spans="2:9" s="21" customFormat="1" ht="34.5" customHeight="1" x14ac:dyDescent="0.25">
      <c r="B325" s="28" t="s">
        <v>828</v>
      </c>
      <c r="C325" s="29" t="s">
        <v>862</v>
      </c>
      <c r="D325" s="30" t="s">
        <v>291</v>
      </c>
      <c r="E325" s="31" t="s">
        <v>219</v>
      </c>
      <c r="F325" s="32" t="s">
        <v>863</v>
      </c>
      <c r="G325" s="29" t="s">
        <v>244</v>
      </c>
      <c r="H325" s="33">
        <v>71975.62</v>
      </c>
      <c r="I325" s="33">
        <v>24809.3</v>
      </c>
    </row>
    <row r="326" spans="2:9" s="21" customFormat="1" ht="34.5" customHeight="1" x14ac:dyDescent="0.25">
      <c r="B326" s="28" t="s">
        <v>828</v>
      </c>
      <c r="C326" s="29" t="s">
        <v>864</v>
      </c>
      <c r="D326" s="30" t="s">
        <v>291</v>
      </c>
      <c r="E326" s="31" t="s">
        <v>277</v>
      </c>
      <c r="F326" s="32" t="s">
        <v>187</v>
      </c>
      <c r="G326" s="29" t="s">
        <v>273</v>
      </c>
      <c r="H326" s="33">
        <v>162422.66</v>
      </c>
      <c r="I326" s="33">
        <v>57505.66</v>
      </c>
    </row>
    <row r="327" spans="2:9" s="21" customFormat="1" ht="34.5" customHeight="1" x14ac:dyDescent="0.25">
      <c r="B327" s="28" t="s">
        <v>828</v>
      </c>
      <c r="C327" s="29" t="s">
        <v>865</v>
      </c>
      <c r="D327" s="30" t="s">
        <v>196</v>
      </c>
      <c r="E327" s="31" t="s">
        <v>210</v>
      </c>
      <c r="F327" s="32" t="s">
        <v>504</v>
      </c>
      <c r="G327" s="29" t="s">
        <v>866</v>
      </c>
      <c r="H327" s="33">
        <v>127477.14</v>
      </c>
      <c r="I327" s="33">
        <v>240800</v>
      </c>
    </row>
    <row r="328" spans="2:9" s="21" customFormat="1" ht="34.5" customHeight="1" x14ac:dyDescent="0.25">
      <c r="B328" s="28" t="s">
        <v>828</v>
      </c>
      <c r="C328" s="29" t="s">
        <v>867</v>
      </c>
      <c r="D328" s="30" t="s">
        <v>235</v>
      </c>
      <c r="E328" s="31" t="s">
        <v>868</v>
      </c>
      <c r="F328" s="32" t="s">
        <v>869</v>
      </c>
      <c r="G328" s="29" t="s">
        <v>839</v>
      </c>
      <c r="H328" s="33">
        <v>109377.14</v>
      </c>
      <c r="I328" s="33">
        <v>60000</v>
      </c>
    </row>
    <row r="329" spans="2:9" s="21" customFormat="1" ht="34.5" customHeight="1" x14ac:dyDescent="0.25">
      <c r="B329" s="34" t="s">
        <v>6</v>
      </c>
      <c r="C329" s="29" t="s">
        <v>870</v>
      </c>
      <c r="D329" s="30" t="s">
        <v>367</v>
      </c>
      <c r="E329" s="31" t="s">
        <v>361</v>
      </c>
      <c r="F329" s="32" t="s">
        <v>187</v>
      </c>
      <c r="G329" s="29" t="s">
        <v>871</v>
      </c>
      <c r="H329" s="33">
        <v>395507</v>
      </c>
      <c r="I329" s="33">
        <v>95459</v>
      </c>
    </row>
    <row r="330" spans="2:9" s="21" customFormat="1" ht="34.5" customHeight="1" x14ac:dyDescent="0.25">
      <c r="B330" s="34" t="s">
        <v>6</v>
      </c>
      <c r="C330" s="29" t="s">
        <v>872</v>
      </c>
      <c r="D330" s="30" t="s">
        <v>367</v>
      </c>
      <c r="E330" s="31" t="s">
        <v>186</v>
      </c>
      <c r="F330" s="32" t="s">
        <v>187</v>
      </c>
      <c r="G330" s="29" t="s">
        <v>192</v>
      </c>
      <c r="H330" s="33">
        <v>752226</v>
      </c>
      <c r="I330" s="33">
        <v>181557</v>
      </c>
    </row>
    <row r="331" spans="2:9" s="21" customFormat="1" ht="34.5" customHeight="1" x14ac:dyDescent="0.25">
      <c r="B331" s="34" t="s">
        <v>6</v>
      </c>
      <c r="C331" s="29" t="s">
        <v>873</v>
      </c>
      <c r="D331" s="30" t="s">
        <v>367</v>
      </c>
      <c r="E331" s="31" t="s">
        <v>485</v>
      </c>
      <c r="F331" s="32" t="s">
        <v>187</v>
      </c>
      <c r="G331" s="29" t="s">
        <v>204</v>
      </c>
      <c r="H331" s="33">
        <v>941672</v>
      </c>
      <c r="I331" s="33">
        <v>227281</v>
      </c>
    </row>
    <row r="332" spans="2:9" s="21" customFormat="1" ht="34.5" customHeight="1" x14ac:dyDescent="0.25">
      <c r="B332" s="34" t="s">
        <v>6</v>
      </c>
      <c r="C332" s="29" t="s">
        <v>874</v>
      </c>
      <c r="D332" s="30" t="s">
        <v>367</v>
      </c>
      <c r="E332" s="31" t="s">
        <v>186</v>
      </c>
      <c r="F332" s="32" t="s">
        <v>187</v>
      </c>
      <c r="G332" s="29" t="s">
        <v>269</v>
      </c>
      <c r="H332" s="33">
        <v>69161</v>
      </c>
      <c r="I332" s="33">
        <v>16693</v>
      </c>
    </row>
    <row r="333" spans="2:9" s="21" customFormat="1" ht="34.5" customHeight="1" x14ac:dyDescent="0.25">
      <c r="B333" s="34" t="s">
        <v>6</v>
      </c>
      <c r="C333" s="29" t="s">
        <v>875</v>
      </c>
      <c r="D333" s="30" t="s">
        <v>367</v>
      </c>
      <c r="E333" s="31" t="s">
        <v>283</v>
      </c>
      <c r="F333" s="32" t="s">
        <v>187</v>
      </c>
      <c r="G333" s="29" t="s">
        <v>404</v>
      </c>
      <c r="H333" s="33">
        <v>46230</v>
      </c>
      <c r="I333" s="33">
        <v>11158</v>
      </c>
    </row>
    <row r="334" spans="2:9" s="21" customFormat="1" ht="34.5" customHeight="1" x14ac:dyDescent="0.25">
      <c r="B334" s="34" t="s">
        <v>6</v>
      </c>
      <c r="C334" s="29" t="s">
        <v>876</v>
      </c>
      <c r="D334" s="30" t="s">
        <v>367</v>
      </c>
      <c r="E334" s="31" t="s">
        <v>186</v>
      </c>
      <c r="F334" s="32" t="s">
        <v>187</v>
      </c>
      <c r="G334" s="29" t="s">
        <v>233</v>
      </c>
      <c r="H334" s="33">
        <v>243292</v>
      </c>
      <c r="I334" s="33">
        <v>58721</v>
      </c>
    </row>
    <row r="335" spans="2:9" s="21" customFormat="1" ht="34.5" customHeight="1" x14ac:dyDescent="0.25">
      <c r="B335" s="34" t="s">
        <v>6</v>
      </c>
      <c r="C335" s="29" t="s">
        <v>877</v>
      </c>
      <c r="D335" s="30" t="s">
        <v>367</v>
      </c>
      <c r="E335" s="31" t="s">
        <v>186</v>
      </c>
      <c r="F335" s="32" t="s">
        <v>187</v>
      </c>
      <c r="G335" s="29" t="s">
        <v>171</v>
      </c>
      <c r="H335" s="33">
        <v>506956</v>
      </c>
      <c r="I335" s="33">
        <v>122359</v>
      </c>
    </row>
    <row r="336" spans="2:9" s="21" customFormat="1" ht="34.5" customHeight="1" x14ac:dyDescent="0.25">
      <c r="B336" s="34" t="s">
        <v>6</v>
      </c>
      <c r="C336" s="29" t="s">
        <v>878</v>
      </c>
      <c r="D336" s="30" t="s">
        <v>367</v>
      </c>
      <c r="E336" s="31" t="s">
        <v>186</v>
      </c>
      <c r="F336" s="32" t="s">
        <v>187</v>
      </c>
      <c r="G336" s="29" t="s">
        <v>237</v>
      </c>
      <c r="H336" s="33">
        <v>428772</v>
      </c>
      <c r="I336" s="33">
        <v>103488</v>
      </c>
    </row>
    <row r="337" spans="2:9" s="21" customFormat="1" ht="34.5" customHeight="1" x14ac:dyDescent="0.25">
      <c r="B337" s="34" t="s">
        <v>6</v>
      </c>
      <c r="C337" s="29" t="s">
        <v>879</v>
      </c>
      <c r="D337" s="30" t="s">
        <v>367</v>
      </c>
      <c r="E337" s="31" t="s">
        <v>186</v>
      </c>
      <c r="F337" s="32" t="s">
        <v>187</v>
      </c>
      <c r="G337" s="29" t="s">
        <v>229</v>
      </c>
      <c r="H337" s="33">
        <v>161786</v>
      </c>
      <c r="I337" s="33">
        <v>39049</v>
      </c>
    </row>
    <row r="338" spans="2:9" s="21" customFormat="1" ht="34.5" customHeight="1" x14ac:dyDescent="0.25">
      <c r="B338" s="34" t="s">
        <v>6</v>
      </c>
      <c r="C338" s="29" t="s">
        <v>880</v>
      </c>
      <c r="D338" s="30" t="s">
        <v>367</v>
      </c>
      <c r="E338" s="31" t="s">
        <v>186</v>
      </c>
      <c r="F338" s="32" t="s">
        <v>187</v>
      </c>
      <c r="G338" s="29" t="s">
        <v>229</v>
      </c>
      <c r="H338" s="33">
        <v>1120579</v>
      </c>
      <c r="I338" s="33">
        <v>524108</v>
      </c>
    </row>
    <row r="339" spans="2:9" s="21" customFormat="1" ht="34.5" customHeight="1" x14ac:dyDescent="0.25">
      <c r="B339" s="34" t="s">
        <v>6</v>
      </c>
      <c r="C339" s="29" t="s">
        <v>881</v>
      </c>
      <c r="D339" s="30" t="s">
        <v>367</v>
      </c>
      <c r="E339" s="31" t="s">
        <v>186</v>
      </c>
      <c r="F339" s="32" t="s">
        <v>187</v>
      </c>
      <c r="G339" s="29" t="s">
        <v>237</v>
      </c>
      <c r="H339" s="33">
        <v>350139</v>
      </c>
      <c r="I339" s="33">
        <v>84509</v>
      </c>
    </row>
    <row r="340" spans="2:9" s="21" customFormat="1" ht="34.5" customHeight="1" x14ac:dyDescent="0.25">
      <c r="B340" s="34" t="s">
        <v>6</v>
      </c>
      <c r="C340" s="29" t="s">
        <v>882</v>
      </c>
      <c r="D340" s="30" t="s">
        <v>367</v>
      </c>
      <c r="E340" s="31" t="s">
        <v>186</v>
      </c>
      <c r="F340" s="32" t="s">
        <v>187</v>
      </c>
      <c r="G340" s="29" t="s">
        <v>254</v>
      </c>
      <c r="H340" s="33">
        <v>1141941</v>
      </c>
      <c r="I340" s="33">
        <v>523891</v>
      </c>
    </row>
    <row r="341" spans="2:9" s="21" customFormat="1" ht="34.5" customHeight="1" x14ac:dyDescent="0.25">
      <c r="B341" s="34" t="s">
        <v>6</v>
      </c>
      <c r="C341" s="29" t="s">
        <v>883</v>
      </c>
      <c r="D341" s="30" t="s">
        <v>367</v>
      </c>
      <c r="E341" s="31" t="s">
        <v>186</v>
      </c>
      <c r="F341" s="32" t="s">
        <v>187</v>
      </c>
      <c r="G341" s="29" t="s">
        <v>176</v>
      </c>
      <c r="H341" s="33">
        <v>903550</v>
      </c>
      <c r="I341" s="33">
        <v>218081</v>
      </c>
    </row>
    <row r="342" spans="2:9" s="21" customFormat="1" ht="34.5" customHeight="1" x14ac:dyDescent="0.25">
      <c r="B342" s="34" t="s">
        <v>6</v>
      </c>
      <c r="C342" s="29" t="s">
        <v>884</v>
      </c>
      <c r="D342" s="30" t="s">
        <v>367</v>
      </c>
      <c r="E342" s="31" t="s">
        <v>186</v>
      </c>
      <c r="F342" s="32" t="s">
        <v>187</v>
      </c>
      <c r="G342" s="29" t="s">
        <v>237</v>
      </c>
      <c r="H342" s="33">
        <v>369370</v>
      </c>
      <c r="I342" s="33">
        <v>89151</v>
      </c>
    </row>
    <row r="343" spans="2:9" s="21" customFormat="1" ht="34.5" customHeight="1" x14ac:dyDescent="0.25">
      <c r="B343" s="34" t="s">
        <v>6</v>
      </c>
      <c r="C343" s="29" t="s">
        <v>885</v>
      </c>
      <c r="D343" s="30" t="s">
        <v>367</v>
      </c>
      <c r="E343" s="31" t="s">
        <v>186</v>
      </c>
      <c r="F343" s="32" t="s">
        <v>187</v>
      </c>
      <c r="G343" s="29" t="s">
        <v>254</v>
      </c>
      <c r="H343" s="33">
        <v>263549</v>
      </c>
      <c r="I343" s="33">
        <v>63610</v>
      </c>
    </row>
    <row r="344" spans="2:9" s="21" customFormat="1" ht="34.5" customHeight="1" x14ac:dyDescent="0.25">
      <c r="B344" s="34" t="s">
        <v>6</v>
      </c>
      <c r="C344" s="29" t="s">
        <v>886</v>
      </c>
      <c r="D344" s="30" t="s">
        <v>367</v>
      </c>
      <c r="E344" s="31" t="s">
        <v>186</v>
      </c>
      <c r="F344" s="32" t="s">
        <v>187</v>
      </c>
      <c r="G344" s="29" t="s">
        <v>244</v>
      </c>
      <c r="H344" s="33">
        <v>165785</v>
      </c>
      <c r="I344" s="33">
        <v>40014</v>
      </c>
    </row>
    <row r="345" spans="2:9" s="21" customFormat="1" ht="34.5" customHeight="1" x14ac:dyDescent="0.25">
      <c r="B345" s="34" t="s">
        <v>6</v>
      </c>
      <c r="C345" s="29" t="s">
        <v>887</v>
      </c>
      <c r="D345" s="30" t="s">
        <v>367</v>
      </c>
      <c r="E345" s="31" t="s">
        <v>186</v>
      </c>
      <c r="F345" s="32" t="s">
        <v>187</v>
      </c>
      <c r="G345" s="29" t="s">
        <v>176</v>
      </c>
      <c r="H345" s="33">
        <v>61000</v>
      </c>
      <c r="I345" s="33">
        <v>14723</v>
      </c>
    </row>
    <row r="346" spans="2:9" s="21" customFormat="1" ht="34.5" customHeight="1" x14ac:dyDescent="0.25">
      <c r="B346" s="34" t="s">
        <v>6</v>
      </c>
      <c r="C346" s="29" t="s">
        <v>888</v>
      </c>
      <c r="D346" s="30" t="s">
        <v>367</v>
      </c>
      <c r="E346" s="31" t="s">
        <v>186</v>
      </c>
      <c r="F346" s="32" t="s">
        <v>187</v>
      </c>
      <c r="G346" s="29" t="s">
        <v>889</v>
      </c>
      <c r="H346" s="33">
        <v>482476</v>
      </c>
      <c r="I346" s="33">
        <v>116450</v>
      </c>
    </row>
    <row r="347" spans="2:9" s="21" customFormat="1" ht="34.5" customHeight="1" x14ac:dyDescent="0.25">
      <c r="B347" s="34" t="s">
        <v>6</v>
      </c>
      <c r="C347" s="29" t="s">
        <v>890</v>
      </c>
      <c r="D347" s="30" t="s">
        <v>367</v>
      </c>
      <c r="E347" s="31" t="s">
        <v>186</v>
      </c>
      <c r="F347" s="32" t="s">
        <v>187</v>
      </c>
      <c r="G347" s="29" t="s">
        <v>244</v>
      </c>
      <c r="H347" s="33">
        <v>467687</v>
      </c>
      <c r="I347" s="33">
        <v>112881</v>
      </c>
    </row>
    <row r="348" spans="2:9" s="21" customFormat="1" ht="34.5" customHeight="1" x14ac:dyDescent="0.25">
      <c r="B348" s="34" t="s">
        <v>6</v>
      </c>
      <c r="C348" s="29" t="s">
        <v>891</v>
      </c>
      <c r="D348" s="30" t="s">
        <v>367</v>
      </c>
      <c r="E348" s="31" t="s">
        <v>186</v>
      </c>
      <c r="F348" s="32" t="s">
        <v>187</v>
      </c>
      <c r="G348" s="29" t="s">
        <v>404</v>
      </c>
      <c r="H348" s="33">
        <v>606151</v>
      </c>
      <c r="I348" s="33">
        <v>146300</v>
      </c>
    </row>
    <row r="349" spans="2:9" s="21" customFormat="1" ht="34.5" customHeight="1" x14ac:dyDescent="0.25">
      <c r="B349" s="34" t="s">
        <v>6</v>
      </c>
      <c r="C349" s="29" t="s">
        <v>892</v>
      </c>
      <c r="D349" s="30" t="s">
        <v>367</v>
      </c>
      <c r="E349" s="31" t="s">
        <v>893</v>
      </c>
      <c r="F349" s="32" t="s">
        <v>187</v>
      </c>
      <c r="G349" s="29" t="s">
        <v>579</v>
      </c>
      <c r="H349" s="33">
        <v>152665</v>
      </c>
      <c r="I349" s="33">
        <v>36847</v>
      </c>
    </row>
    <row r="350" spans="2:9" s="21" customFormat="1" ht="34.5" customHeight="1" x14ac:dyDescent="0.25">
      <c r="B350" s="34" t="s">
        <v>6</v>
      </c>
      <c r="C350" s="29" t="s">
        <v>894</v>
      </c>
      <c r="D350" s="30" t="s">
        <v>367</v>
      </c>
      <c r="E350" s="31" t="s">
        <v>186</v>
      </c>
      <c r="F350" s="32" t="s">
        <v>187</v>
      </c>
      <c r="G350" s="29" t="s">
        <v>273</v>
      </c>
      <c r="H350" s="33">
        <v>566251</v>
      </c>
      <c r="I350" s="33">
        <v>136670</v>
      </c>
    </row>
    <row r="351" spans="2:9" s="21" customFormat="1" ht="34.5" customHeight="1" x14ac:dyDescent="0.25">
      <c r="B351" s="34" t="s">
        <v>8</v>
      </c>
      <c r="C351" s="29" t="s">
        <v>895</v>
      </c>
      <c r="D351" s="30" t="s">
        <v>227</v>
      </c>
      <c r="E351" s="31" t="s">
        <v>338</v>
      </c>
      <c r="F351" s="32" t="s">
        <v>284</v>
      </c>
      <c r="G351" s="29" t="s">
        <v>233</v>
      </c>
      <c r="H351" s="33">
        <v>125976.9</v>
      </c>
      <c r="I351" s="33">
        <v>27816</v>
      </c>
    </row>
    <row r="352" spans="2:9" s="21" customFormat="1" ht="34.5" customHeight="1" x14ac:dyDescent="0.25">
      <c r="B352" s="34" t="s">
        <v>8</v>
      </c>
      <c r="C352" s="29" t="s">
        <v>896</v>
      </c>
      <c r="D352" s="30" t="s">
        <v>227</v>
      </c>
      <c r="E352" s="31" t="s">
        <v>338</v>
      </c>
      <c r="F352" s="32" t="s">
        <v>897</v>
      </c>
      <c r="G352" s="29" t="s">
        <v>233</v>
      </c>
      <c r="H352" s="33">
        <v>106128.57</v>
      </c>
      <c r="I352" s="33">
        <v>23433</v>
      </c>
    </row>
    <row r="353" spans="2:9" s="21" customFormat="1" ht="34.5" customHeight="1" x14ac:dyDescent="0.25">
      <c r="B353" s="34" t="s">
        <v>8</v>
      </c>
      <c r="C353" s="29" t="s">
        <v>898</v>
      </c>
      <c r="D353" s="30" t="s">
        <v>227</v>
      </c>
      <c r="E353" s="31" t="s">
        <v>338</v>
      </c>
      <c r="F353" s="32" t="s">
        <v>899</v>
      </c>
      <c r="G353" s="29" t="s">
        <v>269</v>
      </c>
      <c r="H353" s="33">
        <v>121049.23</v>
      </c>
      <c r="I353" s="33">
        <v>26728</v>
      </c>
    </row>
    <row r="354" spans="2:9" s="21" customFormat="1" ht="34.5" customHeight="1" x14ac:dyDescent="0.25">
      <c r="B354" s="34" t="s">
        <v>8</v>
      </c>
      <c r="C354" s="29" t="s">
        <v>900</v>
      </c>
      <c r="D354" s="30" t="s">
        <v>309</v>
      </c>
      <c r="E354" s="31" t="s">
        <v>485</v>
      </c>
      <c r="F354" s="32" t="s">
        <v>187</v>
      </c>
      <c r="G354" s="29" t="s">
        <v>233</v>
      </c>
      <c r="H354" s="33">
        <v>243491.06</v>
      </c>
      <c r="I354" s="33">
        <v>53763</v>
      </c>
    </row>
    <row r="355" spans="2:9" s="21" customFormat="1" ht="34.5" customHeight="1" x14ac:dyDescent="0.25">
      <c r="B355" s="34" t="s">
        <v>8</v>
      </c>
      <c r="C355" s="29" t="s">
        <v>901</v>
      </c>
      <c r="D355" s="30" t="s">
        <v>309</v>
      </c>
      <c r="E355" s="31" t="s">
        <v>186</v>
      </c>
      <c r="F355" s="32" t="s">
        <v>902</v>
      </c>
      <c r="G355" s="29" t="s">
        <v>269</v>
      </c>
      <c r="H355" s="33">
        <v>126191.15</v>
      </c>
      <c r="I355" s="33">
        <v>27863</v>
      </c>
    </row>
    <row r="356" spans="2:9" s="21" customFormat="1" ht="34.5" customHeight="1" x14ac:dyDescent="0.25">
      <c r="B356" s="34" t="s">
        <v>8</v>
      </c>
      <c r="C356" s="29" t="s">
        <v>903</v>
      </c>
      <c r="D356" s="30" t="s">
        <v>309</v>
      </c>
      <c r="E356" s="31" t="s">
        <v>485</v>
      </c>
      <c r="F356" s="32" t="s">
        <v>284</v>
      </c>
      <c r="G356" s="29" t="s">
        <v>491</v>
      </c>
      <c r="H356" s="33">
        <v>109265.68</v>
      </c>
      <c r="I356" s="33">
        <v>24126</v>
      </c>
    </row>
    <row r="357" spans="2:9" s="21" customFormat="1" ht="34.5" customHeight="1" x14ac:dyDescent="0.25">
      <c r="B357" s="34" t="s">
        <v>24</v>
      </c>
      <c r="C357" s="29" t="s">
        <v>904</v>
      </c>
      <c r="D357" s="30" t="s">
        <v>291</v>
      </c>
      <c r="E357" s="31" t="s">
        <v>219</v>
      </c>
      <c r="F357" s="32" t="s">
        <v>905</v>
      </c>
      <c r="G357" s="29" t="s">
        <v>275</v>
      </c>
      <c r="H357" s="33">
        <v>135350</v>
      </c>
      <c r="I357" s="33">
        <v>187917</v>
      </c>
    </row>
    <row r="358" spans="2:9" s="21" customFormat="1" ht="34.5" customHeight="1" x14ac:dyDescent="0.25">
      <c r="B358" s="28" t="s">
        <v>906</v>
      </c>
      <c r="C358" s="29" t="s">
        <v>907</v>
      </c>
      <c r="D358" s="30" t="s">
        <v>344</v>
      </c>
      <c r="E358" s="31" t="s">
        <v>338</v>
      </c>
      <c r="F358" s="32" t="s">
        <v>908</v>
      </c>
      <c r="G358" s="29" t="s">
        <v>351</v>
      </c>
      <c r="H358" s="33">
        <v>294536.64</v>
      </c>
      <c r="I358" s="33">
        <v>242636.79</v>
      </c>
    </row>
    <row r="359" spans="2:9" s="21" customFormat="1" ht="34.5" customHeight="1" x14ac:dyDescent="0.25">
      <c r="B359" s="28" t="s">
        <v>906</v>
      </c>
      <c r="C359" s="29" t="s">
        <v>909</v>
      </c>
      <c r="D359" s="30" t="s">
        <v>548</v>
      </c>
      <c r="E359" s="31" t="s">
        <v>271</v>
      </c>
      <c r="F359" s="32" t="s">
        <v>910</v>
      </c>
      <c r="G359" s="29" t="s">
        <v>229</v>
      </c>
      <c r="H359" s="33">
        <v>211949.96</v>
      </c>
      <c r="I359" s="33">
        <v>141162.17000000001</v>
      </c>
    </row>
    <row r="360" spans="2:9" s="21" customFormat="1" ht="34.5" customHeight="1" x14ac:dyDescent="0.25">
      <c r="B360" s="28" t="s">
        <v>906</v>
      </c>
      <c r="C360" s="29" t="s">
        <v>911</v>
      </c>
      <c r="D360" s="30" t="s">
        <v>344</v>
      </c>
      <c r="E360" s="31" t="s">
        <v>338</v>
      </c>
      <c r="F360" s="32" t="s">
        <v>912</v>
      </c>
      <c r="G360" s="29" t="s">
        <v>275</v>
      </c>
      <c r="H360" s="33">
        <v>112235.27</v>
      </c>
      <c r="I360" s="33">
        <v>264100.74</v>
      </c>
    </row>
    <row r="361" spans="2:9" s="21" customFormat="1" ht="34.5" customHeight="1" x14ac:dyDescent="0.25">
      <c r="B361" s="28" t="s">
        <v>906</v>
      </c>
      <c r="C361" s="29" t="s">
        <v>913</v>
      </c>
      <c r="D361" s="30" t="s">
        <v>168</v>
      </c>
      <c r="E361" s="31" t="s">
        <v>169</v>
      </c>
      <c r="F361" s="32" t="s">
        <v>914</v>
      </c>
      <c r="G361" s="29" t="s">
        <v>229</v>
      </c>
      <c r="H361" s="33">
        <v>174670.14</v>
      </c>
      <c r="I361" s="33">
        <v>119901.74</v>
      </c>
    </row>
    <row r="362" spans="2:9" s="21" customFormat="1" ht="34.5" customHeight="1" x14ac:dyDescent="0.25">
      <c r="B362" s="28" t="s">
        <v>906</v>
      </c>
      <c r="C362" s="29" t="s">
        <v>915</v>
      </c>
      <c r="D362" s="30" t="s">
        <v>268</v>
      </c>
      <c r="E362" s="31" t="s">
        <v>400</v>
      </c>
      <c r="F362" s="32" t="s">
        <v>916</v>
      </c>
      <c r="G362" s="29" t="s">
        <v>229</v>
      </c>
      <c r="H362" s="33">
        <v>233840.88</v>
      </c>
      <c r="I362" s="33">
        <v>251081.49</v>
      </c>
    </row>
    <row r="363" spans="2:9" s="21" customFormat="1" ht="34.5" customHeight="1" x14ac:dyDescent="0.25">
      <c r="B363" s="28" t="s">
        <v>906</v>
      </c>
      <c r="C363" s="29" t="s">
        <v>917</v>
      </c>
      <c r="D363" s="30" t="s">
        <v>344</v>
      </c>
      <c r="E363" s="31" t="s">
        <v>338</v>
      </c>
      <c r="F363" s="32" t="s">
        <v>918</v>
      </c>
      <c r="G363" s="29" t="s">
        <v>244</v>
      </c>
      <c r="H363" s="33">
        <v>150139.66</v>
      </c>
      <c r="I363" s="33">
        <v>99153.76</v>
      </c>
    </row>
    <row r="364" spans="2:9" s="21" customFormat="1" ht="34.5" customHeight="1" x14ac:dyDescent="0.25">
      <c r="B364" s="28" t="s">
        <v>906</v>
      </c>
      <c r="C364" s="29" t="s">
        <v>919</v>
      </c>
      <c r="D364" s="30" t="s">
        <v>214</v>
      </c>
      <c r="E364" s="31" t="s">
        <v>223</v>
      </c>
      <c r="F364" s="32" t="s">
        <v>920</v>
      </c>
      <c r="G364" s="29" t="s">
        <v>254</v>
      </c>
      <c r="H364" s="33">
        <v>134973.32</v>
      </c>
      <c r="I364" s="33">
        <v>95177.61</v>
      </c>
    </row>
    <row r="365" spans="2:9" s="21" customFormat="1" ht="34.5" customHeight="1" x14ac:dyDescent="0.25">
      <c r="B365" s="28" t="s">
        <v>906</v>
      </c>
      <c r="C365" s="29" t="s">
        <v>921</v>
      </c>
      <c r="D365" s="30" t="s">
        <v>227</v>
      </c>
      <c r="E365" s="31" t="s">
        <v>454</v>
      </c>
      <c r="F365" s="32" t="s">
        <v>922</v>
      </c>
      <c r="G365" s="29" t="s">
        <v>269</v>
      </c>
      <c r="H365" s="33">
        <v>239920.02</v>
      </c>
      <c r="I365" s="33">
        <v>163954.35</v>
      </c>
    </row>
    <row r="366" spans="2:9" s="21" customFormat="1" ht="34.5" customHeight="1" x14ac:dyDescent="0.25">
      <c r="B366" s="28" t="s">
        <v>906</v>
      </c>
      <c r="C366" s="29" t="s">
        <v>923</v>
      </c>
      <c r="D366" s="30" t="s">
        <v>173</v>
      </c>
      <c r="E366" s="31" t="s">
        <v>316</v>
      </c>
      <c r="F366" s="32" t="s">
        <v>175</v>
      </c>
      <c r="G366" s="29" t="s">
        <v>269</v>
      </c>
      <c r="H366" s="33">
        <v>131380.25</v>
      </c>
      <c r="I366" s="33">
        <v>87118.14</v>
      </c>
    </row>
    <row r="367" spans="2:9" s="21" customFormat="1" ht="34.5" customHeight="1" x14ac:dyDescent="0.25">
      <c r="B367" s="28" t="s">
        <v>906</v>
      </c>
      <c r="C367" s="29" t="s">
        <v>924</v>
      </c>
      <c r="D367" s="30" t="s">
        <v>214</v>
      </c>
      <c r="E367" s="31" t="s">
        <v>265</v>
      </c>
      <c r="F367" s="32" t="s">
        <v>920</v>
      </c>
      <c r="G367" s="29" t="s">
        <v>244</v>
      </c>
      <c r="H367" s="33">
        <v>135220.53</v>
      </c>
      <c r="I367" s="33">
        <v>93455.5</v>
      </c>
    </row>
    <row r="368" spans="2:9" s="21" customFormat="1" ht="34.5" customHeight="1" x14ac:dyDescent="0.25">
      <c r="B368" s="28" t="s">
        <v>906</v>
      </c>
      <c r="C368" s="29" t="s">
        <v>925</v>
      </c>
      <c r="D368" s="30" t="s">
        <v>185</v>
      </c>
      <c r="E368" s="31" t="s">
        <v>398</v>
      </c>
      <c r="F368" s="32" t="s">
        <v>926</v>
      </c>
      <c r="G368" s="29" t="s">
        <v>269</v>
      </c>
      <c r="H368" s="33">
        <v>299720.96000000002</v>
      </c>
      <c r="I368" s="33">
        <v>201933.55</v>
      </c>
    </row>
    <row r="369" spans="2:9" s="21" customFormat="1" ht="34.5" customHeight="1" x14ac:dyDescent="0.25">
      <c r="B369" s="28" t="s">
        <v>906</v>
      </c>
      <c r="C369" s="29" t="s">
        <v>927</v>
      </c>
      <c r="D369" s="30" t="s">
        <v>268</v>
      </c>
      <c r="E369" s="31" t="s">
        <v>223</v>
      </c>
      <c r="F369" s="32" t="s">
        <v>928</v>
      </c>
      <c r="G369" s="29" t="s">
        <v>269</v>
      </c>
      <c r="H369" s="33">
        <v>224289.46</v>
      </c>
      <c r="I369" s="33">
        <v>159489.21</v>
      </c>
    </row>
    <row r="370" spans="2:9" s="21" customFormat="1" ht="34.5" customHeight="1" x14ac:dyDescent="0.25">
      <c r="B370" s="28" t="s">
        <v>906</v>
      </c>
      <c r="C370" s="29" t="s">
        <v>929</v>
      </c>
      <c r="D370" s="30" t="s">
        <v>268</v>
      </c>
      <c r="E370" s="31" t="s">
        <v>223</v>
      </c>
      <c r="F370" s="32" t="s">
        <v>930</v>
      </c>
      <c r="G370" s="29" t="s">
        <v>269</v>
      </c>
      <c r="H370" s="33">
        <v>227100.1</v>
      </c>
      <c r="I370" s="33">
        <v>156020.99</v>
      </c>
    </row>
    <row r="371" spans="2:9" s="21" customFormat="1" ht="34.5" customHeight="1" x14ac:dyDescent="0.25">
      <c r="B371" s="28" t="s">
        <v>906</v>
      </c>
      <c r="C371" s="29" t="s">
        <v>931</v>
      </c>
      <c r="D371" s="30" t="s">
        <v>214</v>
      </c>
      <c r="E371" s="31" t="s">
        <v>223</v>
      </c>
      <c r="F371" s="32" t="s">
        <v>932</v>
      </c>
      <c r="G371" s="29" t="s">
        <v>254</v>
      </c>
      <c r="H371" s="33">
        <v>311858.90000000002</v>
      </c>
      <c r="I371" s="33">
        <v>210643.78</v>
      </c>
    </row>
    <row r="372" spans="2:9" s="21" customFormat="1" ht="34.5" customHeight="1" x14ac:dyDescent="0.25">
      <c r="B372" s="28" t="s">
        <v>906</v>
      </c>
      <c r="C372" s="29" t="s">
        <v>933</v>
      </c>
      <c r="D372" s="30" t="s">
        <v>214</v>
      </c>
      <c r="E372" s="31" t="s">
        <v>223</v>
      </c>
      <c r="F372" s="32" t="s">
        <v>932</v>
      </c>
      <c r="G372" s="29" t="s">
        <v>254</v>
      </c>
      <c r="H372" s="33">
        <v>327345.07</v>
      </c>
      <c r="I372" s="33">
        <v>219143.28</v>
      </c>
    </row>
    <row r="373" spans="2:9" s="21" customFormat="1" ht="34.5" customHeight="1" x14ac:dyDescent="0.25">
      <c r="B373" s="28" t="s">
        <v>934</v>
      </c>
      <c r="C373" s="29" t="s">
        <v>935</v>
      </c>
      <c r="D373" s="30" t="s">
        <v>349</v>
      </c>
      <c r="E373" s="31" t="s">
        <v>844</v>
      </c>
      <c r="F373" s="32" t="s">
        <v>175</v>
      </c>
      <c r="G373" s="29" t="s">
        <v>212</v>
      </c>
      <c r="H373" s="33">
        <v>284663.46999999997</v>
      </c>
      <c r="I373" s="33">
        <v>273961.11</v>
      </c>
    </row>
    <row r="374" spans="2:9" s="21" customFormat="1" ht="34.5" customHeight="1" x14ac:dyDescent="0.25">
      <c r="B374" s="28" t="s">
        <v>934</v>
      </c>
      <c r="C374" s="29" t="s">
        <v>936</v>
      </c>
      <c r="D374" s="30" t="s">
        <v>349</v>
      </c>
      <c r="E374" s="31" t="s">
        <v>350</v>
      </c>
      <c r="F374" s="32" t="s">
        <v>937</v>
      </c>
      <c r="G374" s="29" t="s">
        <v>244</v>
      </c>
      <c r="H374" s="33">
        <v>274613.46999999997</v>
      </c>
      <c r="I374" s="33">
        <v>111135.19</v>
      </c>
    </row>
    <row r="375" spans="2:9" s="21" customFormat="1" ht="34.5" customHeight="1" x14ac:dyDescent="0.25">
      <c r="B375" s="28" t="s">
        <v>934</v>
      </c>
      <c r="C375" s="29" t="s">
        <v>938</v>
      </c>
      <c r="D375" s="30" t="s">
        <v>349</v>
      </c>
      <c r="E375" s="31" t="s">
        <v>350</v>
      </c>
      <c r="F375" s="32" t="s">
        <v>175</v>
      </c>
      <c r="G375" s="29" t="s">
        <v>404</v>
      </c>
      <c r="H375" s="33">
        <v>161048.47</v>
      </c>
      <c r="I375" s="33">
        <v>100037.41</v>
      </c>
    </row>
    <row r="376" spans="2:9" s="21" customFormat="1" ht="34.5" customHeight="1" x14ac:dyDescent="0.25">
      <c r="B376" s="28" t="s">
        <v>934</v>
      </c>
      <c r="C376" s="29" t="s">
        <v>939</v>
      </c>
      <c r="D376" s="30" t="s">
        <v>349</v>
      </c>
      <c r="E376" s="31" t="s">
        <v>350</v>
      </c>
      <c r="F376" s="32" t="s">
        <v>372</v>
      </c>
      <c r="G376" s="29" t="s">
        <v>326</v>
      </c>
      <c r="H376" s="33">
        <v>150998.43</v>
      </c>
      <c r="I376" s="33">
        <v>141020.56</v>
      </c>
    </row>
    <row r="377" spans="2:9" s="21" customFormat="1" ht="34.5" customHeight="1" x14ac:dyDescent="0.25">
      <c r="B377" s="28" t="s">
        <v>934</v>
      </c>
      <c r="C377" s="29" t="s">
        <v>940</v>
      </c>
      <c r="D377" s="30" t="s">
        <v>190</v>
      </c>
      <c r="E377" s="31" t="s">
        <v>228</v>
      </c>
      <c r="F377" s="32" t="s">
        <v>187</v>
      </c>
      <c r="G377" s="29" t="s">
        <v>183</v>
      </c>
      <c r="H377" s="33">
        <v>54518.47</v>
      </c>
      <c r="I377" s="33">
        <v>91145</v>
      </c>
    </row>
    <row r="378" spans="2:9" s="21" customFormat="1" ht="34.5" customHeight="1" x14ac:dyDescent="0.25">
      <c r="B378" s="28" t="s">
        <v>934</v>
      </c>
      <c r="C378" s="29" t="s">
        <v>941</v>
      </c>
      <c r="D378" s="30" t="s">
        <v>190</v>
      </c>
      <c r="E378" s="31" t="s">
        <v>361</v>
      </c>
      <c r="F378" s="32" t="s">
        <v>187</v>
      </c>
      <c r="G378" s="29" t="s">
        <v>233</v>
      </c>
      <c r="H378" s="33">
        <v>145973.47</v>
      </c>
      <c r="I378" s="33">
        <v>138727.78</v>
      </c>
    </row>
    <row r="379" spans="2:9" s="21" customFormat="1" ht="34.5" customHeight="1" x14ac:dyDescent="0.25">
      <c r="B379" s="28" t="s">
        <v>934</v>
      </c>
      <c r="C379" s="29" t="s">
        <v>942</v>
      </c>
      <c r="D379" s="30" t="s">
        <v>190</v>
      </c>
      <c r="E379" s="31" t="s">
        <v>186</v>
      </c>
      <c r="F379" s="32" t="s">
        <v>187</v>
      </c>
      <c r="G379" s="29" t="s">
        <v>326</v>
      </c>
      <c r="H379" s="33">
        <v>54518.47</v>
      </c>
      <c r="I379" s="33">
        <v>134014</v>
      </c>
    </row>
    <row r="380" spans="2:9" s="21" customFormat="1" ht="34.5" customHeight="1" x14ac:dyDescent="0.25">
      <c r="B380" s="28" t="s">
        <v>934</v>
      </c>
      <c r="C380" s="29" t="s">
        <v>943</v>
      </c>
      <c r="D380" s="30" t="s">
        <v>441</v>
      </c>
      <c r="E380" s="31" t="s">
        <v>944</v>
      </c>
      <c r="F380" s="32" t="s">
        <v>632</v>
      </c>
      <c r="G380" s="29" t="s">
        <v>404</v>
      </c>
      <c r="H380" s="33">
        <v>339938.47</v>
      </c>
      <c r="I380" s="33">
        <v>140347.22</v>
      </c>
    </row>
    <row r="381" spans="2:9" s="21" customFormat="1" ht="34.5" customHeight="1" x14ac:dyDescent="0.25">
      <c r="B381" s="28" t="s">
        <v>934</v>
      </c>
      <c r="C381" s="29" t="s">
        <v>945</v>
      </c>
      <c r="D381" s="30" t="s">
        <v>441</v>
      </c>
      <c r="E381" s="31" t="s">
        <v>454</v>
      </c>
      <c r="F381" s="32" t="s">
        <v>347</v>
      </c>
      <c r="G381" s="29" t="s">
        <v>244</v>
      </c>
      <c r="H381" s="33">
        <v>269588.46999999997</v>
      </c>
      <c r="I381" s="33">
        <v>106700</v>
      </c>
    </row>
    <row r="382" spans="2:9" s="21" customFormat="1" ht="34.5" customHeight="1" x14ac:dyDescent="0.25">
      <c r="B382" s="28" t="s">
        <v>934</v>
      </c>
      <c r="C382" s="29" t="s">
        <v>946</v>
      </c>
      <c r="D382" s="30" t="s">
        <v>441</v>
      </c>
      <c r="E382" s="31" t="s">
        <v>231</v>
      </c>
      <c r="F382" s="32" t="s">
        <v>347</v>
      </c>
      <c r="G382" s="29" t="s">
        <v>273</v>
      </c>
      <c r="H382" s="33">
        <v>274613.46999999997</v>
      </c>
      <c r="I382" s="33">
        <v>111020.37</v>
      </c>
    </row>
    <row r="383" spans="2:9" s="21" customFormat="1" ht="34.5" customHeight="1" x14ac:dyDescent="0.25">
      <c r="B383" s="28" t="s">
        <v>934</v>
      </c>
      <c r="C383" s="29" t="s">
        <v>947</v>
      </c>
      <c r="D383" s="30" t="s">
        <v>291</v>
      </c>
      <c r="E383" s="31" t="s">
        <v>624</v>
      </c>
      <c r="F383" s="32" t="s">
        <v>175</v>
      </c>
      <c r="G383" s="29" t="s">
        <v>273</v>
      </c>
      <c r="H383" s="33">
        <v>53513.47</v>
      </c>
      <c r="I383" s="33">
        <v>210550.93</v>
      </c>
    </row>
    <row r="384" spans="2:9" s="21" customFormat="1" ht="34.5" customHeight="1" x14ac:dyDescent="0.25">
      <c r="B384" s="28" t="s">
        <v>934</v>
      </c>
      <c r="C384" s="29" t="s">
        <v>948</v>
      </c>
      <c r="D384" s="30" t="s">
        <v>291</v>
      </c>
      <c r="E384" s="31" t="s">
        <v>587</v>
      </c>
      <c r="F384" s="32" t="s">
        <v>175</v>
      </c>
      <c r="G384" s="29" t="s">
        <v>579</v>
      </c>
      <c r="H384" s="33">
        <v>156023.47</v>
      </c>
      <c r="I384" s="33">
        <v>61323.15</v>
      </c>
    </row>
    <row r="385" spans="2:9" s="21" customFormat="1" ht="34.5" customHeight="1" x14ac:dyDescent="0.25">
      <c r="B385" s="28" t="s">
        <v>949</v>
      </c>
      <c r="C385" s="29" t="s">
        <v>950</v>
      </c>
      <c r="D385" s="30" t="s">
        <v>227</v>
      </c>
      <c r="E385" s="31" t="s">
        <v>316</v>
      </c>
      <c r="F385" s="32" t="s">
        <v>951</v>
      </c>
      <c r="G385" s="29" t="s">
        <v>378</v>
      </c>
      <c r="H385" s="33">
        <v>97588</v>
      </c>
      <c r="I385" s="33">
        <v>28033</v>
      </c>
    </row>
    <row r="386" spans="2:9" s="21" customFormat="1" ht="34.5" customHeight="1" x14ac:dyDescent="0.25">
      <c r="B386" s="28" t="s">
        <v>949</v>
      </c>
      <c r="C386" s="29" t="s">
        <v>952</v>
      </c>
      <c r="D386" s="30" t="s">
        <v>344</v>
      </c>
      <c r="E386" s="31" t="s">
        <v>210</v>
      </c>
      <c r="F386" s="32" t="s">
        <v>470</v>
      </c>
      <c r="G386" s="29" t="s">
        <v>188</v>
      </c>
      <c r="H386" s="33">
        <v>150039</v>
      </c>
      <c r="I386" s="33">
        <v>40525</v>
      </c>
    </row>
    <row r="387" spans="2:9" s="21" customFormat="1" ht="34.5" customHeight="1" x14ac:dyDescent="0.25">
      <c r="B387" s="28" t="s">
        <v>949</v>
      </c>
      <c r="C387" s="29" t="s">
        <v>953</v>
      </c>
      <c r="D387" s="30" t="s">
        <v>344</v>
      </c>
      <c r="E387" s="31" t="s">
        <v>210</v>
      </c>
      <c r="F387" s="32" t="s">
        <v>470</v>
      </c>
      <c r="G387" s="29" t="s">
        <v>188</v>
      </c>
      <c r="H387" s="33">
        <v>145243</v>
      </c>
      <c r="I387" s="33">
        <v>41722</v>
      </c>
    </row>
    <row r="388" spans="2:9" s="21" customFormat="1" ht="34.5" customHeight="1" x14ac:dyDescent="0.25">
      <c r="B388" s="28" t="s">
        <v>949</v>
      </c>
      <c r="C388" s="29" t="s">
        <v>954</v>
      </c>
      <c r="D388" s="30" t="s">
        <v>344</v>
      </c>
      <c r="E388" s="31" t="s">
        <v>210</v>
      </c>
      <c r="F388" s="32" t="s">
        <v>955</v>
      </c>
      <c r="G388" s="29" t="s">
        <v>178</v>
      </c>
      <c r="H388" s="33">
        <v>184991</v>
      </c>
      <c r="I388" s="33">
        <v>53140</v>
      </c>
    </row>
    <row r="389" spans="2:9" s="21" customFormat="1" ht="34.5" customHeight="1" x14ac:dyDescent="0.25">
      <c r="B389" s="28" t="s">
        <v>949</v>
      </c>
      <c r="C389" s="29" t="s">
        <v>956</v>
      </c>
      <c r="D389" s="30" t="s">
        <v>268</v>
      </c>
      <c r="E389" s="31" t="s">
        <v>271</v>
      </c>
      <c r="F389" s="32" t="s">
        <v>957</v>
      </c>
      <c r="G389" s="29" t="s">
        <v>178</v>
      </c>
      <c r="H389" s="33">
        <v>122243</v>
      </c>
      <c r="I389" s="33">
        <v>35115</v>
      </c>
    </row>
    <row r="390" spans="2:9" s="21" customFormat="1" ht="34.5" customHeight="1" x14ac:dyDescent="0.25">
      <c r="B390" s="28" t="s">
        <v>949</v>
      </c>
      <c r="C390" s="29" t="s">
        <v>958</v>
      </c>
      <c r="D390" s="30" t="s">
        <v>268</v>
      </c>
      <c r="E390" s="31" t="s">
        <v>271</v>
      </c>
      <c r="F390" s="32" t="s">
        <v>959</v>
      </c>
      <c r="G390" s="29" t="s">
        <v>183</v>
      </c>
      <c r="H390" s="33">
        <v>72776</v>
      </c>
      <c r="I390" s="33">
        <v>20906</v>
      </c>
    </row>
    <row r="391" spans="2:9" s="21" customFormat="1" ht="34.5" customHeight="1" x14ac:dyDescent="0.25">
      <c r="B391" s="28" t="s">
        <v>949</v>
      </c>
      <c r="C391" s="29" t="s">
        <v>960</v>
      </c>
      <c r="D391" s="30" t="s">
        <v>291</v>
      </c>
      <c r="E391" s="31" t="s">
        <v>587</v>
      </c>
      <c r="F391" s="32" t="s">
        <v>486</v>
      </c>
      <c r="G391" s="29" t="s">
        <v>326</v>
      </c>
      <c r="H391" s="33">
        <v>322203</v>
      </c>
      <c r="I391" s="33">
        <v>89981</v>
      </c>
    </row>
    <row r="392" spans="2:9" s="21" customFormat="1" ht="34.5" customHeight="1" x14ac:dyDescent="0.25">
      <c r="B392" s="34" t="s">
        <v>13</v>
      </c>
      <c r="C392" s="29" t="s">
        <v>961</v>
      </c>
      <c r="D392" s="30" t="s">
        <v>291</v>
      </c>
      <c r="E392" s="31" t="s">
        <v>962</v>
      </c>
      <c r="F392" s="32" t="s">
        <v>963</v>
      </c>
      <c r="G392" s="29" t="s">
        <v>326</v>
      </c>
      <c r="H392" s="33">
        <v>131021.82</v>
      </c>
      <c r="I392" s="33">
        <v>40250</v>
      </c>
    </row>
    <row r="393" spans="2:9" s="21" customFormat="1" ht="34.5" customHeight="1" x14ac:dyDescent="0.25">
      <c r="B393" s="34" t="s">
        <v>13</v>
      </c>
      <c r="C393" s="29" t="s">
        <v>964</v>
      </c>
      <c r="D393" s="30" t="s">
        <v>291</v>
      </c>
      <c r="E393" s="31" t="s">
        <v>292</v>
      </c>
      <c r="F393" s="32" t="s">
        <v>396</v>
      </c>
      <c r="G393" s="29" t="s">
        <v>244</v>
      </c>
      <c r="H393" s="33">
        <v>663696.52</v>
      </c>
      <c r="I393" s="33">
        <v>95000</v>
      </c>
    </row>
    <row r="394" spans="2:9" s="21" customFormat="1" ht="34.5" customHeight="1" x14ac:dyDescent="0.25">
      <c r="B394" s="34" t="s">
        <v>13</v>
      </c>
      <c r="C394" s="29" t="s">
        <v>965</v>
      </c>
      <c r="D394" s="30" t="s">
        <v>291</v>
      </c>
      <c r="E394" s="31" t="s">
        <v>219</v>
      </c>
      <c r="F394" s="32" t="s">
        <v>396</v>
      </c>
      <c r="G394" s="29" t="s">
        <v>233</v>
      </c>
      <c r="H394" s="33">
        <v>324527.15999999997</v>
      </c>
      <c r="I394" s="33">
        <v>110000</v>
      </c>
    </row>
    <row r="395" spans="2:9" s="21" customFormat="1" ht="34.5" customHeight="1" x14ac:dyDescent="0.25">
      <c r="B395" s="28" t="s">
        <v>966</v>
      </c>
      <c r="C395" s="29" t="s">
        <v>967</v>
      </c>
      <c r="D395" s="30" t="s">
        <v>548</v>
      </c>
      <c r="E395" s="31" t="s">
        <v>968</v>
      </c>
      <c r="F395" s="32" t="s">
        <v>300</v>
      </c>
      <c r="G395" s="29" t="s">
        <v>244</v>
      </c>
      <c r="H395" s="33">
        <v>222823.19</v>
      </c>
      <c r="I395" s="33">
        <v>19746.28</v>
      </c>
    </row>
    <row r="396" spans="2:9" s="21" customFormat="1" ht="34.5" customHeight="1" x14ac:dyDescent="0.25">
      <c r="B396" s="28" t="s">
        <v>966</v>
      </c>
      <c r="C396" s="29" t="s">
        <v>969</v>
      </c>
      <c r="D396" s="30" t="s">
        <v>548</v>
      </c>
      <c r="E396" s="31" t="s">
        <v>968</v>
      </c>
      <c r="F396" s="32" t="s">
        <v>300</v>
      </c>
      <c r="G396" s="29" t="s">
        <v>970</v>
      </c>
      <c r="H396" s="33">
        <v>457878.47</v>
      </c>
      <c r="I396" s="33">
        <v>231389.5</v>
      </c>
    </row>
    <row r="397" spans="2:9" s="21" customFormat="1" ht="34.5" customHeight="1" x14ac:dyDescent="0.25">
      <c r="B397" s="34" t="s">
        <v>14</v>
      </c>
      <c r="C397" s="29" t="s">
        <v>971</v>
      </c>
      <c r="D397" s="30" t="s">
        <v>235</v>
      </c>
      <c r="E397" s="31" t="s">
        <v>223</v>
      </c>
      <c r="F397" s="32" t="s">
        <v>972</v>
      </c>
      <c r="G397" s="29" t="s">
        <v>378</v>
      </c>
      <c r="H397" s="33">
        <v>936246.48</v>
      </c>
      <c r="I397" s="33">
        <v>210919.22</v>
      </c>
    </row>
    <row r="398" spans="2:9" s="21" customFormat="1" ht="34.5" customHeight="1" x14ac:dyDescent="0.25">
      <c r="B398" s="34" t="s">
        <v>14</v>
      </c>
      <c r="C398" s="29" t="s">
        <v>973</v>
      </c>
      <c r="D398" s="30" t="s">
        <v>173</v>
      </c>
      <c r="E398" s="31" t="s">
        <v>316</v>
      </c>
      <c r="F398" s="32" t="s">
        <v>974</v>
      </c>
      <c r="G398" s="29" t="s">
        <v>326</v>
      </c>
      <c r="H398" s="33">
        <v>659873.5</v>
      </c>
      <c r="I398" s="33">
        <v>155558.15</v>
      </c>
    </row>
    <row r="399" spans="2:9" s="21" customFormat="1" ht="34.5" customHeight="1" x14ac:dyDescent="0.25">
      <c r="B399" s="34" t="s">
        <v>14</v>
      </c>
      <c r="C399" s="29" t="s">
        <v>975</v>
      </c>
      <c r="D399" s="30" t="s">
        <v>235</v>
      </c>
      <c r="E399" s="31" t="s">
        <v>976</v>
      </c>
      <c r="F399" s="32" t="s">
        <v>977</v>
      </c>
      <c r="G399" s="29" t="s">
        <v>207</v>
      </c>
      <c r="H399" s="33">
        <v>500263.69</v>
      </c>
      <c r="I399" s="33">
        <v>116668.61</v>
      </c>
    </row>
    <row r="400" spans="2:9" s="21" customFormat="1" ht="34.5" customHeight="1" x14ac:dyDescent="0.25">
      <c r="B400" s="34" t="s">
        <v>14</v>
      </c>
      <c r="C400" s="29" t="s">
        <v>978</v>
      </c>
      <c r="D400" s="30" t="s">
        <v>214</v>
      </c>
      <c r="E400" s="31" t="s">
        <v>223</v>
      </c>
      <c r="F400" s="32" t="s">
        <v>979</v>
      </c>
      <c r="G400" s="29" t="s">
        <v>254</v>
      </c>
      <c r="H400" s="33">
        <v>692272.37</v>
      </c>
      <c r="I400" s="33">
        <v>159447.1</v>
      </c>
    </row>
    <row r="401" spans="2:9" s="21" customFormat="1" ht="34.5" customHeight="1" x14ac:dyDescent="0.25">
      <c r="B401" s="34" t="s">
        <v>14</v>
      </c>
      <c r="C401" s="29" t="s">
        <v>980</v>
      </c>
      <c r="D401" s="30" t="s">
        <v>783</v>
      </c>
      <c r="E401" s="31" t="s">
        <v>981</v>
      </c>
      <c r="F401" s="32" t="s">
        <v>982</v>
      </c>
      <c r="G401" s="29" t="s">
        <v>341</v>
      </c>
      <c r="H401" s="33">
        <v>561757</v>
      </c>
      <c r="I401" s="33">
        <v>130134.76</v>
      </c>
    </row>
    <row r="402" spans="2:9" s="21" customFormat="1" ht="34.5" customHeight="1" x14ac:dyDescent="0.25">
      <c r="B402" s="34" t="s">
        <v>14</v>
      </c>
      <c r="C402" s="29" t="s">
        <v>983</v>
      </c>
      <c r="D402" s="30" t="s">
        <v>783</v>
      </c>
      <c r="E402" s="31" t="s">
        <v>223</v>
      </c>
      <c r="F402" s="32" t="s">
        <v>979</v>
      </c>
      <c r="G402" s="29" t="s">
        <v>871</v>
      </c>
      <c r="H402" s="33">
        <v>591642.73</v>
      </c>
      <c r="I402" s="33">
        <v>130130.61</v>
      </c>
    </row>
    <row r="403" spans="2:9" s="21" customFormat="1" ht="34.5" customHeight="1" x14ac:dyDescent="0.25">
      <c r="B403" s="34" t="s">
        <v>14</v>
      </c>
      <c r="C403" s="29" t="s">
        <v>984</v>
      </c>
      <c r="D403" s="30" t="s">
        <v>214</v>
      </c>
      <c r="E403" s="31" t="s">
        <v>223</v>
      </c>
      <c r="F403" s="32" t="s">
        <v>985</v>
      </c>
      <c r="G403" s="29" t="s">
        <v>986</v>
      </c>
      <c r="H403" s="33">
        <v>269857.59000000003</v>
      </c>
      <c r="I403" s="33">
        <v>58655.53</v>
      </c>
    </row>
    <row r="404" spans="2:9" s="21" customFormat="1" ht="34.5" customHeight="1" x14ac:dyDescent="0.25">
      <c r="B404" s="34" t="s">
        <v>14</v>
      </c>
      <c r="C404" s="29" t="s">
        <v>987</v>
      </c>
      <c r="D404" s="30" t="s">
        <v>235</v>
      </c>
      <c r="E404" s="31" t="s">
        <v>223</v>
      </c>
      <c r="F404" s="32" t="s">
        <v>988</v>
      </c>
      <c r="G404" s="29" t="s">
        <v>989</v>
      </c>
      <c r="H404" s="33">
        <v>649066.12</v>
      </c>
      <c r="I404" s="33">
        <v>153548.6</v>
      </c>
    </row>
    <row r="405" spans="2:9" s="21" customFormat="1" ht="34.5" customHeight="1" x14ac:dyDescent="0.25">
      <c r="B405" s="34" t="s">
        <v>14</v>
      </c>
      <c r="C405" s="29" t="s">
        <v>990</v>
      </c>
      <c r="D405" s="30" t="s">
        <v>235</v>
      </c>
      <c r="E405" s="31" t="s">
        <v>223</v>
      </c>
      <c r="F405" s="32" t="s">
        <v>991</v>
      </c>
      <c r="G405" s="29" t="s">
        <v>212</v>
      </c>
      <c r="H405" s="33">
        <v>760003.6</v>
      </c>
      <c r="I405" s="33">
        <v>172258.87</v>
      </c>
    </row>
    <row r="406" spans="2:9" s="21" customFormat="1" ht="34.5" customHeight="1" x14ac:dyDescent="0.25">
      <c r="B406" s="34" t="s">
        <v>14</v>
      </c>
      <c r="C406" s="29" t="s">
        <v>992</v>
      </c>
      <c r="D406" s="30" t="s">
        <v>214</v>
      </c>
      <c r="E406" s="31" t="s">
        <v>223</v>
      </c>
      <c r="F406" s="32" t="s">
        <v>993</v>
      </c>
      <c r="G406" s="29" t="s">
        <v>178</v>
      </c>
      <c r="H406" s="33">
        <v>593308.74</v>
      </c>
      <c r="I406" s="33">
        <v>135966.64000000001</v>
      </c>
    </row>
    <row r="407" spans="2:9" s="21" customFormat="1" ht="34.5" customHeight="1" x14ac:dyDescent="0.25">
      <c r="B407" s="34" t="s">
        <v>14</v>
      </c>
      <c r="C407" s="29" t="s">
        <v>994</v>
      </c>
      <c r="D407" s="30" t="s">
        <v>235</v>
      </c>
      <c r="E407" s="31" t="s">
        <v>271</v>
      </c>
      <c r="F407" s="32" t="s">
        <v>995</v>
      </c>
      <c r="G407" s="29" t="s">
        <v>326</v>
      </c>
      <c r="H407" s="33">
        <v>1050644.68</v>
      </c>
      <c r="I407" s="33">
        <v>247497.68</v>
      </c>
    </row>
    <row r="408" spans="2:9" s="21" customFormat="1" ht="34.5" customHeight="1" x14ac:dyDescent="0.25">
      <c r="B408" s="34" t="s">
        <v>14</v>
      </c>
      <c r="C408" s="29" t="s">
        <v>996</v>
      </c>
      <c r="D408" s="30" t="s">
        <v>214</v>
      </c>
      <c r="E408" s="31" t="s">
        <v>223</v>
      </c>
      <c r="F408" s="32" t="s">
        <v>216</v>
      </c>
      <c r="G408" s="29" t="s">
        <v>460</v>
      </c>
      <c r="H408" s="33">
        <v>944782.35</v>
      </c>
      <c r="I408" s="33">
        <v>201650.03</v>
      </c>
    </row>
    <row r="409" spans="2:9" s="21" customFormat="1" ht="34.5" customHeight="1" x14ac:dyDescent="0.25">
      <c r="B409" s="34" t="s">
        <v>14</v>
      </c>
      <c r="C409" s="29" t="s">
        <v>997</v>
      </c>
      <c r="D409" s="30" t="s">
        <v>235</v>
      </c>
      <c r="E409" s="31" t="s">
        <v>223</v>
      </c>
      <c r="F409" s="32" t="s">
        <v>998</v>
      </c>
      <c r="G409" s="29" t="s">
        <v>178</v>
      </c>
      <c r="H409" s="33">
        <v>902765.12</v>
      </c>
      <c r="I409" s="33">
        <v>209617.72</v>
      </c>
    </row>
    <row r="410" spans="2:9" s="21" customFormat="1" ht="34.5" customHeight="1" x14ac:dyDescent="0.25">
      <c r="B410" s="34" t="s">
        <v>14</v>
      </c>
      <c r="C410" s="29" t="s">
        <v>999</v>
      </c>
      <c r="D410" s="30" t="s">
        <v>214</v>
      </c>
      <c r="E410" s="31" t="s">
        <v>223</v>
      </c>
      <c r="F410" s="32" t="s">
        <v>1000</v>
      </c>
      <c r="G410" s="29" t="s">
        <v>244</v>
      </c>
      <c r="H410" s="33">
        <v>918567.03</v>
      </c>
      <c r="I410" s="33">
        <v>207410.87</v>
      </c>
    </row>
    <row r="411" spans="2:9" s="21" customFormat="1" ht="34.5" customHeight="1" x14ac:dyDescent="0.25">
      <c r="B411" s="34" t="s">
        <v>14</v>
      </c>
      <c r="C411" s="29" t="s">
        <v>1001</v>
      </c>
      <c r="D411" s="30" t="s">
        <v>180</v>
      </c>
      <c r="E411" s="31" t="s">
        <v>223</v>
      </c>
      <c r="F411" s="32" t="s">
        <v>1002</v>
      </c>
      <c r="G411" s="29" t="s">
        <v>229</v>
      </c>
      <c r="H411" s="33">
        <v>1132563.24</v>
      </c>
      <c r="I411" s="33">
        <v>259263.58</v>
      </c>
    </row>
    <row r="412" spans="2:9" s="21" customFormat="1" ht="34.5" customHeight="1" x14ac:dyDescent="0.25">
      <c r="B412" s="34" t="s">
        <v>14</v>
      </c>
      <c r="C412" s="29" t="s">
        <v>1003</v>
      </c>
      <c r="D412" s="30" t="s">
        <v>235</v>
      </c>
      <c r="E412" s="31" t="s">
        <v>223</v>
      </c>
      <c r="F412" s="32" t="s">
        <v>1004</v>
      </c>
      <c r="G412" s="29" t="s">
        <v>273</v>
      </c>
      <c r="H412" s="33">
        <v>1416493.56</v>
      </c>
      <c r="I412" s="33">
        <v>321832.96000000002</v>
      </c>
    </row>
    <row r="413" spans="2:9" s="21" customFormat="1" ht="34.5" customHeight="1" x14ac:dyDescent="0.25">
      <c r="B413" s="34" t="s">
        <v>14</v>
      </c>
      <c r="C413" s="29" t="s">
        <v>1005</v>
      </c>
      <c r="D413" s="30" t="s">
        <v>235</v>
      </c>
      <c r="E413" s="31" t="s">
        <v>400</v>
      </c>
      <c r="F413" s="32" t="s">
        <v>686</v>
      </c>
      <c r="G413" s="29" t="s">
        <v>259</v>
      </c>
      <c r="H413" s="33">
        <v>741678.76</v>
      </c>
      <c r="I413" s="33">
        <v>175466.74</v>
      </c>
    </row>
    <row r="414" spans="2:9" s="21" customFormat="1" ht="34.5" customHeight="1" x14ac:dyDescent="0.25">
      <c r="B414" s="34" t="s">
        <v>14</v>
      </c>
      <c r="C414" s="29" t="s">
        <v>1006</v>
      </c>
      <c r="D414" s="30" t="s">
        <v>214</v>
      </c>
      <c r="E414" s="31" t="s">
        <v>223</v>
      </c>
      <c r="F414" s="32" t="s">
        <v>1007</v>
      </c>
      <c r="G414" s="29" t="s">
        <v>667</v>
      </c>
      <c r="H414" s="33">
        <v>257137.35</v>
      </c>
      <c r="I414" s="33">
        <v>57611.48</v>
      </c>
    </row>
    <row r="415" spans="2:9" s="21" customFormat="1" ht="34.5" customHeight="1" x14ac:dyDescent="0.25">
      <c r="B415" s="34" t="s">
        <v>14</v>
      </c>
      <c r="C415" s="29" t="s">
        <v>1008</v>
      </c>
      <c r="D415" s="30" t="s">
        <v>190</v>
      </c>
      <c r="E415" s="31" t="s">
        <v>510</v>
      </c>
      <c r="F415" s="32" t="s">
        <v>1009</v>
      </c>
      <c r="G415" s="29" t="s">
        <v>326</v>
      </c>
      <c r="H415" s="33">
        <v>1168354.55</v>
      </c>
      <c r="I415" s="33">
        <v>277412.03000000003</v>
      </c>
    </row>
    <row r="416" spans="2:9" s="21" customFormat="1" ht="34.5" customHeight="1" x14ac:dyDescent="0.25">
      <c r="B416" s="34" t="s">
        <v>14</v>
      </c>
      <c r="C416" s="29" t="s">
        <v>1010</v>
      </c>
      <c r="D416" s="30" t="s">
        <v>190</v>
      </c>
      <c r="E416" s="31" t="s">
        <v>510</v>
      </c>
      <c r="F416" s="32" t="s">
        <v>511</v>
      </c>
      <c r="G416" s="29" t="s">
        <v>178</v>
      </c>
      <c r="H416" s="33">
        <v>306798.33</v>
      </c>
      <c r="I416" s="33">
        <v>70602.66</v>
      </c>
    </row>
    <row r="417" spans="1:17" s="21" customFormat="1" ht="34.5" customHeight="1" x14ac:dyDescent="0.25">
      <c r="B417" s="34" t="s">
        <v>14</v>
      </c>
      <c r="C417" s="29" t="s">
        <v>1011</v>
      </c>
      <c r="D417" s="30" t="s">
        <v>180</v>
      </c>
      <c r="E417" s="31" t="s">
        <v>510</v>
      </c>
      <c r="F417" s="32" t="s">
        <v>216</v>
      </c>
      <c r="G417" s="29" t="s">
        <v>233</v>
      </c>
      <c r="H417" s="33">
        <v>1908944.27</v>
      </c>
      <c r="I417" s="33">
        <v>438155.2</v>
      </c>
    </row>
    <row r="418" spans="1:17" s="21" customFormat="1" ht="34.5" customHeight="1" x14ac:dyDescent="0.25">
      <c r="B418" s="34" t="s">
        <v>14</v>
      </c>
      <c r="C418" s="29" t="s">
        <v>1012</v>
      </c>
      <c r="D418" s="30" t="s">
        <v>180</v>
      </c>
      <c r="E418" s="31" t="s">
        <v>181</v>
      </c>
      <c r="F418" s="32" t="s">
        <v>1013</v>
      </c>
      <c r="G418" s="29" t="s">
        <v>1014</v>
      </c>
      <c r="H418" s="33">
        <v>1227501.32</v>
      </c>
      <c r="I418" s="33">
        <v>287782.58</v>
      </c>
    </row>
    <row r="419" spans="1:17" s="21" customFormat="1" ht="34.5" customHeight="1" x14ac:dyDescent="0.25">
      <c r="B419" s="34" t="s">
        <v>14</v>
      </c>
      <c r="C419" s="29" t="s">
        <v>1015</v>
      </c>
      <c r="D419" s="30" t="s">
        <v>291</v>
      </c>
      <c r="E419" s="31" t="s">
        <v>219</v>
      </c>
      <c r="F419" s="32" t="s">
        <v>1016</v>
      </c>
      <c r="G419" s="29" t="s">
        <v>207</v>
      </c>
      <c r="H419" s="33">
        <v>436549.58</v>
      </c>
      <c r="I419" s="33">
        <v>101847.03</v>
      </c>
    </row>
    <row r="420" spans="1:17" s="21" customFormat="1" ht="34.5" customHeight="1" x14ac:dyDescent="0.25">
      <c r="B420" s="34" t="s">
        <v>14</v>
      </c>
      <c r="C420" s="29" t="s">
        <v>1017</v>
      </c>
      <c r="D420" s="30" t="s">
        <v>201</v>
      </c>
      <c r="E420" s="31" t="s">
        <v>231</v>
      </c>
      <c r="F420" s="32" t="s">
        <v>319</v>
      </c>
      <c r="G420" s="29" t="s">
        <v>207</v>
      </c>
      <c r="H420" s="33">
        <v>630725.56999999995</v>
      </c>
      <c r="I420" s="33">
        <v>149076.56</v>
      </c>
    </row>
    <row r="421" spans="1:17" s="21" customFormat="1" ht="34.5" customHeight="1" x14ac:dyDescent="0.25">
      <c r="B421" s="34" t="s">
        <v>14</v>
      </c>
      <c r="C421" s="29" t="s">
        <v>1018</v>
      </c>
      <c r="D421" s="30" t="s">
        <v>201</v>
      </c>
      <c r="E421" s="31" t="s">
        <v>231</v>
      </c>
      <c r="F421" s="32" t="s">
        <v>319</v>
      </c>
      <c r="G421" s="29" t="s">
        <v>212</v>
      </c>
      <c r="H421" s="33">
        <v>538057.67000000004</v>
      </c>
      <c r="I421" s="33">
        <v>124176.89</v>
      </c>
    </row>
    <row r="422" spans="1:17" s="21" customFormat="1" ht="34.5" customHeight="1" x14ac:dyDescent="0.25">
      <c r="B422" s="34" t="s">
        <v>14</v>
      </c>
      <c r="C422" s="29" t="s">
        <v>1019</v>
      </c>
      <c r="D422" s="30" t="s">
        <v>173</v>
      </c>
      <c r="E422" s="31" t="s">
        <v>316</v>
      </c>
      <c r="F422" s="32" t="s">
        <v>808</v>
      </c>
      <c r="G422" s="29" t="s">
        <v>269</v>
      </c>
      <c r="H422" s="33">
        <v>1222353.18</v>
      </c>
      <c r="I422" s="33">
        <v>290375.21000000002</v>
      </c>
    </row>
    <row r="423" spans="1:17" s="21" customFormat="1" ht="34.5" customHeight="1" x14ac:dyDescent="0.25">
      <c r="B423" s="34" t="s">
        <v>14</v>
      </c>
      <c r="C423" s="29" t="s">
        <v>1020</v>
      </c>
      <c r="D423" s="30" t="s">
        <v>201</v>
      </c>
      <c r="E423" s="31" t="s">
        <v>231</v>
      </c>
      <c r="F423" s="32" t="s">
        <v>1021</v>
      </c>
      <c r="G423" s="29" t="s">
        <v>233</v>
      </c>
      <c r="H423" s="33">
        <v>859352.26</v>
      </c>
      <c r="I423" s="33">
        <v>210003.5</v>
      </c>
    </row>
    <row r="424" spans="1:17" s="21" customFormat="1" ht="34.5" customHeight="1" x14ac:dyDescent="0.25">
      <c r="B424" s="34" t="s">
        <v>14</v>
      </c>
      <c r="C424" s="29" t="s">
        <v>1022</v>
      </c>
      <c r="D424" s="30" t="s">
        <v>190</v>
      </c>
      <c r="E424" s="31" t="s">
        <v>510</v>
      </c>
      <c r="F424" s="32" t="s">
        <v>1023</v>
      </c>
      <c r="G424" s="29" t="s">
        <v>404</v>
      </c>
      <c r="H424" s="33">
        <v>1317098.75</v>
      </c>
      <c r="I424" s="33">
        <v>312318.51</v>
      </c>
    </row>
    <row r="425" spans="1:17" s="21" customFormat="1" ht="34.5" customHeight="1" x14ac:dyDescent="0.25">
      <c r="B425" s="34" t="s">
        <v>14</v>
      </c>
      <c r="C425" s="29" t="s">
        <v>1024</v>
      </c>
      <c r="D425" s="30" t="s">
        <v>214</v>
      </c>
      <c r="E425" s="31" t="s">
        <v>223</v>
      </c>
      <c r="F425" s="32" t="s">
        <v>1002</v>
      </c>
      <c r="G425" s="29" t="s">
        <v>460</v>
      </c>
      <c r="H425" s="33">
        <v>852271.17</v>
      </c>
      <c r="I425" s="33">
        <v>194447.69</v>
      </c>
    </row>
    <row r="426" spans="1:17" s="21" customFormat="1" ht="34.5" customHeight="1" x14ac:dyDescent="0.25">
      <c r="B426" s="34" t="s">
        <v>14</v>
      </c>
      <c r="C426" s="29" t="s">
        <v>1025</v>
      </c>
      <c r="D426" s="30" t="s">
        <v>173</v>
      </c>
      <c r="E426" s="31" t="s">
        <v>316</v>
      </c>
      <c r="F426" s="32" t="s">
        <v>1026</v>
      </c>
      <c r="G426" s="29" t="s">
        <v>437</v>
      </c>
      <c r="H426" s="33">
        <v>1155181.68</v>
      </c>
      <c r="I426" s="33">
        <v>273610.96999999997</v>
      </c>
    </row>
    <row r="427" spans="1:17" s="21" customFormat="1" ht="34.5" customHeight="1" x14ac:dyDescent="0.25">
      <c r="B427" s="34" t="s">
        <v>14</v>
      </c>
      <c r="C427" s="29" t="s">
        <v>1027</v>
      </c>
      <c r="D427" s="30" t="s">
        <v>173</v>
      </c>
      <c r="E427" s="31" t="s">
        <v>316</v>
      </c>
      <c r="F427" s="32" t="s">
        <v>1028</v>
      </c>
      <c r="G427" s="29" t="s">
        <v>437</v>
      </c>
      <c r="H427" s="33">
        <v>574276.81000000006</v>
      </c>
      <c r="I427" s="33">
        <v>131222.63</v>
      </c>
    </row>
    <row r="428" spans="1:17" s="21" customFormat="1" ht="34.5" customHeight="1" x14ac:dyDescent="0.25">
      <c r="B428" s="34" t="s">
        <v>14</v>
      </c>
      <c r="C428" s="29" t="s">
        <v>1029</v>
      </c>
      <c r="D428" s="30" t="s">
        <v>235</v>
      </c>
      <c r="E428" s="31" t="s">
        <v>246</v>
      </c>
      <c r="F428" s="32" t="s">
        <v>1030</v>
      </c>
      <c r="G428" s="29" t="s">
        <v>229</v>
      </c>
      <c r="H428" s="33">
        <v>1139644.24</v>
      </c>
      <c r="I428" s="33">
        <v>262374.75</v>
      </c>
    </row>
    <row r="429" spans="1:17" s="21" customFormat="1" ht="34.5" customHeight="1" x14ac:dyDescent="0.25">
      <c r="B429" s="28" t="s">
        <v>1031</v>
      </c>
      <c r="C429" s="29" t="s">
        <v>1032</v>
      </c>
      <c r="D429" s="30" t="s">
        <v>180</v>
      </c>
      <c r="E429" s="31" t="s">
        <v>1033</v>
      </c>
      <c r="F429" s="32" t="s">
        <v>1034</v>
      </c>
      <c r="G429" s="29" t="s">
        <v>212</v>
      </c>
      <c r="H429" s="33">
        <v>187819.84</v>
      </c>
      <c r="I429" s="33">
        <v>35982</v>
      </c>
    </row>
    <row r="430" spans="1:17" s="39" customFormat="1" ht="15.75" customHeight="1" x14ac:dyDescent="0.25">
      <c r="A430" s="15"/>
      <c r="B430" s="35"/>
      <c r="C430" s="35"/>
      <c r="D430" s="36"/>
      <c r="E430" s="37"/>
      <c r="F430" s="37"/>
      <c r="G430" s="38"/>
      <c r="H430" s="35"/>
      <c r="I430" s="35"/>
      <c r="J430" s="15"/>
      <c r="K430" s="15"/>
      <c r="L430" s="15"/>
      <c r="M430" s="15"/>
      <c r="N430" s="15"/>
      <c r="O430" s="15"/>
      <c r="P430" s="15"/>
      <c r="Q430" s="15"/>
    </row>
    <row r="431" spans="1:17" s="39" customFormat="1" ht="15.75" customHeight="1" x14ac:dyDescent="0.25">
      <c r="A431" s="15"/>
      <c r="B431" s="35"/>
      <c r="C431" s="35"/>
      <c r="D431" s="40"/>
      <c r="E431" s="37"/>
      <c r="F431" s="37"/>
      <c r="G431" s="41"/>
      <c r="H431" s="35"/>
      <c r="I431" s="35"/>
      <c r="J431" s="15"/>
      <c r="K431" s="15"/>
      <c r="L431" s="15"/>
      <c r="M431" s="15"/>
      <c r="N431" s="15"/>
      <c r="O431" s="15"/>
      <c r="P431" s="15"/>
      <c r="Q431" s="1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6"/>
  <sheetViews>
    <sheetView workbookViewId="0">
      <selection activeCell="Q12" sqref="Q12"/>
    </sheetView>
  </sheetViews>
  <sheetFormatPr defaultRowHeight="15.75" x14ac:dyDescent="0.25"/>
  <cols>
    <col min="1" max="1" width="3.375" style="1" customWidth="1"/>
    <col min="2" max="2" width="39.25" bestFit="1" customWidth="1"/>
    <col min="3" max="3" width="15.75" bestFit="1" customWidth="1"/>
  </cols>
  <sheetData>
    <row r="2" spans="2:3" x14ac:dyDescent="0.25">
      <c r="B2" s="2" t="s">
        <v>109</v>
      </c>
      <c r="C2" s="2" t="s">
        <v>0</v>
      </c>
    </row>
    <row r="3" spans="2:3" x14ac:dyDescent="0.25">
      <c r="B3" t="s">
        <v>95</v>
      </c>
      <c r="C3" s="5">
        <v>12465980.25</v>
      </c>
    </row>
    <row r="4" spans="2:3" x14ac:dyDescent="0.25">
      <c r="B4" t="s">
        <v>105</v>
      </c>
      <c r="C4" s="5">
        <v>11993099.23</v>
      </c>
    </row>
    <row r="5" spans="2:3" x14ac:dyDescent="0.25">
      <c r="B5" t="s">
        <v>92</v>
      </c>
      <c r="C5" s="5">
        <v>11807586.130000001</v>
      </c>
    </row>
    <row r="6" spans="2:3" x14ac:dyDescent="0.25">
      <c r="B6" t="s">
        <v>97</v>
      </c>
      <c r="C6" s="5">
        <v>11301733.75</v>
      </c>
    </row>
    <row r="7" spans="2:3" x14ac:dyDescent="0.25">
      <c r="B7" t="s">
        <v>93</v>
      </c>
      <c r="C7" s="5">
        <v>9735192.7000000011</v>
      </c>
    </row>
    <row r="8" spans="2:3" x14ac:dyDescent="0.25">
      <c r="B8" t="s">
        <v>96</v>
      </c>
      <c r="C8" s="5">
        <v>9005474.5700000003</v>
      </c>
    </row>
    <row r="9" spans="2:3" x14ac:dyDescent="0.25">
      <c r="B9" t="s">
        <v>103</v>
      </c>
      <c r="C9" s="5">
        <v>7585110.8699999992</v>
      </c>
    </row>
    <row r="10" spans="2:3" x14ac:dyDescent="0.25">
      <c r="B10" t="s">
        <v>89</v>
      </c>
      <c r="C10" s="5">
        <v>6716566.3700000001</v>
      </c>
    </row>
    <row r="11" spans="2:3" x14ac:dyDescent="0.25">
      <c r="B11" t="s">
        <v>102</v>
      </c>
      <c r="C11" s="5">
        <v>6157828.8899999997</v>
      </c>
    </row>
    <row r="12" spans="2:3" x14ac:dyDescent="0.25">
      <c r="B12" t="s">
        <v>108</v>
      </c>
      <c r="C12" s="5">
        <v>5168011.49</v>
      </c>
    </row>
    <row r="13" spans="2:3" x14ac:dyDescent="0.25">
      <c r="B13" t="s">
        <v>86</v>
      </c>
      <c r="C13" s="5">
        <v>4843819.5999999996</v>
      </c>
    </row>
    <row r="14" spans="2:3" x14ac:dyDescent="0.25">
      <c r="B14" t="s">
        <v>98</v>
      </c>
      <c r="C14" s="5">
        <v>4807451.5199999996</v>
      </c>
    </row>
    <row r="15" spans="2:3" x14ac:dyDescent="0.25">
      <c r="B15" t="s">
        <v>90</v>
      </c>
      <c r="C15" s="5">
        <v>4191223.0100000007</v>
      </c>
    </row>
    <row r="16" spans="2:3" x14ac:dyDescent="0.25">
      <c r="B16" t="s">
        <v>99</v>
      </c>
      <c r="C16" s="5">
        <v>3728773.25</v>
      </c>
    </row>
    <row r="17" spans="2:3" x14ac:dyDescent="0.25">
      <c r="B17" t="s">
        <v>91</v>
      </c>
      <c r="C17" s="5">
        <v>3204384.08</v>
      </c>
    </row>
    <row r="18" spans="2:3" x14ac:dyDescent="0.25">
      <c r="B18" t="s">
        <v>100</v>
      </c>
      <c r="C18" s="5">
        <v>2942293.9</v>
      </c>
    </row>
    <row r="19" spans="2:3" x14ac:dyDescent="0.25">
      <c r="B19" t="s">
        <v>104</v>
      </c>
      <c r="C19" s="5">
        <v>2123858.3899999997</v>
      </c>
    </row>
    <row r="20" spans="2:3" x14ac:dyDescent="0.25">
      <c r="B20" t="s">
        <v>87</v>
      </c>
      <c r="C20" s="5">
        <v>1854687.09</v>
      </c>
    </row>
    <row r="21" spans="2:3" x14ac:dyDescent="0.25">
      <c r="B21" t="s">
        <v>106</v>
      </c>
      <c r="C21" s="5">
        <v>1718305.5</v>
      </c>
    </row>
    <row r="22" spans="2:3" x14ac:dyDescent="0.25">
      <c r="B22" t="s">
        <v>94</v>
      </c>
      <c r="C22" s="5">
        <v>1203122.73</v>
      </c>
    </row>
    <row r="23" spans="2:3" x14ac:dyDescent="0.25">
      <c r="B23" t="s">
        <v>88</v>
      </c>
      <c r="C23" s="5">
        <v>1197950.5399999998</v>
      </c>
    </row>
    <row r="24" spans="2:3" x14ac:dyDescent="0.25">
      <c r="B24" t="s">
        <v>107</v>
      </c>
      <c r="C24" s="5">
        <v>312417.7</v>
      </c>
    </row>
    <row r="25" spans="2:3" x14ac:dyDescent="0.25">
      <c r="B25" s="11" t="s">
        <v>101</v>
      </c>
      <c r="C25" s="13">
        <v>168850</v>
      </c>
    </row>
    <row r="26" spans="2:3" x14ac:dyDescent="0.25">
      <c r="B26" s="10" t="s">
        <v>83</v>
      </c>
      <c r="C26" s="12">
        <v>124233721.56</v>
      </c>
    </row>
  </sheetData>
  <autoFilter ref="B2:C2">
    <sortState ref="B3:C26">
      <sortCondition descending="1" ref="C2"/>
    </sortState>
  </autoFilter>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60"/>
  <sheetViews>
    <sheetView workbookViewId="0">
      <pane xSplit="1" ySplit="2" topLeftCell="B3" activePane="bottomRight" state="frozen"/>
      <selection pane="topRight" activeCell="B1" sqref="B1"/>
      <selection pane="bottomLeft" activeCell="A3" sqref="A3"/>
      <selection pane="bottomRight" activeCell="J26" sqref="J26"/>
    </sheetView>
  </sheetViews>
  <sheetFormatPr defaultRowHeight="15.75" x14ac:dyDescent="0.25"/>
  <cols>
    <col min="1" max="1" width="3.375" style="1" customWidth="1"/>
    <col min="2" max="2" width="40.125" bestFit="1" customWidth="1"/>
    <col min="3" max="3" width="15.75" style="4" bestFit="1" customWidth="1"/>
  </cols>
  <sheetData>
    <row r="2" spans="2:3" x14ac:dyDescent="0.25">
      <c r="B2" s="2" t="s">
        <v>84</v>
      </c>
      <c r="C2" s="3" t="s">
        <v>85</v>
      </c>
    </row>
    <row r="3" spans="2:3" x14ac:dyDescent="0.25">
      <c r="B3" t="s">
        <v>26</v>
      </c>
      <c r="C3" s="5">
        <v>10245773.269999998</v>
      </c>
    </row>
    <row r="4" spans="2:3" x14ac:dyDescent="0.25">
      <c r="B4" t="s">
        <v>30</v>
      </c>
      <c r="C4" s="5">
        <v>9903106.2699999996</v>
      </c>
    </row>
    <row r="5" spans="2:3" x14ac:dyDescent="0.25">
      <c r="B5" t="s">
        <v>75</v>
      </c>
      <c r="C5" s="5">
        <v>9849267.8000000007</v>
      </c>
    </row>
    <row r="6" spans="2:3" x14ac:dyDescent="0.25">
      <c r="B6" t="s">
        <v>61</v>
      </c>
      <c r="C6" s="5">
        <v>9340478.9700000007</v>
      </c>
    </row>
    <row r="7" spans="2:3" x14ac:dyDescent="0.25">
      <c r="B7" t="s">
        <v>44</v>
      </c>
      <c r="C7" s="5">
        <v>7392630.4099999992</v>
      </c>
    </row>
    <row r="8" spans="2:3" x14ac:dyDescent="0.25">
      <c r="B8" t="s">
        <v>41</v>
      </c>
      <c r="C8" s="5">
        <v>6967103.1400000006</v>
      </c>
    </row>
    <row r="9" spans="2:3" x14ac:dyDescent="0.25">
      <c r="B9" t="s">
        <v>55</v>
      </c>
      <c r="C9" s="5">
        <v>6041803.8499999996</v>
      </c>
    </row>
    <row r="10" spans="2:3" x14ac:dyDescent="0.25">
      <c r="B10" t="s">
        <v>54</v>
      </c>
      <c r="C10" s="5">
        <v>5841103.0500000007</v>
      </c>
    </row>
    <row r="11" spans="2:3" x14ac:dyDescent="0.25">
      <c r="B11" t="s">
        <v>79</v>
      </c>
      <c r="C11" s="5">
        <v>5342651.53</v>
      </c>
    </row>
    <row r="12" spans="2:3" x14ac:dyDescent="0.25">
      <c r="B12" t="s">
        <v>80</v>
      </c>
      <c r="C12" s="5">
        <v>5249178.33</v>
      </c>
    </row>
    <row r="13" spans="2:3" x14ac:dyDescent="0.25">
      <c r="B13" t="s">
        <v>67</v>
      </c>
      <c r="C13" s="5">
        <v>4709030.790000001</v>
      </c>
    </row>
    <row r="14" spans="2:3" x14ac:dyDescent="0.25">
      <c r="B14" t="s">
        <v>42</v>
      </c>
      <c r="C14" s="5">
        <v>3761912.78</v>
      </c>
    </row>
    <row r="15" spans="2:3" x14ac:dyDescent="0.25">
      <c r="B15" t="s">
        <v>40</v>
      </c>
      <c r="C15" s="5">
        <v>2958052.3100000005</v>
      </c>
    </row>
    <row r="16" spans="2:3" x14ac:dyDescent="0.25">
      <c r="B16" t="s">
        <v>63</v>
      </c>
      <c r="C16" s="5">
        <v>2927013.8499999996</v>
      </c>
    </row>
    <row r="17" spans="2:3" x14ac:dyDescent="0.25">
      <c r="B17" t="s">
        <v>71</v>
      </c>
      <c r="C17" s="5">
        <v>2779600.19</v>
      </c>
    </row>
    <row r="18" spans="2:3" x14ac:dyDescent="0.25">
      <c r="B18" t="s">
        <v>59</v>
      </c>
      <c r="C18" s="5">
        <v>2589707.19</v>
      </c>
    </row>
    <row r="19" spans="2:3" x14ac:dyDescent="0.25">
      <c r="B19" t="s">
        <v>70</v>
      </c>
      <c r="C19" s="5">
        <v>2381474.2599999998</v>
      </c>
    </row>
    <row r="20" spans="2:3" x14ac:dyDescent="0.25">
      <c r="B20" t="s">
        <v>32</v>
      </c>
      <c r="C20" s="5">
        <v>2301987.4900000002</v>
      </c>
    </row>
    <row r="21" spans="2:3" x14ac:dyDescent="0.25">
      <c r="B21" t="s">
        <v>82</v>
      </c>
      <c r="C21" s="5">
        <v>2150184.9400000004</v>
      </c>
    </row>
    <row r="22" spans="2:3" x14ac:dyDescent="0.25">
      <c r="B22" t="s">
        <v>78</v>
      </c>
      <c r="C22" s="5">
        <v>2097235</v>
      </c>
    </row>
    <row r="23" spans="2:3" x14ac:dyDescent="0.25">
      <c r="B23" t="s">
        <v>37</v>
      </c>
      <c r="C23" s="5">
        <v>2087837.05</v>
      </c>
    </row>
    <row r="24" spans="2:3" x14ac:dyDescent="0.25">
      <c r="B24" t="s">
        <v>38</v>
      </c>
      <c r="C24" s="5">
        <v>1736915.54</v>
      </c>
    </row>
    <row r="25" spans="2:3" x14ac:dyDescent="0.25">
      <c r="B25" t="s">
        <v>48</v>
      </c>
      <c r="C25" s="5">
        <v>1425118.77</v>
      </c>
    </row>
    <row r="26" spans="2:3" x14ac:dyDescent="0.25">
      <c r="B26" t="s">
        <v>60</v>
      </c>
      <c r="C26" s="5">
        <v>1294688.9100000001</v>
      </c>
    </row>
    <row r="27" spans="2:3" x14ac:dyDescent="0.25">
      <c r="B27" t="s">
        <v>29</v>
      </c>
      <c r="C27" s="5">
        <v>1237650.74</v>
      </c>
    </row>
    <row r="28" spans="2:3" x14ac:dyDescent="0.25">
      <c r="B28" t="s">
        <v>74</v>
      </c>
      <c r="C28" s="5">
        <v>1111536.53</v>
      </c>
    </row>
    <row r="29" spans="2:3" x14ac:dyDescent="0.25">
      <c r="B29" t="s">
        <v>81</v>
      </c>
      <c r="C29" s="5">
        <v>1081152.04</v>
      </c>
    </row>
    <row r="30" spans="2:3" x14ac:dyDescent="0.25">
      <c r="B30" t="s">
        <v>68</v>
      </c>
      <c r="C30" s="5">
        <v>1028821.97</v>
      </c>
    </row>
    <row r="31" spans="2:3" x14ac:dyDescent="0.25">
      <c r="B31" t="s">
        <v>64</v>
      </c>
      <c r="C31" s="5">
        <v>1010684.73</v>
      </c>
    </row>
    <row r="32" spans="2:3" x14ac:dyDescent="0.25">
      <c r="B32" t="s">
        <v>66</v>
      </c>
      <c r="C32" s="5">
        <v>860890.28999999992</v>
      </c>
    </row>
    <row r="33" spans="2:3" x14ac:dyDescent="0.25">
      <c r="B33" t="s">
        <v>58</v>
      </c>
      <c r="C33" s="5">
        <v>765187.07000000007</v>
      </c>
    </row>
    <row r="34" spans="2:3" x14ac:dyDescent="0.25">
      <c r="B34" t="s">
        <v>73</v>
      </c>
      <c r="C34" s="5">
        <v>711856</v>
      </c>
    </row>
    <row r="35" spans="2:3" x14ac:dyDescent="0.25">
      <c r="B35" t="s">
        <v>53</v>
      </c>
      <c r="C35" s="5">
        <v>620866.17999999993</v>
      </c>
    </row>
    <row r="36" spans="2:3" x14ac:dyDescent="0.25">
      <c r="B36" t="s">
        <v>57</v>
      </c>
      <c r="C36" s="5">
        <v>535998.11</v>
      </c>
    </row>
    <row r="37" spans="2:3" x14ac:dyDescent="0.25">
      <c r="B37" t="s">
        <v>31</v>
      </c>
      <c r="C37" s="5">
        <v>507892.70999999996</v>
      </c>
    </row>
    <row r="38" spans="2:3" x14ac:dyDescent="0.25">
      <c r="B38" t="s">
        <v>45</v>
      </c>
      <c r="C38" s="5">
        <v>460024.64</v>
      </c>
    </row>
    <row r="39" spans="2:3" x14ac:dyDescent="0.25">
      <c r="B39" t="s">
        <v>69</v>
      </c>
      <c r="C39" s="5">
        <v>446177.51</v>
      </c>
    </row>
    <row r="40" spans="2:3" x14ac:dyDescent="0.25">
      <c r="B40" t="s">
        <v>46</v>
      </c>
      <c r="C40" s="5">
        <v>325621.32</v>
      </c>
    </row>
    <row r="41" spans="2:3" x14ac:dyDescent="0.25">
      <c r="B41" t="s">
        <v>76</v>
      </c>
      <c r="C41" s="5">
        <v>320981.76000000001</v>
      </c>
    </row>
    <row r="42" spans="2:3" x14ac:dyDescent="0.25">
      <c r="B42" t="s">
        <v>39</v>
      </c>
      <c r="C42" s="5">
        <v>269857.59000000003</v>
      </c>
    </row>
    <row r="43" spans="2:3" x14ac:dyDescent="0.25">
      <c r="B43" t="s">
        <v>77</v>
      </c>
      <c r="C43" s="5">
        <v>211034</v>
      </c>
    </row>
    <row r="44" spans="2:3" x14ac:dyDescent="0.25">
      <c r="B44" t="s">
        <v>72</v>
      </c>
      <c r="C44" s="5">
        <v>183609.91</v>
      </c>
    </row>
    <row r="45" spans="2:3" x14ac:dyDescent="0.25">
      <c r="B45" t="s">
        <v>36</v>
      </c>
      <c r="C45" s="5">
        <v>181982.91</v>
      </c>
    </row>
    <row r="46" spans="2:3" x14ac:dyDescent="0.25">
      <c r="B46" t="s">
        <v>35</v>
      </c>
      <c r="C46" s="5">
        <v>166183.29999999999</v>
      </c>
    </row>
    <row r="47" spans="2:3" x14ac:dyDescent="0.25">
      <c r="B47" t="s">
        <v>43</v>
      </c>
      <c r="C47" s="5">
        <v>163041</v>
      </c>
    </row>
    <row r="48" spans="2:3" x14ac:dyDescent="0.25">
      <c r="B48" t="s">
        <v>51</v>
      </c>
      <c r="C48" s="5">
        <v>148430</v>
      </c>
    </row>
    <row r="49" spans="2:3" x14ac:dyDescent="0.25">
      <c r="B49" t="s">
        <v>47</v>
      </c>
      <c r="C49" s="5">
        <v>135000</v>
      </c>
    </row>
    <row r="50" spans="2:3" x14ac:dyDescent="0.25">
      <c r="B50" t="s">
        <v>27</v>
      </c>
      <c r="C50" s="5">
        <v>99437</v>
      </c>
    </row>
    <row r="51" spans="2:3" x14ac:dyDescent="0.25">
      <c r="B51" t="s">
        <v>62</v>
      </c>
      <c r="C51" s="5">
        <v>73110</v>
      </c>
    </row>
    <row r="52" spans="2:3" x14ac:dyDescent="0.25">
      <c r="B52" t="s">
        <v>52</v>
      </c>
      <c r="C52" s="5">
        <v>71114.850000000006</v>
      </c>
    </row>
    <row r="53" spans="2:3" x14ac:dyDescent="0.25">
      <c r="B53" t="s">
        <v>28</v>
      </c>
      <c r="C53" s="5">
        <v>43149.3</v>
      </c>
    </row>
    <row r="54" spans="2:3" x14ac:dyDescent="0.25">
      <c r="B54" t="s">
        <v>56</v>
      </c>
      <c r="C54" s="5">
        <v>43149.3</v>
      </c>
    </row>
    <row r="55" spans="2:3" x14ac:dyDescent="0.25">
      <c r="B55" t="s">
        <v>65</v>
      </c>
      <c r="C55" s="5">
        <v>23680.6</v>
      </c>
    </row>
    <row r="56" spans="2:3" x14ac:dyDescent="0.25">
      <c r="B56" t="s">
        <v>49</v>
      </c>
      <c r="C56" s="5">
        <v>11295.490000000002</v>
      </c>
    </row>
    <row r="57" spans="2:3" x14ac:dyDescent="0.25">
      <c r="B57" t="s">
        <v>50</v>
      </c>
      <c r="C57" s="5">
        <v>6360.47</v>
      </c>
    </row>
    <row r="58" spans="2:3" x14ac:dyDescent="0.25">
      <c r="B58" t="s">
        <v>34</v>
      </c>
      <c r="C58" s="5">
        <v>3588.55</v>
      </c>
    </row>
    <row r="59" spans="2:3" x14ac:dyDescent="0.25">
      <c r="B59" s="7" t="s">
        <v>33</v>
      </c>
      <c r="C59" s="9">
        <v>500</v>
      </c>
    </row>
    <row r="60" spans="2:3" x14ac:dyDescent="0.25">
      <c r="B60" s="6" t="s">
        <v>83</v>
      </c>
      <c r="C60" s="8">
        <v>124233721.56000002</v>
      </c>
    </row>
  </sheetData>
  <autoFilter ref="B2:C2">
    <sortState ref="B3:C60">
      <sortCondition descending="1" ref="C2"/>
    </sortState>
  </autoFilter>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EEDCEE50322646A6390DDCEDA192DF" ma:contentTypeVersion="1" ma:contentTypeDescription="Create a new document." ma:contentTypeScope="" ma:versionID="14517107c815c573b46cd41e0305bf4c">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65AFCE6-A4CD-42AF-AB3B-F5B7E27DFCD4}"/>
</file>

<file path=customXml/itemProps2.xml><?xml version="1.0" encoding="utf-8"?>
<ds:datastoreItem xmlns:ds="http://schemas.openxmlformats.org/officeDocument/2006/customXml" ds:itemID="{DCFBD033-5392-4775-B270-16C48A2021A1}"/>
</file>

<file path=customXml/itemProps3.xml><?xml version="1.0" encoding="utf-8"?>
<ds:datastoreItem xmlns:ds="http://schemas.openxmlformats.org/officeDocument/2006/customXml" ds:itemID="{59D949CE-0CDB-46CF-A95C-ED9592E720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NGO $</vt:lpstr>
      <vt:lpstr>Project $ (by NGO)</vt:lpstr>
      <vt:lpstr>Sector Focus $</vt:lpstr>
      <vt:lpstr>Country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2019-09-09T00:33:14Z</dcterms:created>
  <dcterms:modified xsi:type="dcterms:W3CDTF">2019-09-09T00:33:17Z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5b0acaf9-2940-4620-92a3-ad712a8bb450</vt:lpwstr>
  </property>
  <property fmtid="{D5CDD505-2E9C-101B-9397-08002B2CF9AE}" pid="3" name="SEC">
    <vt:lpwstr>UNCLASSIFIED</vt:lpwstr>
  </property>
  <property fmtid="{D5CDD505-2E9C-101B-9397-08002B2CF9AE}" pid="4" name="DLM">
    <vt:lpwstr>No DLM</vt:lpwstr>
  </property>
  <property fmtid="{D5CDD505-2E9C-101B-9397-08002B2CF9AE}" pid="5" name="ContentTypeId">
    <vt:lpwstr>0x01010040EEDCEE50322646A6390DDCEDA192DF</vt:lpwstr>
  </property>
  <property fmtid="{D5CDD505-2E9C-101B-9397-08002B2CF9AE}" pid="6" name="TemplateUrl">
    <vt:lpwstr/>
  </property>
  <property fmtid="{D5CDD505-2E9C-101B-9397-08002B2CF9AE}" pid="7" name="Order">
    <vt:r8>2000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ies>
</file>