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icnprod01-my.sharepoint.com/personal/megan_bonny_dfat_gov_au/Documents/Desktop/"/>
    </mc:Choice>
  </mc:AlternateContent>
  <xr:revisionPtr revIDLastSave="245" documentId="8_{517B559C-6FDC-46AC-B902-592FE7ABB221}" xr6:coauthVersionLast="47" xr6:coauthVersionMax="47" xr10:uidLastSave="{B3C0547F-DEE9-43D0-AB3B-A9B5AE2D6B98}"/>
  <bookViews>
    <workbookView xWindow="0" yWindow="0" windowWidth="22370" windowHeight="12540" firstSheet="1" activeTab="1" xr2:uid="{00000000-000D-0000-FFFF-FFFF00000000}"/>
  </bookViews>
  <sheets>
    <sheet name="Funding by NGO" sheetId="6" r:id="rId1"/>
    <sheet name="Projects by Location" sheetId="2" r:id="rId2"/>
    <sheet name="Funding by Location " sheetId="8" r:id="rId3"/>
  </sheets>
  <definedNames>
    <definedName name="_xlnm._FilterDatabase" localSheetId="0" hidden="1">'Funding by NGO'!$A$1:$B$1</definedName>
    <definedName name="_xlnm._FilterDatabase" localSheetId="1" hidden="1">'Projects by Location'!$B$2:$L$545</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2" i="2" l="1"/>
  <c r="I523" i="2"/>
  <c r="I514" i="2"/>
  <c r="I515" i="2"/>
  <c r="I516" i="2"/>
  <c r="I517" i="2"/>
  <c r="I518" i="2"/>
  <c r="I519" i="2"/>
  <c r="I520" i="2"/>
  <c r="I483" i="2"/>
  <c r="I442" i="2"/>
  <c r="I422" i="2"/>
  <c r="I423" i="2"/>
  <c r="I424" i="2"/>
  <c r="I425" i="2"/>
  <c r="I280" i="2"/>
  <c r="I277" i="2"/>
  <c r="I278" i="2"/>
  <c r="I260" i="2"/>
  <c r="I195" i="2"/>
  <c r="I196" i="2"/>
  <c r="I193" i="2"/>
  <c r="I190" i="2"/>
  <c r="I101" i="2"/>
  <c r="I99" i="2"/>
  <c r="I82" i="2"/>
  <c r="I83" i="2"/>
  <c r="I19" i="2"/>
  <c r="B63" i="6"/>
  <c r="I545" i="2"/>
  <c r="I544" i="2"/>
  <c r="I543" i="2"/>
  <c r="I542" i="2"/>
  <c r="I541" i="2"/>
  <c r="I540" i="2"/>
  <c r="I539" i="2"/>
  <c r="I538" i="2"/>
  <c r="I537" i="2"/>
  <c r="I536" i="2"/>
  <c r="I535" i="2"/>
  <c r="I534" i="2"/>
  <c r="I533" i="2"/>
  <c r="I532" i="2"/>
  <c r="I531" i="2"/>
  <c r="I530" i="2"/>
  <c r="I529" i="2"/>
  <c r="I528" i="2"/>
  <c r="I527" i="2"/>
  <c r="I526" i="2"/>
  <c r="I525" i="2"/>
  <c r="I524" i="2"/>
  <c r="I521" i="2"/>
  <c r="I513" i="2"/>
  <c r="I512" i="2"/>
  <c r="I511" i="2"/>
  <c r="I510" i="2"/>
  <c r="I509" i="2"/>
  <c r="I508" i="2"/>
  <c r="I507" i="2"/>
  <c r="I506" i="2"/>
  <c r="I505" i="2"/>
  <c r="I504" i="2"/>
  <c r="I503" i="2"/>
  <c r="I502" i="2"/>
  <c r="I501" i="2"/>
  <c r="I500" i="2"/>
  <c r="I499" i="2"/>
  <c r="I498" i="2"/>
  <c r="I497" i="2"/>
  <c r="I496" i="2"/>
  <c r="I495" i="2"/>
  <c r="I494" i="2"/>
  <c r="I493" i="2"/>
  <c r="I492" i="2"/>
  <c r="I491" i="2"/>
  <c r="I490" i="2"/>
  <c r="I489" i="2"/>
  <c r="I488" i="2"/>
  <c r="I487" i="2"/>
  <c r="I486" i="2"/>
  <c r="I485" i="2"/>
  <c r="I484" i="2"/>
  <c r="I482" i="2"/>
  <c r="I481" i="2"/>
  <c r="I480" i="2"/>
  <c r="I479" i="2"/>
  <c r="I478" i="2"/>
  <c r="I477" i="2"/>
  <c r="I476" i="2"/>
  <c r="I475" i="2"/>
  <c r="I474" i="2"/>
  <c r="I473" i="2"/>
  <c r="I472" i="2"/>
  <c r="I471" i="2"/>
  <c r="I470" i="2"/>
  <c r="I469" i="2"/>
  <c r="I468" i="2"/>
  <c r="I467" i="2"/>
  <c r="I466" i="2"/>
  <c r="I465" i="2"/>
  <c r="I464" i="2"/>
  <c r="I463" i="2"/>
  <c r="I462" i="2"/>
  <c r="I461" i="2"/>
  <c r="I460" i="2"/>
  <c r="I459" i="2"/>
  <c r="I458" i="2"/>
  <c r="I457" i="2"/>
  <c r="I456" i="2"/>
  <c r="I455" i="2"/>
  <c r="I454" i="2"/>
  <c r="I453" i="2"/>
  <c r="I452" i="2"/>
  <c r="I451" i="2"/>
  <c r="I450" i="2"/>
  <c r="I449" i="2"/>
  <c r="I448" i="2"/>
  <c r="I447" i="2"/>
  <c r="I446" i="2"/>
  <c r="I445" i="2"/>
  <c r="I444" i="2"/>
  <c r="I443" i="2"/>
  <c r="I441" i="2"/>
  <c r="I440" i="2"/>
  <c r="I439" i="2"/>
  <c r="I438" i="2"/>
  <c r="I437" i="2"/>
  <c r="I436" i="2"/>
  <c r="I435" i="2"/>
  <c r="I434" i="2"/>
  <c r="I433" i="2"/>
  <c r="I432" i="2"/>
  <c r="I431" i="2"/>
  <c r="I430" i="2"/>
  <c r="I429" i="2"/>
  <c r="I428" i="2"/>
  <c r="I427" i="2"/>
  <c r="I426" i="2"/>
  <c r="I421" i="2"/>
  <c r="I420" i="2"/>
  <c r="I419" i="2"/>
  <c r="I418" i="2"/>
  <c r="I417" i="2"/>
  <c r="I416" i="2"/>
  <c r="I415" i="2"/>
  <c r="I414" i="2"/>
  <c r="I413" i="2"/>
  <c r="I412" i="2"/>
  <c r="I411" i="2"/>
  <c r="I410" i="2"/>
  <c r="I409" i="2"/>
  <c r="I408" i="2"/>
  <c r="I407" i="2"/>
  <c r="I406" i="2"/>
  <c r="I405" i="2"/>
  <c r="I404" i="2"/>
  <c r="I403" i="2"/>
  <c r="I402" i="2"/>
  <c r="I401" i="2"/>
  <c r="I400" i="2"/>
  <c r="I399" i="2"/>
  <c r="I398"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79" i="2"/>
  <c r="I276" i="2"/>
  <c r="I275" i="2"/>
  <c r="I274" i="2"/>
  <c r="I273" i="2"/>
  <c r="I272" i="2"/>
  <c r="I271" i="2"/>
  <c r="I270" i="2"/>
  <c r="I269" i="2"/>
  <c r="I268" i="2"/>
  <c r="I267" i="2"/>
  <c r="I266" i="2"/>
  <c r="I265" i="2"/>
  <c r="I264" i="2"/>
  <c r="I263" i="2"/>
  <c r="I262" i="2"/>
  <c r="I261"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4" i="2"/>
  <c r="I192" i="2"/>
  <c r="I191"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0" i="2"/>
  <c r="I98" i="2"/>
  <c r="I97" i="2"/>
  <c r="I96" i="2"/>
  <c r="I95" i="2"/>
  <c r="I94" i="2"/>
  <c r="I93" i="2"/>
  <c r="I92" i="2"/>
  <c r="I91" i="2"/>
  <c r="I90" i="2"/>
  <c r="I89" i="2"/>
  <c r="I88" i="2"/>
  <c r="I87" i="2"/>
  <c r="I86" i="2"/>
  <c r="I85" i="2"/>
  <c r="I84"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8" i="2"/>
  <c r="I17" i="2"/>
  <c r="I16" i="2"/>
  <c r="I15" i="2"/>
  <c r="I14" i="2"/>
  <c r="I13" i="2"/>
  <c r="I12" i="2"/>
  <c r="I11" i="2"/>
  <c r="I10" i="2"/>
  <c r="I9" i="2"/>
  <c r="I8" i="2"/>
  <c r="I7" i="2"/>
  <c r="I6" i="2"/>
  <c r="I5" i="2"/>
  <c r="I4" i="2"/>
  <c r="I3" i="2"/>
</calcChain>
</file>

<file path=xl/sharedStrings.xml><?xml version="1.0" encoding="utf-8"?>
<sst xmlns="http://schemas.openxmlformats.org/spreadsheetml/2006/main" count="5018" uniqueCount="1681">
  <si>
    <r>
      <rPr>
        <b/>
        <sz val="10"/>
        <rFont val="Calibri"/>
        <family val="2"/>
      </rPr>
      <t>Organisation Name</t>
    </r>
  </si>
  <si>
    <r>
      <rPr>
        <b/>
        <sz val="10"/>
        <rFont val="Calibri"/>
        <family val="2"/>
      </rPr>
      <t>Application ID</t>
    </r>
  </si>
  <si>
    <r>
      <rPr>
        <b/>
        <sz val="10"/>
        <rFont val="Calibri"/>
        <family val="2"/>
      </rPr>
      <t>Project Name</t>
    </r>
  </si>
  <si>
    <r>
      <rPr>
        <b/>
        <sz val="10"/>
        <rFont val="Calibri"/>
        <family val="2"/>
      </rPr>
      <t>Sectoral Focus (Primary) helper column only</t>
    </r>
  </si>
  <si>
    <r>
      <rPr>
        <b/>
        <sz val="10"/>
        <rFont val="Calibri"/>
        <family val="2"/>
      </rPr>
      <t>Sectoral Focus (Primary)</t>
    </r>
  </si>
  <si>
    <r>
      <rPr>
        <b/>
        <sz val="10"/>
        <rFont val="Calibri"/>
        <family val="2"/>
      </rPr>
      <t>Sectoral Focus (Other)</t>
    </r>
  </si>
  <si>
    <r>
      <rPr>
        <b/>
        <sz val="10"/>
        <rFont val="Calibri"/>
        <family val="2"/>
      </rPr>
      <t>DAC Code and Budget %</t>
    </r>
  </si>
  <si>
    <r>
      <rPr>
        <b/>
        <sz val="10"/>
        <rFont val="Calibri"/>
        <family val="2"/>
      </rPr>
      <t>Sustainable Development Goals</t>
    </r>
  </si>
  <si>
    <t>ActionAid Australia</t>
  </si>
  <si>
    <t>ANCP01--PRG07--PRJ05</t>
  </si>
  <si>
    <t>No</t>
  </si>
  <si>
    <r>
      <rPr>
        <sz val="10"/>
        <color theme="1"/>
        <rFont val="Calibri"/>
        <family val="2"/>
      </rPr>
      <t xml:space="preserve">BANGLADESH
</t>
    </r>
  </si>
  <si>
    <r>
      <rPr>
        <sz val="10"/>
        <color theme="1"/>
        <rFont val="Calibri"/>
        <family val="2"/>
      </rPr>
      <t xml:space="preserve"> 
Climate Change 
</t>
    </r>
  </si>
  <si>
    <r>
      <rPr>
        <sz val="10"/>
        <color theme="1"/>
        <rFont val="Calibri"/>
        <family val="2"/>
      </rPr>
      <t xml:space="preserve">Gender 
</t>
    </r>
  </si>
  <si>
    <r>
      <rPr>
        <sz val="10"/>
        <color theme="1"/>
        <rFont val="Calibri"/>
        <family val="2"/>
      </rPr>
      <t xml:space="preserve">15170 - Women's rights organisations and movements, and government institutions - 50
15180 - Ending violence against women and girls - 50
</t>
    </r>
  </si>
  <si>
    <r>
      <rPr>
        <sz val="10"/>
        <color theme="1"/>
        <rFont val="Calibri"/>
        <family val="2"/>
      </rPr>
      <t xml:space="preserve">Goal 5. Gender Equality
Goal 13. Climate Action
</t>
    </r>
  </si>
  <si>
    <t>ANCP01--PRG07--PRJ06</t>
  </si>
  <si>
    <t>Yes</t>
  </si>
  <si>
    <r>
      <rPr>
        <sz val="10"/>
        <color theme="1"/>
        <rFont val="Calibri"/>
        <family val="2"/>
      </rPr>
      <t xml:space="preserve">OCCUPIED PALESTINIAN TERRITORIES
</t>
    </r>
  </si>
  <si>
    <r>
      <rPr>
        <sz val="10"/>
        <color theme="1"/>
        <rFont val="Calibri"/>
        <family val="2"/>
      </rPr>
      <t xml:space="preserve">Gender 
</t>
    </r>
  </si>
  <si>
    <r>
      <rPr>
        <sz val="10"/>
        <color theme="1"/>
        <rFont val="Calibri"/>
        <family val="2"/>
      </rPr>
      <t xml:space="preserve">32130 - Small and medium-sized enterprises (SME) development - 20
15170 - Women's rights organisations and movements, and government institutions - 80
</t>
    </r>
  </si>
  <si>
    <r>
      <rPr>
        <sz val="10"/>
        <color theme="1"/>
        <rFont val="Calibri"/>
        <family val="2"/>
      </rPr>
      <t xml:space="preserve">Goal 5. Gender Equality
</t>
    </r>
  </si>
  <si>
    <t>ANCP01--PRG07--PRJ25</t>
  </si>
  <si>
    <r>
      <rPr>
        <sz val="10"/>
        <color theme="1"/>
        <rFont val="Calibri"/>
        <family val="2"/>
      </rPr>
      <t xml:space="preserve">VANUATU
</t>
    </r>
  </si>
  <si>
    <r>
      <rPr>
        <sz val="10"/>
        <color theme="1"/>
        <rFont val="Calibri"/>
        <family val="2"/>
      </rPr>
      <t xml:space="preserve">15170 - Women's rights organisations and movements, and government institutions - 70
74020 - Multi-hazard response preparedness - 30
</t>
    </r>
  </si>
  <si>
    <t>ANCP01--PRG07--PRJ47</t>
  </si>
  <si>
    <r>
      <rPr>
        <sz val="10"/>
        <color theme="1"/>
        <rFont val="Calibri"/>
        <family val="2"/>
      </rPr>
      <t xml:space="preserve">INDONESIA
</t>
    </r>
  </si>
  <si>
    <r>
      <rPr>
        <sz val="10"/>
        <color theme="1"/>
        <rFont val="Calibri"/>
        <family val="2"/>
      </rPr>
      <t xml:space="preserve"> 
Disaster Risk Reduction 
</t>
    </r>
  </si>
  <si>
    <r>
      <rPr>
        <sz val="10"/>
        <color theme="1"/>
        <rFont val="Calibri"/>
        <family val="2"/>
      </rPr>
      <t xml:space="preserve">15170 - Women's rights organisations and movements, and government institutions - 70
43060 - Disaster Risk Reduction - 30
</t>
    </r>
  </si>
  <si>
    <t>ANCP01--PRG07--PRJ70</t>
  </si>
  <si>
    <r>
      <rPr>
        <sz val="10"/>
        <color theme="1"/>
        <rFont val="Calibri"/>
        <family val="2"/>
      </rPr>
      <t xml:space="preserve">CAMBODIA
</t>
    </r>
  </si>
  <si>
    <t>ANCP01--PRG07--PRJ71</t>
  </si>
  <si>
    <r>
      <rPr>
        <sz val="10"/>
        <color theme="1"/>
        <rFont val="Calibri"/>
        <family val="2"/>
      </rPr>
      <t xml:space="preserve">KENYA
</t>
    </r>
  </si>
  <si>
    <r>
      <rPr>
        <sz val="10"/>
        <color theme="1"/>
        <rFont val="Calibri"/>
        <family val="2"/>
      </rPr>
      <t xml:space="preserve">Goal 5. Gender Equality
Goal 2. Zero Hunger
Goal 13. Climate Action
</t>
    </r>
  </si>
  <si>
    <t>ANCP01--PRG07--PRJ72</t>
  </si>
  <si>
    <r>
      <rPr>
        <sz val="10"/>
        <color theme="1"/>
        <rFont val="Calibri"/>
        <family val="2"/>
      </rPr>
      <t xml:space="preserve">PHILIPPINES
</t>
    </r>
  </si>
  <si>
    <t>ADRA</t>
  </si>
  <si>
    <t>ANCP02--PRG9902--PRJ09</t>
  </si>
  <si>
    <r>
      <rPr>
        <sz val="10"/>
        <color theme="1"/>
        <rFont val="Calibri"/>
        <family val="2"/>
      </rPr>
      <t xml:space="preserve">TIMOR-LESTE
</t>
    </r>
  </si>
  <si>
    <r>
      <rPr>
        <sz val="10"/>
        <color theme="1"/>
        <rFont val="Calibri"/>
        <family val="2"/>
      </rPr>
      <t xml:space="preserve">Economic Development 
</t>
    </r>
  </si>
  <si>
    <r>
      <rPr>
        <sz val="10"/>
        <color theme="1"/>
        <rFont val="Calibri"/>
        <family val="2"/>
      </rPr>
      <t xml:space="preserve"> 
Water, Sanitation and Hygiene 
</t>
    </r>
  </si>
  <si>
    <r>
      <rPr>
        <sz val="10"/>
        <color theme="1"/>
        <rFont val="Calibri"/>
        <family val="2"/>
      </rPr>
      <t xml:space="preserve">31120 - Agricultural development - 65
31140 - Agricultural water resources - 19
14031 - Basic drinking water supply - 16
</t>
    </r>
  </si>
  <si>
    <r>
      <rPr>
        <sz val="10"/>
        <color theme="1"/>
        <rFont val="Calibri"/>
        <family val="2"/>
      </rPr>
      <t xml:space="preserve">Goal 1. No Poverty
Goal 6. Clean Water and Sanitation
</t>
    </r>
  </si>
  <si>
    <r>
      <rPr>
        <sz val="10"/>
        <color theme="1"/>
        <rFont val="Calibri"/>
        <family val="2"/>
      </rPr>
      <t xml:space="preserve">ZAMBIA
</t>
    </r>
  </si>
  <si>
    <r>
      <rPr>
        <sz val="10"/>
        <color theme="1"/>
        <rFont val="Calibri"/>
        <family val="2"/>
      </rPr>
      <t xml:space="preserve">Livelihoods 
Economic Development 
</t>
    </r>
  </si>
  <si>
    <r>
      <rPr>
        <sz val="10"/>
        <color theme="1"/>
        <rFont val="Calibri"/>
        <family val="2"/>
      </rPr>
      <t xml:space="preserve">31161 - Food crop production - 50
31181 - Agricultural education/training - 30
31192 - Plant and post-harvest protection and pest control - 20
</t>
    </r>
  </si>
  <si>
    <r>
      <rPr>
        <sz val="10"/>
        <color theme="1"/>
        <rFont val="Calibri"/>
        <family val="2"/>
      </rPr>
      <t xml:space="preserve">Goal 1. No Poverty
Goal 2. Zero Hunger
Goal 12. Responsible Consumption and Production
Goal 13. Climate Action
</t>
    </r>
  </si>
  <si>
    <t>ANCP02--PRG9902--PRJ66</t>
  </si>
  <si>
    <r>
      <rPr>
        <sz val="10"/>
        <color theme="1"/>
        <rFont val="Calibri"/>
        <family val="2"/>
      </rPr>
      <t xml:space="preserve">SOLOMON ISLANDS
</t>
    </r>
  </si>
  <si>
    <r>
      <rPr>
        <sz val="10"/>
        <color theme="1"/>
        <rFont val="Calibri"/>
        <family val="2"/>
      </rPr>
      <t xml:space="preserve">Economic Development 
</t>
    </r>
  </si>
  <si>
    <r>
      <rPr>
        <sz val="10"/>
        <color theme="1"/>
        <rFont val="Calibri"/>
        <family val="2"/>
      </rPr>
      <t xml:space="preserve"> 
Gender 
Climate Change 
</t>
    </r>
  </si>
  <si>
    <r>
      <rPr>
        <sz val="10"/>
        <color theme="1"/>
        <rFont val="Calibri"/>
        <family val="2"/>
      </rPr>
      <t xml:space="preserve">31162 - Industrial crops/export crops - 60
15170 - Women's rights organisations and movements, and government institutions - 15
43040 - Rural development - 25
</t>
    </r>
  </si>
  <si>
    <r>
      <rPr>
        <sz val="10"/>
        <color theme="1"/>
        <rFont val="Calibri"/>
        <family val="2"/>
      </rPr>
      <t xml:space="preserve">Goal 1. No Poverty
Goal 5. Gender Equality
Goal 13. Climate Action
</t>
    </r>
  </si>
  <si>
    <t>ANCP02--PRG9902--PRJ76</t>
  </si>
  <si>
    <r>
      <rPr>
        <sz val="10"/>
        <color theme="1"/>
        <rFont val="Calibri"/>
        <family val="2"/>
      </rPr>
      <t xml:space="preserve">Health, otherwise unspecified 
</t>
    </r>
  </si>
  <si>
    <r>
      <rPr>
        <sz val="10"/>
        <color theme="1"/>
        <rFont val="Calibri"/>
        <family val="2"/>
      </rPr>
      <t xml:space="preserve"> 
Gender 
Climate Change 
Food Security 
</t>
    </r>
  </si>
  <si>
    <r>
      <rPr>
        <sz val="10"/>
        <color theme="1"/>
        <rFont val="Calibri"/>
        <family val="2"/>
      </rPr>
      <t xml:space="preserve">12350 - Other prevention and treatment of NCDs - 60
12240 - Basic nutrition - 20
15170 - Women's rights organisations and movements, and government institutions - 20
</t>
    </r>
  </si>
  <si>
    <r>
      <rPr>
        <sz val="10"/>
        <color theme="1"/>
        <rFont val="Calibri"/>
        <family val="2"/>
      </rPr>
      <t xml:space="preserve">Goal 3. Good Health and Well-being
Goal 13. Climate Action
Goal 5. Gender Equality
</t>
    </r>
  </si>
  <si>
    <t>ANCP02--PRG9902--PRJ77</t>
  </si>
  <si>
    <r>
      <rPr>
        <sz val="10"/>
        <color theme="1"/>
        <rFont val="Calibri"/>
        <family val="2"/>
      </rPr>
      <t xml:space="preserve">NEPAL
</t>
    </r>
  </si>
  <si>
    <r>
      <rPr>
        <sz val="10"/>
        <color theme="1"/>
        <rFont val="Calibri"/>
        <family val="2"/>
      </rPr>
      <t xml:space="preserve">Livelihoods 
Rural Development/Agriculture 
</t>
    </r>
  </si>
  <si>
    <r>
      <rPr>
        <sz val="10"/>
        <color theme="1"/>
        <rFont val="Calibri"/>
        <family val="2"/>
      </rPr>
      <t xml:space="preserve">31120 - Agricultural development - 60
43040 - Rural development - 15
15180 - Ending violence against women and girls - 25
</t>
    </r>
  </si>
  <si>
    <r>
      <rPr>
        <sz val="10"/>
        <color theme="1"/>
        <rFont val="Calibri"/>
        <family val="2"/>
      </rPr>
      <t xml:space="preserve">Goal 1. No Poverty
Goal 2. Zero Hunger
Goal 5. Gender Equality
Goal 13. Climate Action
</t>
    </r>
  </si>
  <si>
    <t>Anglican Board of Mission - Australia Limited (ABM)</t>
  </si>
  <si>
    <r>
      <rPr>
        <sz val="10"/>
        <color theme="1"/>
        <rFont val="Calibri"/>
        <family val="2"/>
      </rPr>
      <t xml:space="preserve">Food Security 
</t>
    </r>
  </si>
  <si>
    <r>
      <rPr>
        <sz val="10"/>
        <color theme="1"/>
        <rFont val="Calibri"/>
        <family val="2"/>
      </rPr>
      <t xml:space="preserve"> 
Livelihoods 
Disaster Risk Reduction 
</t>
    </r>
  </si>
  <si>
    <r>
      <rPr>
        <sz val="10"/>
        <color theme="1"/>
        <rFont val="Calibri"/>
        <family val="2"/>
      </rPr>
      <t xml:space="preserve">31120 - Agricultural development - 40
32130 - Small and medium-sized enterprises (SME) development - 30
43040 - Rural development - 20
43060 - Disaster Risk Reduction - 10
</t>
    </r>
  </si>
  <si>
    <r>
      <rPr>
        <sz val="10"/>
        <color theme="1"/>
        <rFont val="Calibri"/>
        <family val="2"/>
      </rPr>
      <t xml:space="preserve">Goal 2. Zero Hunger
Goal 1. No Poverty
Goal 11. Sustainable Cities and Communities
</t>
    </r>
  </si>
  <si>
    <t>ANCP03--PRG9903--PRJ36</t>
  </si>
  <si>
    <r>
      <rPr>
        <sz val="10"/>
        <color theme="1"/>
        <rFont val="Calibri"/>
        <family val="2"/>
      </rPr>
      <t xml:space="preserve">Water, Sanitation and Hygiene 
</t>
    </r>
  </si>
  <si>
    <r>
      <rPr>
        <sz val="10"/>
        <color theme="1"/>
        <rFont val="Calibri"/>
        <family val="2"/>
      </rPr>
      <t xml:space="preserve"> 
Education 
Disaster Risk Reduction 
</t>
    </r>
  </si>
  <si>
    <r>
      <rPr>
        <sz val="10"/>
        <color theme="1"/>
        <rFont val="Calibri"/>
        <family val="2"/>
      </rPr>
      <t xml:space="preserve">11230 - Basic life skills for adults - 30
14030 - Basic drinking water supply and basic sanitation - 30
43060 - Disaster Risk Reduction - 20
14081 - Education and training in water supply and sanitation - 10
32130 - Small and medium-sized enterprises (SME) development - 10
</t>
    </r>
  </si>
  <si>
    <r>
      <rPr>
        <sz val="10"/>
        <color theme="1"/>
        <rFont val="Calibri"/>
        <family val="2"/>
      </rPr>
      <t xml:space="preserve">Goal 1. No Poverty
Goal 4. Quality Education
Goal 6. Clean Water and Sanitation
Goal 13. Climate Action
</t>
    </r>
  </si>
  <si>
    <t>ANCP03--PRG9903--PRJ61</t>
  </si>
  <si>
    <r>
      <rPr>
        <sz val="10"/>
        <color theme="1"/>
        <rFont val="Calibri"/>
        <family val="2"/>
      </rPr>
      <t xml:space="preserve"> 
Economic Development and Microfinance 
</t>
    </r>
  </si>
  <si>
    <r>
      <rPr>
        <sz val="10"/>
        <color theme="1"/>
        <rFont val="Calibri"/>
        <family val="2"/>
      </rPr>
      <t xml:space="preserve">15180 - Ending violence against women and girls - 80
24081 - Education/training in banking and financial services - 10
25030 - Business development services - 10
</t>
    </r>
  </si>
  <si>
    <r>
      <rPr>
        <sz val="10"/>
        <color theme="1"/>
        <rFont val="Calibri"/>
        <family val="2"/>
      </rPr>
      <t xml:space="preserve">Goal 5. Gender Equality
Goal 1. No Poverty
</t>
    </r>
  </si>
  <si>
    <t>ANCP03--PRG9903--PRJ66</t>
  </si>
  <si>
    <r>
      <rPr>
        <sz val="10"/>
        <color theme="1"/>
        <rFont val="Calibri"/>
        <family val="2"/>
      </rPr>
      <t xml:space="preserve">Climate Change 
</t>
    </r>
  </si>
  <si>
    <r>
      <rPr>
        <sz val="10"/>
        <color theme="1"/>
        <rFont val="Calibri"/>
        <family val="2"/>
      </rPr>
      <t xml:space="preserve"> 
Livelihoods 
Water, Sanitation and Hygiene 
</t>
    </r>
  </si>
  <si>
    <r>
      <rPr>
        <sz val="10"/>
        <color theme="1"/>
        <rFont val="Calibri"/>
        <family val="2"/>
      </rPr>
      <t xml:space="preserve">14015 - Water resources conservation (including data collection) - 20
23183 - Energy conservation and demand-side efficiency - 0
24040 - Informal/semi-formal financial intermediaries - 10
41081 - Environmental education/ training - 20
43072 - Household food security programmes - 30
43040 - Rural development - 20
</t>
    </r>
  </si>
  <si>
    <r>
      <rPr>
        <sz val="10"/>
        <color theme="1"/>
        <rFont val="Calibri"/>
        <family val="2"/>
      </rPr>
      <t xml:space="preserve">Goal 2. Zero Hunger
Goal 6. Clean Water and Sanitation
Goal 1. No Poverty
Goal 13. Climate Action
</t>
    </r>
  </si>
  <si>
    <t>ANCP03--PRG9903--PRJ95</t>
  </si>
  <si>
    <r>
      <rPr>
        <sz val="10"/>
        <color theme="1"/>
        <rFont val="Calibri"/>
        <family val="2"/>
      </rPr>
      <t xml:space="preserve">Environment 
</t>
    </r>
  </si>
  <si>
    <r>
      <rPr>
        <sz val="10"/>
        <color theme="1"/>
        <rFont val="Calibri"/>
        <family val="2"/>
      </rPr>
      <t xml:space="preserve"> 
Disaster Risk Reduction 
Microfinance 
</t>
    </r>
  </si>
  <si>
    <r>
      <rPr>
        <sz val="10"/>
        <color theme="1"/>
        <rFont val="Calibri"/>
        <family val="2"/>
      </rPr>
      <t xml:space="preserve">43060 - Disaster Risk Reduction - 14
32130 - Small and medium-sized enterprises (SME) development - 10
41020 - Biosphere protection - 64
41030 - Bio-diversity - 12
</t>
    </r>
  </si>
  <si>
    <r>
      <rPr>
        <sz val="10"/>
        <color theme="1"/>
        <rFont val="Calibri"/>
        <family val="2"/>
      </rPr>
      <t xml:space="preserve">Goal 7. Affordable and Clean Energy
Goal 13. Climate Action
Goal 1. No Poverty
</t>
    </r>
  </si>
  <si>
    <t>Anglican Overseas Aid</t>
  </si>
  <si>
    <t>ANCP04--PRG17--PRJ68</t>
  </si>
  <si>
    <r>
      <rPr>
        <sz val="10"/>
        <color theme="1"/>
        <rFont val="Calibri"/>
        <family val="2"/>
      </rPr>
      <t xml:space="preserve">Disaster Risk Reduction 
</t>
    </r>
  </si>
  <si>
    <r>
      <rPr>
        <sz val="10"/>
        <color theme="1"/>
        <rFont val="Calibri"/>
        <family val="2"/>
      </rPr>
      <t xml:space="preserve"> 
Climate Change 
Disability 
Gender 
</t>
    </r>
  </si>
  <si>
    <r>
      <rPr>
        <sz val="10"/>
        <color theme="1"/>
        <rFont val="Calibri"/>
        <family val="2"/>
      </rPr>
      <t xml:space="preserve">43060 - Disaster Risk Reduction - 50
15150 - Democratic participation and civil society - 10
15170 - Women's rights organisations and movements, and government institutions - 20
31161 - Food crop production - 20
</t>
    </r>
  </si>
  <si>
    <r>
      <rPr>
        <sz val="10"/>
        <color theme="1"/>
        <rFont val="Calibri"/>
        <family val="2"/>
      </rPr>
      <t xml:space="preserve">Goal 5. Gender Equality
Goal 13. Climate Action
Goal 10. Reduce Inequalities
</t>
    </r>
  </si>
  <si>
    <t>ANCP04--PRG17--PRJ74</t>
  </si>
  <si>
    <r>
      <rPr>
        <sz val="10"/>
        <color theme="1"/>
        <rFont val="Calibri"/>
        <family val="2"/>
      </rPr>
      <t xml:space="preserve">MOZAMBIQUE
</t>
    </r>
  </si>
  <si>
    <r>
      <rPr>
        <sz val="10"/>
        <color theme="1"/>
        <rFont val="Calibri"/>
        <family val="2"/>
      </rPr>
      <t xml:space="preserve">Communicable diseases HIV/AIDS/Malaria etc 
</t>
    </r>
  </si>
  <si>
    <r>
      <rPr>
        <sz val="10"/>
        <color theme="1"/>
        <rFont val="Calibri"/>
        <family val="2"/>
      </rPr>
      <t xml:space="preserve"> 
Food Security 
Sexual Reproductive Health/Family Planning 
Child Protection 
Water, Sanitation and Hygiene 
Climate Change 
</t>
    </r>
  </si>
  <si>
    <r>
      <rPr>
        <sz val="10"/>
        <color theme="1"/>
        <rFont val="Calibri"/>
        <family val="2"/>
      </rPr>
      <t xml:space="preserve">12261 - Health education - 40
12240 - Basic nutrition - 5
13030 - Family planning - 5
31161 - Food crop production - 30
14032 - Basic Sanitation - 10
15160 - Human rights - 10
</t>
    </r>
  </si>
  <si>
    <r>
      <rPr>
        <sz val="10"/>
        <color theme="1"/>
        <rFont val="Calibri"/>
        <family val="2"/>
      </rPr>
      <t xml:space="preserve">Goal 2. Zero Hunger
Goal 3. Good Health and Well-being
Goal 6. Clean Water and Sanitation
Goal 13. Climate Action
</t>
    </r>
  </si>
  <si>
    <t>ANCP04--PRG37--PRJ129</t>
  </si>
  <si>
    <r>
      <rPr>
        <sz val="10"/>
        <color theme="1"/>
        <rFont val="Calibri"/>
        <family val="2"/>
      </rPr>
      <t xml:space="preserve">Development Awareness Raising 
</t>
    </r>
  </si>
  <si>
    <r>
      <rPr>
        <sz val="10"/>
        <color theme="1"/>
        <rFont val="Calibri"/>
        <family val="2"/>
      </rPr>
      <t xml:space="preserve"> 
Water, Sanitation and Hygiene 
Rural Development/Agriculture 
Education 
</t>
    </r>
  </si>
  <si>
    <r>
      <rPr>
        <sz val="10"/>
        <color theme="1"/>
        <rFont val="Calibri"/>
        <family val="2"/>
      </rPr>
      <t xml:space="preserve">15150 - Democratic participation and civil society - 35
14030 - Basic drinking water supply and basic sanitation - 30
31166 - Agricultural extension - 10
11120 - Education facilities and training - 25
</t>
    </r>
  </si>
  <si>
    <r>
      <rPr>
        <sz val="10"/>
        <color theme="1"/>
        <rFont val="Calibri"/>
        <family val="2"/>
      </rPr>
      <t xml:space="preserve">Goal 1. No Poverty
Goal 4. Quality Education
Goal 6. Clean Water and Sanitation
</t>
    </r>
  </si>
  <si>
    <t>ANCP04--PRG37--PRJ36</t>
  </si>
  <si>
    <r>
      <rPr>
        <sz val="10"/>
        <color theme="1"/>
        <rFont val="Calibri"/>
        <family val="2"/>
      </rPr>
      <t xml:space="preserve">Gender 
</t>
    </r>
  </si>
  <si>
    <r>
      <rPr>
        <sz val="10"/>
        <color theme="1"/>
        <rFont val="Calibri"/>
        <family val="2"/>
      </rPr>
      <t xml:space="preserve"> 
Child Protection 
Livelihoods 
Climate Change 
</t>
    </r>
  </si>
  <si>
    <r>
      <rPr>
        <sz val="10"/>
        <color theme="1"/>
        <rFont val="Calibri"/>
        <family val="2"/>
      </rPr>
      <t xml:space="preserve">15180 - Ending violence against women and girls - 40
32130 - Small and medium-sized enterprises (SME) development - 25
15160 - Human rights - 10
43060 - Disaster Risk Reduction - 25
</t>
    </r>
  </si>
  <si>
    <r>
      <rPr>
        <sz val="10"/>
        <color theme="1"/>
        <rFont val="Calibri"/>
        <family val="2"/>
      </rPr>
      <t xml:space="preserve">Goal 5. Gender Equality
Goal 1. No Poverty
Goal 13. Climate Action
</t>
    </r>
  </si>
  <si>
    <t>Assisi Aid Projects Inc.</t>
  </si>
  <si>
    <r>
      <rPr>
        <sz val="10"/>
        <color theme="1"/>
        <rFont val="Calibri"/>
        <family val="2"/>
      </rPr>
      <t xml:space="preserve">Economic Development and Microfinance 
</t>
    </r>
  </si>
  <si>
    <r>
      <rPr>
        <sz val="10"/>
        <color theme="1"/>
        <rFont val="Calibri"/>
        <family val="2"/>
      </rPr>
      <t xml:space="preserve"> 
Gender 
</t>
    </r>
  </si>
  <si>
    <r>
      <rPr>
        <sz val="10"/>
        <color theme="1"/>
        <rFont val="Calibri"/>
        <family val="2"/>
      </rPr>
      <t xml:space="preserve">16020 - Employment creation - 0
31161 - Food crop production - 0
31181 - Agricultural education/training - 0
31194 - Agricultural co-operatives - 10
32161 - Agro-industries - 0
31150 - Agricultural inputs - 40
15170 - Women's rights organisations and movements, and government institutions - 2
11330 - Vocational training - 30
31166 - Agricultural extension - 8
32130 - Small and medium-sized enterprises (SME) development - 10
</t>
    </r>
  </si>
  <si>
    <r>
      <rPr>
        <sz val="10"/>
        <color theme="1"/>
        <rFont val="Calibri"/>
        <family val="2"/>
      </rPr>
      <t xml:space="preserve">Goal 8. Decent Work and Economic Growth
Goal 5. Gender Equality
Goal 1. No Poverty
</t>
    </r>
  </si>
  <si>
    <t>ANCP06--PRG9906--PRJ19</t>
  </si>
  <si>
    <r>
      <rPr>
        <sz val="10"/>
        <color theme="1"/>
        <rFont val="Calibri"/>
        <family val="2"/>
      </rPr>
      <t xml:space="preserve">INDIA
</t>
    </r>
  </si>
  <si>
    <r>
      <rPr>
        <sz val="10"/>
        <color theme="1"/>
        <rFont val="Calibri"/>
        <family val="2"/>
      </rPr>
      <t xml:space="preserve">15170 - Women's rights organisations and movements, and government institutions - 30
16010 - Social Protection - 10
11330 - Vocational training - 25
16020 - Employment creation - 25
12340 - Promotion of mental health and well-being - 10
12261 - Health education - 0
</t>
    </r>
  </si>
  <si>
    <r>
      <rPr>
        <sz val="10"/>
        <color theme="1"/>
        <rFont val="Calibri"/>
        <family val="2"/>
      </rPr>
      <t xml:space="preserve">Goal 5. Gender Equality
Goal 10. Reduce Inequalities
</t>
    </r>
  </si>
  <si>
    <t>ANCP06--PRG9906--PRJ24</t>
  </si>
  <si>
    <r>
      <rPr>
        <sz val="10"/>
        <color theme="1"/>
        <rFont val="Calibri"/>
        <family val="2"/>
      </rPr>
      <t xml:space="preserve"> 
Economic Development 
</t>
    </r>
  </si>
  <si>
    <r>
      <rPr>
        <sz val="10"/>
        <color theme="1"/>
        <rFont val="Calibri"/>
        <family val="2"/>
      </rPr>
      <t xml:space="preserve">11330 - Vocational training - 50
33210 - Tourism policy and administrative management - 0
32130 - Small and medium-sized enterprises (SME) development - 40
15180 - Ending violence against women and girls - 0
12340 - Promotion of mental health and well-being - 10
</t>
    </r>
  </si>
  <si>
    <r>
      <rPr>
        <sz val="10"/>
        <color theme="1"/>
        <rFont val="Calibri"/>
        <family val="2"/>
      </rPr>
      <t xml:space="preserve">Goal 5. Gender Equality
Goal 10. Reduce Inequalities
Goal 8. Decent Work and Economic Growth
</t>
    </r>
  </si>
  <si>
    <t>ANCP06--PRG9906--PRJ57</t>
  </si>
  <si>
    <r>
      <rPr>
        <sz val="10"/>
        <color theme="1"/>
        <rFont val="Calibri"/>
        <family val="2"/>
      </rPr>
      <t xml:space="preserve"> 
Education 
</t>
    </r>
  </si>
  <si>
    <r>
      <rPr>
        <sz val="10"/>
        <color theme="1"/>
        <rFont val="Calibri"/>
        <family val="2"/>
      </rPr>
      <t xml:space="preserve">11220 - Primary education - 10
11260 – Lower secondary education - 5
11231 - Basic life skills for youth - 0
11330 - Vocational training - 20
12261 - Health education - 0
16010 - Social Protection - 0
12340 - Promotion of mental health and well-being - 0
16020 - Employment creation - 25
15170 - Women's rights organisations and movements, and government institutions - 40
</t>
    </r>
  </si>
  <si>
    <r>
      <rPr>
        <sz val="10"/>
        <color theme="1"/>
        <rFont val="Calibri"/>
        <family val="2"/>
      </rPr>
      <t xml:space="preserve">Goal 5. Gender Equality
Goal 10. Reduce Inequalities
Goal 4. Quality Education
</t>
    </r>
  </si>
  <si>
    <t>Transform Aid International Ltd</t>
  </si>
  <si>
    <t>ANCP07--PRG9907--PRJ05</t>
  </si>
  <si>
    <r>
      <rPr>
        <sz val="10"/>
        <color theme="1"/>
        <rFont val="Calibri"/>
        <family val="2"/>
      </rPr>
      <t xml:space="preserve">LEBANON
</t>
    </r>
  </si>
  <si>
    <r>
      <rPr>
        <sz val="10"/>
        <color theme="1"/>
        <rFont val="Calibri"/>
        <family val="2"/>
      </rPr>
      <t xml:space="preserve"> 
Education 
</t>
    </r>
  </si>
  <si>
    <r>
      <rPr>
        <sz val="10"/>
        <color theme="1"/>
        <rFont val="Calibri"/>
        <family val="2"/>
      </rPr>
      <t xml:space="preserve">Human Rights 
Livelihoods 
</t>
    </r>
  </si>
  <si>
    <r>
      <rPr>
        <sz val="10"/>
        <color theme="1"/>
        <rFont val="Calibri"/>
        <family val="2"/>
      </rPr>
      <t xml:space="preserve">11220 - Primary education - 45
11230 - Basic life skills for adults - 40
15160 - Human rights - 15
</t>
    </r>
  </si>
  <si>
    <r>
      <rPr>
        <sz val="10"/>
        <color theme="1"/>
        <rFont val="Calibri"/>
        <family val="2"/>
      </rPr>
      <t xml:space="preserve">Goal 16. Peace, Justice and Strong Institutions
Goal 10. Reduce Inequalities
Goal 4. Quality Education
Goal 8. Decent Work and Economic Growth
</t>
    </r>
  </si>
  <si>
    <r>
      <rPr>
        <sz val="10"/>
        <color theme="1"/>
        <rFont val="Calibri"/>
        <family val="2"/>
      </rPr>
      <t xml:space="preserve">Disaster Risk Reduction 
</t>
    </r>
  </si>
  <si>
    <r>
      <rPr>
        <sz val="10"/>
        <color theme="1"/>
        <rFont val="Calibri"/>
        <family val="2"/>
      </rPr>
      <t xml:space="preserve"> 
Livelihoods 
</t>
    </r>
  </si>
  <si>
    <r>
      <rPr>
        <sz val="10"/>
        <color theme="1"/>
        <rFont val="Calibri"/>
        <family val="2"/>
      </rPr>
      <t xml:space="preserve">11230 - Basic life skills for adults - 4
43040 - Rural development - 33
74020 - Multi-hazard response preparedness - 63
</t>
    </r>
  </si>
  <si>
    <r>
      <rPr>
        <sz val="10"/>
        <color theme="1"/>
        <rFont val="Calibri"/>
        <family val="2"/>
      </rPr>
      <t xml:space="preserve">Goal 6. Clean Water and Sanitation
Goal 5. Gender Equality
Goal 8. Decent Work and Economic Growth
Goal 13. Climate Action
Goal 1. No Poverty
</t>
    </r>
  </si>
  <si>
    <t>ANCP07--PRG9907--PRJ17</t>
  </si>
  <si>
    <r>
      <rPr>
        <sz val="10"/>
        <color theme="1"/>
        <rFont val="Calibri"/>
        <family val="2"/>
      </rPr>
      <t xml:space="preserve">Health, otherwise unspecified 
</t>
    </r>
  </si>
  <si>
    <r>
      <rPr>
        <sz val="10"/>
        <color theme="1"/>
        <rFont val="Calibri"/>
        <family val="2"/>
      </rPr>
      <t xml:space="preserve">43060 - Disaster Risk Reduction - 6
12281 - Health personnel development - 12
15180 - Ending violence against women and girls - 7
14030 - Basic drinking water supply and basic sanitation - 24
13030 - Family planning - 4
13020 - Reproductive health care - 47
</t>
    </r>
  </si>
  <si>
    <r>
      <rPr>
        <sz val="10"/>
        <color theme="1"/>
        <rFont val="Calibri"/>
        <family val="2"/>
      </rPr>
      <t xml:space="preserve">Goal 5. Gender Equality
Goal 6. Clean Water and Sanitation
Goal 3. Good Health and Well-being
</t>
    </r>
  </si>
  <si>
    <t>ANCP07--PRG9907--PRJ18</t>
  </si>
  <si>
    <r>
      <rPr>
        <sz val="10"/>
        <color theme="1"/>
        <rFont val="Calibri"/>
        <family val="2"/>
      </rPr>
      <t xml:space="preserve">Livelihoods 
</t>
    </r>
  </si>
  <si>
    <r>
      <rPr>
        <sz val="10"/>
        <color theme="1"/>
        <rFont val="Calibri"/>
        <family val="2"/>
      </rPr>
      <t xml:space="preserve">12261 - Health education - 23
31120 - Agricultural development - 34
15160 - Human rights - 43
</t>
    </r>
  </si>
  <si>
    <r>
      <rPr>
        <sz val="10"/>
        <color theme="1"/>
        <rFont val="Calibri"/>
        <family val="2"/>
      </rPr>
      <t xml:space="preserve">Goal 10. Reduce Inequalities
Goal 3. Good Health and Well-being
Goal 2. Zero Hunger
</t>
    </r>
  </si>
  <si>
    <t>ANCP07--PRG9907--PRJ20</t>
  </si>
  <si>
    <r>
      <rPr>
        <sz val="10"/>
        <color theme="1"/>
        <rFont val="Calibri"/>
        <family val="2"/>
      </rPr>
      <t xml:space="preserve">Rural Development/Agriculture 
</t>
    </r>
  </si>
  <si>
    <r>
      <rPr>
        <sz val="10"/>
        <color theme="1"/>
        <rFont val="Calibri"/>
        <family val="2"/>
      </rPr>
      <t xml:space="preserve">14030 - Basic drinking water supply and basic sanitation - 45
31120 - Agricultural development - 33
15160 - Human rights - 22
</t>
    </r>
  </si>
  <si>
    <r>
      <rPr>
        <sz val="10"/>
        <color theme="1"/>
        <rFont val="Calibri"/>
        <family val="2"/>
      </rPr>
      <t xml:space="preserve">Goal 6. Clean Water and Sanitation
Goal 1. No Poverty
Goal 10. Reduce Inequalities
</t>
    </r>
  </si>
  <si>
    <t>ANCP07--PRG9907--PRJ22</t>
  </si>
  <si>
    <t>Youth for Cambodia - Mondulkiri</t>
  </si>
  <si>
    <r>
      <rPr>
        <sz val="10"/>
        <color theme="1"/>
        <rFont val="Calibri"/>
        <family val="2"/>
      </rPr>
      <t xml:space="preserve"> 
Rural Development/Agriculture 
</t>
    </r>
  </si>
  <si>
    <r>
      <rPr>
        <sz val="10"/>
        <color theme="1"/>
        <rFont val="Calibri"/>
        <family val="2"/>
      </rPr>
      <t xml:space="preserve">Human Rights 
Livelihoods 
</t>
    </r>
  </si>
  <si>
    <r>
      <rPr>
        <sz val="10"/>
        <color theme="1"/>
        <rFont val="Calibri"/>
        <family val="2"/>
      </rPr>
      <t xml:space="preserve">15150 - Democratic participation and civil society - 9
16080 - Social Dialogue - 47
16020 - Employment creation - 44
</t>
    </r>
  </si>
  <si>
    <r>
      <rPr>
        <sz val="10"/>
        <color theme="1"/>
        <rFont val="Calibri"/>
        <family val="2"/>
      </rPr>
      <t xml:space="preserve">Goal 1. No Poverty
Goal 4. Quality Education
Goal 16. Peace, Justice and Strong Institutions
</t>
    </r>
  </si>
  <si>
    <t>ANCP07--PRG9907--PRJ23</t>
  </si>
  <si>
    <r>
      <rPr>
        <sz val="10"/>
        <color theme="1"/>
        <rFont val="Calibri"/>
        <family val="2"/>
      </rPr>
      <t xml:space="preserve">Disability 
</t>
    </r>
  </si>
  <si>
    <r>
      <rPr>
        <sz val="10"/>
        <color theme="1"/>
        <rFont val="Calibri"/>
        <family val="2"/>
      </rPr>
      <t xml:space="preserve">16020 - Employment creation - 36
15160 - Human rights - 25
11120 - Education facilities and training - 19
12261 - Health education - 7
15180 - Ending violence against women and girls - 8
43060 - Disaster Risk Reduction - 5
</t>
    </r>
  </si>
  <si>
    <r>
      <rPr>
        <sz val="10"/>
        <color theme="1"/>
        <rFont val="Calibri"/>
        <family val="2"/>
      </rPr>
      <t xml:space="preserve">Goal 3. Good Health and Well-being
Goal 5. Gender Equality
Goal 4. Quality Education
Goal 10. Reduce Inequalities
Goal 8. Decent Work and Economic Growth
</t>
    </r>
  </si>
  <si>
    <t>ANCP07--PRG9907--PRJ29</t>
  </si>
  <si>
    <r>
      <rPr>
        <sz val="10"/>
        <color theme="1"/>
        <rFont val="Calibri"/>
        <family val="2"/>
      </rPr>
      <t xml:space="preserve">Livelihoods 
</t>
    </r>
  </si>
  <si>
    <r>
      <rPr>
        <sz val="10"/>
        <color theme="1"/>
        <rFont val="Calibri"/>
        <family val="2"/>
      </rPr>
      <t xml:space="preserve"> 
Environment 
</t>
    </r>
  </si>
  <si>
    <r>
      <rPr>
        <sz val="10"/>
        <color theme="1"/>
        <rFont val="Calibri"/>
        <family val="2"/>
      </rPr>
      <t xml:space="preserve">11230 - Basic life skills for adults - 21
31161 - Food crop production - 53
74020 - Multi-hazard response preparedness - 26
</t>
    </r>
  </si>
  <si>
    <r>
      <rPr>
        <sz val="10"/>
        <color theme="1"/>
        <rFont val="Calibri"/>
        <family val="2"/>
      </rPr>
      <t xml:space="preserve">Goal 1. No Poverty
Goal 8. Decent Work and Economic Growth
Goal 10. Reduce Inequalities
Goal 13. Climate Action
</t>
    </r>
  </si>
  <si>
    <t>ANCP07--PRG9907--PRJ42</t>
  </si>
  <si>
    <r>
      <rPr>
        <sz val="10"/>
        <color theme="1"/>
        <rFont val="Calibri"/>
        <family val="2"/>
      </rPr>
      <t xml:space="preserve">14030 - Basic drinking water supply and basic sanitation - 42
31120 - Agricultural development - 44
15160 - Human rights - 14
</t>
    </r>
  </si>
  <si>
    <t>ANCP07--PRG9907--PRJ47</t>
  </si>
  <si>
    <r>
      <rPr>
        <sz val="10"/>
        <color theme="1"/>
        <rFont val="Calibri"/>
        <family val="2"/>
      </rPr>
      <t xml:space="preserve">General Development 
</t>
    </r>
  </si>
  <si>
    <r>
      <rPr>
        <sz val="10"/>
        <color theme="1"/>
        <rFont val="Calibri"/>
        <family val="2"/>
      </rPr>
      <t xml:space="preserve"> 
Disaster Risk Reduction 
Education 
Economic Development 
Health, otherwise unspecified 
</t>
    </r>
  </si>
  <si>
    <r>
      <rPr>
        <sz val="10"/>
        <color theme="1"/>
        <rFont val="Calibri"/>
        <family val="2"/>
      </rPr>
      <t xml:space="preserve">16010 - Social Protection - 33
11231 - Basic life skills for youth - 24
43060 - Disaster Risk Reduction - 19
11220 - Primary education - 10
16020 - Employment creation - 8
12261 - Health education - 6
</t>
    </r>
  </si>
  <si>
    <r>
      <rPr>
        <sz val="10"/>
        <color theme="1"/>
        <rFont val="Calibri"/>
        <family val="2"/>
      </rPr>
      <t xml:space="preserve">Goal 1. No Poverty
Goal 13. Climate Action
Goal 4. Quality Education
Goal 8. Decent Work and Economic Growth
Goal 3. Good Health and Well-being
</t>
    </r>
  </si>
  <si>
    <t>ANCP07--PRG9907--PRJ56</t>
  </si>
  <si>
    <r>
      <rPr>
        <sz val="10"/>
        <color theme="1"/>
        <rFont val="Calibri"/>
        <family val="2"/>
      </rPr>
      <t xml:space="preserve">Economic Development 
</t>
    </r>
  </si>
  <si>
    <r>
      <rPr>
        <sz val="10"/>
        <color theme="1"/>
        <rFont val="Calibri"/>
        <family val="2"/>
      </rPr>
      <t xml:space="preserve">31120 - Agricultural development - 100
</t>
    </r>
  </si>
  <si>
    <r>
      <rPr>
        <sz val="10"/>
        <color theme="1"/>
        <rFont val="Calibri"/>
        <family val="2"/>
      </rPr>
      <t xml:space="preserve">Goal 8. Decent Work and Economic Growth
Goal 10. Reduce Inequalities
</t>
    </r>
  </si>
  <si>
    <t>ANCP07--PRG9907--PRJ91</t>
  </si>
  <si>
    <r>
      <rPr>
        <sz val="10"/>
        <color theme="1"/>
        <rFont val="Calibri"/>
        <family val="2"/>
      </rPr>
      <t xml:space="preserve">31120 - Agricultural development - 39
11230 - Basic life skills for adults - 36
43060 - Disaster Risk Reduction - 25
</t>
    </r>
  </si>
  <si>
    <r>
      <rPr>
        <sz val="10"/>
        <color theme="1"/>
        <rFont val="Calibri"/>
        <family val="2"/>
      </rPr>
      <t xml:space="preserve">Goal 13. Climate Action
Goal 2. Zero Hunger
Goal 1. No Poverty
</t>
    </r>
  </si>
  <si>
    <t>Action on Poverty</t>
  </si>
  <si>
    <t>ANCP08--PRG0005--PRJ31</t>
  </si>
  <si>
    <r>
      <rPr>
        <sz val="10"/>
        <color theme="1"/>
        <rFont val="Calibri"/>
        <family val="2"/>
      </rPr>
      <t xml:space="preserve"> 
Livelihoods 
Rural Development/Agriculture 
</t>
    </r>
  </si>
  <si>
    <r>
      <rPr>
        <sz val="10"/>
        <color theme="1"/>
        <rFont val="Calibri"/>
        <family val="2"/>
      </rPr>
      <t xml:space="preserve">31120 - Agricultural development - 30
31150 - Agricultural inputs - 20
31181 - Agricultural education/training - 50
</t>
    </r>
  </si>
  <si>
    <r>
      <rPr>
        <sz val="10"/>
        <color theme="1"/>
        <rFont val="Calibri"/>
        <family val="2"/>
      </rPr>
      <t xml:space="preserve">Goal 1. No Poverty
Goal 2. Zero Hunger
Goal 13. Climate Action
</t>
    </r>
  </si>
  <si>
    <t>ANCP08--PRG0005--PRJ34</t>
  </si>
  <si>
    <r>
      <rPr>
        <sz val="10"/>
        <color theme="1"/>
        <rFont val="Calibri"/>
        <family val="2"/>
      </rPr>
      <t xml:space="preserve">ZIMBABWE
</t>
    </r>
  </si>
  <si>
    <r>
      <rPr>
        <sz val="10"/>
        <color theme="1"/>
        <rFont val="Calibri"/>
        <family val="2"/>
      </rPr>
      <t xml:space="preserve"> 
Livelihoods 
</t>
    </r>
  </si>
  <si>
    <r>
      <rPr>
        <sz val="10"/>
        <color theme="1"/>
        <rFont val="Calibri"/>
        <family val="2"/>
      </rPr>
      <t xml:space="preserve">Food Security 
Water, Sanitation and Hygiene 
</t>
    </r>
  </si>
  <si>
    <r>
      <rPr>
        <sz val="10"/>
        <color theme="1"/>
        <rFont val="Calibri"/>
        <family val="2"/>
      </rPr>
      <t xml:space="preserve">14030 - Basic drinking water supply and basic sanitation - 10
14081 - Education and training in water supply and sanitation - 10
31120 - Agricultural development - 20
31161 - Food crop production - 30
31163 - Livestock - 15
32161 - Agro-industries - 15
</t>
    </r>
  </si>
  <si>
    <r>
      <rPr>
        <sz val="10"/>
        <color theme="1"/>
        <rFont val="Calibri"/>
        <family val="2"/>
      </rPr>
      <t xml:space="preserve">Goal 1. No Poverty
Goal 2. Zero Hunger
Goal 6. Clean Water and Sanitation
</t>
    </r>
  </si>
  <si>
    <t>ANCP08--PRG0005--PRJ58</t>
  </si>
  <si>
    <r>
      <rPr>
        <sz val="10"/>
        <color theme="1"/>
        <rFont val="Calibri"/>
        <family val="2"/>
      </rPr>
      <t xml:space="preserve">KIRIBATI
</t>
    </r>
  </si>
  <si>
    <r>
      <rPr>
        <sz val="10"/>
        <color theme="1"/>
        <rFont val="Calibri"/>
        <family val="2"/>
      </rPr>
      <t xml:space="preserve"> 
Gender 
Food Security 
</t>
    </r>
  </si>
  <si>
    <r>
      <rPr>
        <sz val="10"/>
        <color theme="1"/>
        <rFont val="Calibri"/>
        <family val="2"/>
      </rPr>
      <t xml:space="preserve">14031 - Basic drinking water supply - 40
43072 - Household food security programmes - 40
12261 - Health education - 20
</t>
    </r>
  </si>
  <si>
    <r>
      <rPr>
        <sz val="10"/>
        <color theme="1"/>
        <rFont val="Calibri"/>
        <family val="2"/>
      </rPr>
      <t xml:space="preserve">Goal 2. Zero Hunger
Goal 6. Clean Water and Sanitation
Goal 5. Gender Equality
</t>
    </r>
  </si>
  <si>
    <r>
      <rPr>
        <sz val="10"/>
        <color theme="1"/>
        <rFont val="Calibri"/>
        <family val="2"/>
      </rPr>
      <t xml:space="preserve">11330 - Vocational training - 40
12340 - Promotion of mental health and well-being - 30
15180 - Ending violence against women and girls - 30
</t>
    </r>
  </si>
  <si>
    <r>
      <rPr>
        <sz val="10"/>
        <color theme="1"/>
        <rFont val="Calibri"/>
        <family val="2"/>
      </rPr>
      <t xml:space="preserve">Goal 5. Gender Equality
Goal 4. Quality Education
Goal 8. Decent Work and Economic Growth
</t>
    </r>
  </si>
  <si>
    <t>ANCP08--PRG0006--PRJ36</t>
  </si>
  <si>
    <r>
      <rPr>
        <sz val="10"/>
        <color theme="1"/>
        <rFont val="Calibri"/>
        <family val="2"/>
      </rPr>
      <t xml:space="preserve">Communicable diseases HIV/AIDS/Malaria etc 
</t>
    </r>
  </si>
  <si>
    <r>
      <rPr>
        <sz val="10"/>
        <color theme="1"/>
        <rFont val="Calibri"/>
        <family val="2"/>
      </rPr>
      <t xml:space="preserve">12250 - Infectious disease control - 100
</t>
    </r>
  </si>
  <si>
    <r>
      <rPr>
        <sz val="10"/>
        <color theme="1"/>
        <rFont val="Calibri"/>
        <family val="2"/>
      </rPr>
      <t xml:space="preserve">Goal 3. Good Health and Well-being
</t>
    </r>
  </si>
  <si>
    <t>ANCP08--PRG108--PRJ33</t>
  </si>
  <si>
    <r>
      <rPr>
        <sz val="10"/>
        <color theme="1"/>
        <rFont val="Calibri"/>
        <family val="2"/>
      </rPr>
      <t xml:space="preserve">TANZANIA, UNITED REPUBLIC OF
</t>
    </r>
  </si>
  <si>
    <r>
      <rPr>
        <sz val="10"/>
        <color theme="1"/>
        <rFont val="Calibri"/>
        <family val="2"/>
      </rPr>
      <t xml:space="preserve">32140 - Cottage industries and handicraft - 20
24040 - Informal/semi-formal financial intermediaries - 30
15180 - Ending violence against women and girls - 50
</t>
    </r>
  </si>
  <si>
    <r>
      <rPr>
        <sz val="10"/>
        <color theme="1"/>
        <rFont val="Calibri"/>
        <family val="2"/>
      </rPr>
      <t xml:space="preserve">Goal 1. No Poverty
Goal 5. Gender Equality
</t>
    </r>
  </si>
  <si>
    <t>ANCP08--PRG108--PRJ54</t>
  </si>
  <si>
    <r>
      <rPr>
        <sz val="10"/>
        <color theme="1"/>
        <rFont val="Calibri"/>
        <family val="2"/>
      </rPr>
      <t xml:space="preserve">MALAWI
</t>
    </r>
  </si>
  <si>
    <r>
      <rPr>
        <sz val="10"/>
        <color theme="1"/>
        <rFont val="Calibri"/>
        <family val="2"/>
      </rPr>
      <t xml:space="preserve">Livelihoods 
Gender 
</t>
    </r>
  </si>
  <si>
    <r>
      <rPr>
        <sz val="10"/>
        <color theme="1"/>
        <rFont val="Calibri"/>
        <family val="2"/>
      </rPr>
      <t xml:space="preserve">24040 - Informal/semi-formal financial intermediaries - 60
16050 - Multisector aid for basic social services - 20
16010 - Social Protection - 10
11230 - Basic life skills for adults - 10
</t>
    </r>
  </si>
  <si>
    <r>
      <rPr>
        <sz val="10"/>
        <color theme="1"/>
        <rFont val="Calibri"/>
        <family val="2"/>
      </rPr>
      <t xml:space="preserve">Goal 1. No Poverty
Goal 5. Gender Equality
Goal 8. Decent Work and Economic Growth
</t>
    </r>
  </si>
  <si>
    <t>ANCP08--PRG108--PRJ65</t>
  </si>
  <si>
    <r>
      <rPr>
        <sz val="10"/>
        <color theme="1"/>
        <rFont val="Calibri"/>
        <family val="2"/>
      </rPr>
      <t xml:space="preserve"> 
Economic Development 
</t>
    </r>
  </si>
  <si>
    <r>
      <rPr>
        <sz val="10"/>
        <color theme="1"/>
        <rFont val="Calibri"/>
        <family val="2"/>
      </rPr>
      <t xml:space="preserve">Microfinance 
Livelihoods 
</t>
    </r>
  </si>
  <si>
    <r>
      <rPr>
        <sz val="10"/>
        <color theme="1"/>
        <rFont val="Calibri"/>
        <family val="2"/>
      </rPr>
      <t xml:space="preserve">43040 - Rural development - 50
16020 - Employment creation - 25
33210 - Tourism policy and administrative management - 15
32130 - Small and medium-sized enterprises (SME) development - 10
</t>
    </r>
  </si>
  <si>
    <r>
      <rPr>
        <sz val="10"/>
        <color theme="1"/>
        <rFont val="Calibri"/>
        <family val="2"/>
      </rPr>
      <t xml:space="preserve">Goal 1. No Poverty
Goal 5. Gender Equality
Goal 8. Decent Work and Economic Growth
Goal 13. Climate Action
Goal 2. Zero Hunger
</t>
    </r>
  </si>
  <si>
    <t>ANCP08--PRG30--PRJ58</t>
  </si>
  <si>
    <r>
      <rPr>
        <sz val="10"/>
        <color theme="1"/>
        <rFont val="Calibri"/>
        <family val="2"/>
      </rPr>
      <t xml:space="preserve">Food Security 
</t>
    </r>
  </si>
  <si>
    <r>
      <rPr>
        <sz val="10"/>
        <color theme="1"/>
        <rFont val="Calibri"/>
        <family val="2"/>
      </rPr>
      <t xml:space="preserve"> 
Health, otherwise unspecified 
Gender 
Water, Sanitation and Hygiene 
Economic Development and Microfinance 
Environment 
Rural Development/Agriculture 
Disability 
</t>
    </r>
  </si>
  <si>
    <r>
      <rPr>
        <sz val="10"/>
        <color theme="1"/>
        <rFont val="Calibri"/>
        <family val="2"/>
      </rPr>
      <t xml:space="preserve">43010 - Multisector aid - 100
</t>
    </r>
  </si>
  <si>
    <r>
      <rPr>
        <sz val="10"/>
        <color theme="1"/>
        <rFont val="Calibri"/>
        <family val="2"/>
      </rPr>
      <t xml:space="preserve">Goal 17. Partnerships for the Goals
</t>
    </r>
  </si>
  <si>
    <t>Australian Himalayan Foundation Ltd (AHF)</t>
  </si>
  <si>
    <r>
      <rPr>
        <sz val="10"/>
        <color theme="1"/>
        <rFont val="Calibri"/>
        <family val="2"/>
      </rPr>
      <t xml:space="preserve">Education 
</t>
    </r>
  </si>
  <si>
    <r>
      <rPr>
        <sz val="10"/>
        <color theme="1"/>
        <rFont val="Calibri"/>
        <family val="2"/>
      </rPr>
      <t xml:space="preserve"> 
Disability 
Gender 
Child Protection 
</t>
    </r>
  </si>
  <si>
    <r>
      <rPr>
        <sz val="10"/>
        <color theme="1"/>
        <rFont val="Calibri"/>
        <family val="2"/>
      </rPr>
      <t xml:space="preserve">11110 - Education policy and administrative management - 3
11120 - Education facilities and training - 13
11130 - Teacher training - 24
11220 - Primary education - 0
15160 - Human rights - 38
15180 - Ending violence against women and girls - 19
12340 - Promotion of mental health and well-being - 3
</t>
    </r>
  </si>
  <si>
    <r>
      <rPr>
        <sz val="10"/>
        <color theme="1"/>
        <rFont val="Calibri"/>
        <family val="2"/>
      </rPr>
      <t xml:space="preserve">Goal 4. Quality Education
Goal 5. Gender Equality
Goal 10. Reduce Inequalities
</t>
    </r>
  </si>
  <si>
    <t>ANCP09--PRG0010--PRJ46</t>
  </si>
  <si>
    <r>
      <rPr>
        <sz val="10"/>
        <color theme="1"/>
        <rFont val="Calibri"/>
        <family val="2"/>
      </rPr>
      <t xml:space="preserve">Health, otherwise unspecified 
</t>
    </r>
  </si>
  <si>
    <r>
      <rPr>
        <sz val="10"/>
        <color theme="1"/>
        <rFont val="Calibri"/>
        <family val="2"/>
      </rPr>
      <t xml:space="preserve"> 
Gender 
Disability 
</t>
    </r>
  </si>
  <si>
    <r>
      <rPr>
        <sz val="10"/>
        <color theme="1"/>
        <rFont val="Calibri"/>
        <family val="2"/>
      </rPr>
      <t xml:space="preserve">12110 - Health policy and administrative management - 14
12281 - Health personnel development - 10
15160 - Human rights - 3
12220 - Basic health care - 1
12230 - Basic health infrastructure - 72
</t>
    </r>
  </si>
  <si>
    <r>
      <rPr>
        <sz val="10"/>
        <color theme="1"/>
        <rFont val="Calibri"/>
        <family val="2"/>
      </rPr>
      <t xml:space="preserve">Goal 5. Gender Equality
Goal 10. Reduce Inequalities
Goal 3. Good Health and Well-being
</t>
    </r>
  </si>
  <si>
    <t>ANCP09--PRG0010--PRJ79</t>
  </si>
  <si>
    <r>
      <rPr>
        <sz val="10"/>
        <color theme="1"/>
        <rFont val="Calibri"/>
        <family val="2"/>
      </rPr>
      <t xml:space="preserve">Education 
</t>
    </r>
  </si>
  <si>
    <r>
      <rPr>
        <sz val="10"/>
        <color theme="1"/>
        <rFont val="Calibri"/>
        <family val="2"/>
      </rPr>
      <t xml:space="preserve"> 
Sexual Reproductive Health/Family Planning 
Maternal and child health 
Child Protection 
Gender 
Disability 
Climate Change 
Health, otherwise unspecified 
</t>
    </r>
  </si>
  <si>
    <r>
      <rPr>
        <sz val="10"/>
        <color theme="1"/>
        <rFont val="Calibri"/>
        <family val="2"/>
      </rPr>
      <t xml:space="preserve">15160 - Human rights - 13
12350 - Other prevention and treatment of NCDs - 1
13020 - Reproductive health care - 27
13030 - Family planning - 4
43060 - Disaster Risk Reduction - 3
12110 - Health policy and administrative management - 1
11110 - Education policy and administrative management - 2
11120 - Education facilities and training - 21
11130 - Teacher training - 16
11220 - Primary education - 4
15180 - Ending violence against women and girls - 8
</t>
    </r>
  </si>
  <si>
    <r>
      <rPr>
        <sz val="10"/>
        <color theme="1"/>
        <rFont val="Calibri"/>
        <family val="2"/>
      </rPr>
      <t xml:space="preserve">Goal 4. Quality Education
Goal 3. Good Health and Well-being
Goal 5. Gender Equality
Goal 10. Reduce Inequalities
Goal 11. Sustainable Cities and Communities
</t>
    </r>
  </si>
  <si>
    <t>Australian Lutheran World Service (ALWS)</t>
  </si>
  <si>
    <r>
      <rPr>
        <sz val="10"/>
        <color theme="1"/>
        <rFont val="Calibri"/>
        <family val="2"/>
      </rPr>
      <t xml:space="preserve">Rural Development/Agriculture 
</t>
    </r>
  </si>
  <si>
    <r>
      <rPr>
        <sz val="10"/>
        <color theme="1"/>
        <rFont val="Calibri"/>
        <family val="2"/>
      </rPr>
      <t xml:space="preserve"> 
Disaster Risk Reduction 
Disability 
Gender 
</t>
    </r>
  </si>
  <si>
    <r>
      <rPr>
        <sz val="10"/>
        <color theme="1"/>
        <rFont val="Calibri"/>
        <family val="2"/>
      </rPr>
      <t xml:space="preserve">43072 - Household food security programmes - 45
74020 - Multi-hazard response preparedness - 15
16010 - Social Protection - 25
15180 - Ending violence against women and girls - 15
</t>
    </r>
  </si>
  <si>
    <r>
      <rPr>
        <sz val="10"/>
        <color theme="1"/>
        <rFont val="Calibri"/>
        <family val="2"/>
      </rPr>
      <t xml:space="preserve">Goal 1. No Poverty
Goal 2. Zero Hunger
Goal 5. Gender Equality
Goal 13. Climate Action
Goal 16. Peace, Justice and Strong Institutions
</t>
    </r>
  </si>
  <si>
    <r>
      <rPr>
        <sz val="10"/>
        <color theme="1"/>
        <rFont val="Calibri"/>
        <family val="2"/>
      </rPr>
      <t xml:space="preserve">Food Security 
</t>
    </r>
  </si>
  <si>
    <r>
      <rPr>
        <sz val="10"/>
        <color theme="1"/>
        <rFont val="Calibri"/>
        <family val="2"/>
      </rPr>
      <t xml:space="preserve">43072 - Household food security programmes - 50
74020 - Multi-hazard response preparedness - 25
16010 - Social Protection - 10
15180 - Ending violence against women and girls - 15
</t>
    </r>
  </si>
  <si>
    <r>
      <rPr>
        <sz val="10"/>
        <color theme="1"/>
        <rFont val="Calibri"/>
        <family val="2"/>
      </rPr>
      <t xml:space="preserve">Goal 2. Zero Hunger
Goal 5. Gender Equality
Goal 6. Clean Water and Sanitation
Goal 13. Climate Action
Goal 16. Peace, Justice and Strong Institutions
</t>
    </r>
  </si>
  <si>
    <t>ANCP10--PRG9910--PRJ25</t>
  </si>
  <si>
    <r>
      <rPr>
        <sz val="10"/>
        <color theme="1"/>
        <rFont val="Calibri"/>
        <family val="2"/>
      </rPr>
      <t xml:space="preserve">SOMALIA
</t>
    </r>
  </si>
  <si>
    <r>
      <rPr>
        <sz val="10"/>
        <color theme="1"/>
        <rFont val="Calibri"/>
        <family val="2"/>
      </rPr>
      <t xml:space="preserve"> 
Disability 
Gender 
Livelihoods 
</t>
    </r>
  </si>
  <si>
    <r>
      <rPr>
        <sz val="10"/>
        <color theme="1"/>
        <rFont val="Calibri"/>
        <family val="2"/>
      </rPr>
      <t xml:space="preserve">11220 - Primary education - 50
16010 - Social Protection - 40
32130 - Small and medium-sized enterprises (SME) development - 10
</t>
    </r>
  </si>
  <si>
    <r>
      <rPr>
        <sz val="10"/>
        <color theme="1"/>
        <rFont val="Calibri"/>
        <family val="2"/>
      </rPr>
      <t xml:space="preserve">Goal 1. No Poverty
Goal 4. Quality Education
Goal 5. Gender Equality
Goal 10. Reduce Inequalities
</t>
    </r>
  </si>
  <si>
    <t>ANCP10--PRG9910--PRJ29</t>
  </si>
  <si>
    <r>
      <rPr>
        <sz val="10"/>
        <color theme="1"/>
        <rFont val="Calibri"/>
        <family val="2"/>
      </rPr>
      <t xml:space="preserve">ETHIOPIA
</t>
    </r>
  </si>
  <si>
    <r>
      <rPr>
        <sz val="10"/>
        <color theme="1"/>
        <rFont val="Calibri"/>
        <family val="2"/>
      </rPr>
      <t xml:space="preserve"> 
Food Security 
</t>
    </r>
  </si>
  <si>
    <r>
      <rPr>
        <sz val="10"/>
        <color theme="1"/>
        <rFont val="Calibri"/>
        <family val="2"/>
      </rPr>
      <t xml:space="preserve">Gender 
Climate Change 
Economic Development 
</t>
    </r>
  </si>
  <si>
    <r>
      <rPr>
        <sz val="10"/>
        <color theme="1"/>
        <rFont val="Calibri"/>
        <family val="2"/>
      </rPr>
      <t xml:space="preserve">43072 - Household food security programmes - 25
31150 - Agricultural inputs - 15
31181 - Agricultural education/training - 10
31140 - Agricultural water resources - 25
16020 - Employment creation - 15
15170 - Women's rights organisations and movements, and government institutions - 10
</t>
    </r>
  </si>
  <si>
    <r>
      <rPr>
        <sz val="10"/>
        <color theme="1"/>
        <rFont val="Calibri"/>
        <family val="2"/>
      </rPr>
      <t xml:space="preserve">Goal 5. Gender Equality
Goal 2. Zero Hunger
Goal 8. Decent Work and Economic Growth
Goal 13. Climate Action
</t>
    </r>
  </si>
  <si>
    <t>ANCP10--PRG9910--PRJ31</t>
  </si>
  <si>
    <r>
      <rPr>
        <sz val="10"/>
        <color theme="1"/>
        <rFont val="Calibri"/>
        <family val="2"/>
      </rPr>
      <t xml:space="preserve">MYANMAR
</t>
    </r>
  </si>
  <si>
    <r>
      <rPr>
        <sz val="10"/>
        <color theme="1"/>
        <rFont val="Calibri"/>
        <family val="2"/>
      </rPr>
      <t xml:space="preserve">Food Security 
</t>
    </r>
  </si>
  <si>
    <r>
      <rPr>
        <sz val="10"/>
        <color theme="1"/>
        <rFont val="Calibri"/>
        <family val="2"/>
      </rPr>
      <t xml:space="preserve"> 
Gender 
Disaster Risk Reduction 
Water, Sanitation and Hygiene 
Education 
</t>
    </r>
  </si>
  <si>
    <r>
      <rPr>
        <sz val="10"/>
        <color theme="1"/>
        <rFont val="Calibri"/>
        <family val="2"/>
      </rPr>
      <t xml:space="preserve">43072 - Household food security programmes - 45
11220 - Primary education - 10
14030 - Basic drinking water supply and basic sanitation - 10
74020 - Multi-hazard response preparedness - 15
16010 - Social Protection - 20
</t>
    </r>
  </si>
  <si>
    <r>
      <rPr>
        <sz val="10"/>
        <color theme="1"/>
        <rFont val="Calibri"/>
        <family val="2"/>
      </rPr>
      <t xml:space="preserve">Goal 16. Peace, Justice and Strong Institutions
Goal 1. No Poverty
Goal 5. Gender Equality
Goal 13. Climate Action
Goal 4. Quality Education
</t>
    </r>
  </si>
  <si>
    <t>ANCP10--PRG9910--PRJ49</t>
  </si>
  <si>
    <r>
      <rPr>
        <sz val="10"/>
        <color theme="1"/>
        <rFont val="Calibri"/>
        <family val="2"/>
      </rPr>
      <t xml:space="preserve">15170 - Women's rights organisations and movements, and government institutions - 100
</t>
    </r>
  </si>
  <si>
    <t>ANCP10--PRG9910--PRJ50</t>
  </si>
  <si>
    <r>
      <rPr>
        <sz val="10"/>
        <color theme="1"/>
        <rFont val="Calibri"/>
        <family val="2"/>
      </rPr>
      <t xml:space="preserve">BURUNDI
</t>
    </r>
  </si>
  <si>
    <r>
      <rPr>
        <sz val="10"/>
        <color theme="1"/>
        <rFont val="Calibri"/>
        <family val="2"/>
      </rPr>
      <t xml:space="preserve">Food Security 
</t>
    </r>
  </si>
  <si>
    <r>
      <rPr>
        <sz val="10"/>
        <color theme="1"/>
        <rFont val="Calibri"/>
        <family val="2"/>
      </rPr>
      <t xml:space="preserve"> 
Livelihoods 
Human Rights 
Disaster Risk Reduction 
Gender 
Disability 
</t>
    </r>
  </si>
  <si>
    <r>
      <rPr>
        <sz val="10"/>
        <color theme="1"/>
        <rFont val="Calibri"/>
        <family val="2"/>
      </rPr>
      <t xml:space="preserve">43072 - Household food security programmes - 40
25030 - Business development services - 15
15180 - Ending violence against women and girls - 15
74020 - Multi-hazard response preparedness - 10
15160 - Human rights - 10
16010 - Social Protection - 10
</t>
    </r>
  </si>
  <si>
    <r>
      <rPr>
        <sz val="10"/>
        <color theme="1"/>
        <rFont val="Calibri"/>
        <family val="2"/>
      </rPr>
      <t xml:space="preserve">Goal 2. Zero Hunger
Goal 5. Gender Equality
Goal 13. Climate Action
Goal 16. Peace, Justice and Strong Institutions
</t>
    </r>
  </si>
  <si>
    <t>Australian People for Health Education &amp; Development Abroad</t>
  </si>
  <si>
    <t>ANCP11--PRG23--PRJ69</t>
  </si>
  <si>
    <r>
      <rPr>
        <sz val="10"/>
        <color theme="1"/>
        <rFont val="Calibri"/>
        <family val="2"/>
      </rPr>
      <t xml:space="preserve">Climate Change 
</t>
    </r>
  </si>
  <si>
    <r>
      <rPr>
        <sz val="10"/>
        <color theme="1"/>
        <rFont val="Calibri"/>
        <family val="2"/>
      </rPr>
      <t xml:space="preserve">41081 - Environmental education/ training - 30
14050 - Waste management / disposal - 10
23210 - Energy generation, renewable sources – multiple technologies - 10
15170 - Women's rights organisations and movements, and government institutions - 20
43082 - Research/scientific institutions - 30
</t>
    </r>
  </si>
  <si>
    <r>
      <rPr>
        <sz val="10"/>
        <color theme="1"/>
        <rFont val="Calibri"/>
        <family val="2"/>
      </rPr>
      <t xml:space="preserve">Goal 7. Affordable and Clean Energy
Goal 13. Climate Action
</t>
    </r>
  </si>
  <si>
    <t>ANCP11--PRG23--PRJ70</t>
  </si>
  <si>
    <r>
      <rPr>
        <sz val="10"/>
        <color theme="1"/>
        <rFont val="Calibri"/>
        <family val="2"/>
      </rPr>
      <t xml:space="preserve">Human Rights 
</t>
    </r>
  </si>
  <si>
    <r>
      <rPr>
        <sz val="10"/>
        <color theme="1"/>
        <rFont val="Calibri"/>
        <family val="2"/>
      </rPr>
      <t xml:space="preserve">16070 - Labour Rights - 50
15153 - Media and free flow of information - 50
</t>
    </r>
  </si>
  <si>
    <r>
      <rPr>
        <sz val="10"/>
        <color theme="1"/>
        <rFont val="Calibri"/>
        <family val="2"/>
      </rPr>
      <t xml:space="preserve">Goal 8. Decent Work and Economic Growth
Goal 5. Gender Equality
Goal 3. Good Health and Well-being
Goal 10. Reduce Inequalities
Goal 4. Quality Education
</t>
    </r>
  </si>
  <si>
    <t>ANCP11--PRG23--PRJ72</t>
  </si>
  <si>
    <r>
      <rPr>
        <sz val="10"/>
        <color theme="1"/>
        <rFont val="Calibri"/>
        <family val="2"/>
      </rPr>
      <t xml:space="preserve">Early Childhood Development 
</t>
    </r>
  </si>
  <si>
    <r>
      <rPr>
        <sz val="10"/>
        <color theme="1"/>
        <rFont val="Calibri"/>
        <family val="2"/>
      </rPr>
      <t xml:space="preserve">11240 - Early childhood education - 75
15170 - Women's rights organisations and movements, and government institutions - 25
</t>
    </r>
  </si>
  <si>
    <r>
      <rPr>
        <sz val="10"/>
        <color theme="1"/>
        <rFont val="Calibri"/>
        <family val="2"/>
      </rPr>
      <t xml:space="preserve">Goal 4. Quality Education
Goal 5. Gender Equality
</t>
    </r>
  </si>
  <si>
    <t>ANCP11--PRG23--PRJ73</t>
  </si>
  <si>
    <r>
      <rPr>
        <sz val="10"/>
        <color theme="1"/>
        <rFont val="Calibri"/>
        <family val="2"/>
      </rPr>
      <t xml:space="preserve">15160 - Human rights - 40
15150 - Democratic participation and civil society - 40
11420 - Higher education - 20
</t>
    </r>
  </si>
  <si>
    <r>
      <rPr>
        <sz val="10"/>
        <color theme="1"/>
        <rFont val="Calibri"/>
        <family val="2"/>
      </rPr>
      <t xml:space="preserve">Goal 16. Peace, Justice and Strong Institutions
Goal 4. Quality Education
</t>
    </r>
  </si>
  <si>
    <t>ANCP11--PRG23--PRJ74</t>
  </si>
  <si>
    <r>
      <rPr>
        <sz val="10"/>
        <color theme="1"/>
        <rFont val="Calibri"/>
        <family val="2"/>
      </rPr>
      <t xml:space="preserve">Rural Development/Agriculture 
</t>
    </r>
  </si>
  <si>
    <r>
      <rPr>
        <sz val="10"/>
        <color theme="1"/>
        <rFont val="Calibri"/>
        <family val="2"/>
      </rPr>
      <t xml:space="preserve">Goal 2. Zero Hunger
Goal 15. Life on Land
</t>
    </r>
  </si>
  <si>
    <t>ANCP11--PRG23--PRJ75</t>
  </si>
  <si>
    <r>
      <rPr>
        <sz val="10"/>
        <color theme="1"/>
        <rFont val="Calibri"/>
        <family val="2"/>
      </rPr>
      <t xml:space="preserve">Goal 8. Decent Work and Economic Growth
Goal 5. Gender Equality
</t>
    </r>
  </si>
  <si>
    <t>ANCP11--PRG23--PRJ76</t>
  </si>
  <si>
    <r>
      <rPr>
        <sz val="10"/>
        <color theme="1"/>
        <rFont val="Calibri"/>
        <family val="2"/>
      </rPr>
      <t xml:space="preserve">12110 - Health policy and administrative management - 25
12261 - Health education - 75
</t>
    </r>
  </si>
  <si>
    <r>
      <rPr>
        <sz val="10"/>
        <color theme="1"/>
        <rFont val="Calibri"/>
        <family val="2"/>
      </rPr>
      <t xml:space="preserve">Goal 3. Good Health and Well-being
Goal 8. Decent Work and Economic Growth
</t>
    </r>
  </si>
  <si>
    <t>ANCP11--PRG23--PRJ77</t>
  </si>
  <si>
    <t>ANCP11--PRG23--PRJ78</t>
  </si>
  <si>
    <r>
      <rPr>
        <sz val="10"/>
        <color theme="1"/>
        <rFont val="Calibri"/>
        <family val="2"/>
      </rPr>
      <t xml:space="preserve">Gender 
</t>
    </r>
  </si>
  <si>
    <r>
      <rPr>
        <sz val="10"/>
        <color theme="1"/>
        <rFont val="Calibri"/>
        <family val="2"/>
      </rPr>
      <t xml:space="preserve"> 
Disability 
Food Security 
</t>
    </r>
  </si>
  <si>
    <r>
      <rPr>
        <sz val="10"/>
        <color theme="1"/>
        <rFont val="Calibri"/>
        <family val="2"/>
      </rPr>
      <t xml:space="preserve">31194 - Agricultural co-operatives - 60
32130 - Small and medium-sized enterprises (SME) development - 20
11330 - Vocational training - 20
</t>
    </r>
  </si>
  <si>
    <r>
      <rPr>
        <sz val="10"/>
        <color theme="1"/>
        <rFont val="Calibri"/>
        <family val="2"/>
      </rPr>
      <t xml:space="preserve">Goal 5. Gender Equality
Goal 10. Reduce Inequalities
Goal 8. Decent Work and Economic Growth
Goal 15. Life on Land
</t>
    </r>
  </si>
  <si>
    <t>ANCP11--PRG23--PRJ79</t>
  </si>
  <si>
    <r>
      <rPr>
        <sz val="10"/>
        <color theme="1"/>
        <rFont val="Calibri"/>
        <family val="2"/>
      </rPr>
      <t xml:space="preserve">15170 - Women's rights organisations and movements, and government institutions - 50
16070 - Labour Rights - 50
</t>
    </r>
  </si>
  <si>
    <r>
      <rPr>
        <sz val="10"/>
        <color theme="1"/>
        <rFont val="Calibri"/>
        <family val="2"/>
      </rPr>
      <t xml:space="preserve">Goal 5. Gender Equality
Goal 8. Decent Work and Economic Growth
</t>
    </r>
  </si>
  <si>
    <r>
      <rPr>
        <sz val="10"/>
        <color theme="1"/>
        <rFont val="Calibri"/>
        <family val="2"/>
      </rPr>
      <t xml:space="preserve">Eye Health 
</t>
    </r>
  </si>
  <si>
    <r>
      <rPr>
        <sz val="10"/>
        <color theme="1"/>
        <rFont val="Calibri"/>
        <family val="2"/>
      </rPr>
      <t xml:space="preserve">11130 - Teacher training - 50
12181 - Medical education/training - 50
</t>
    </r>
  </si>
  <si>
    <r>
      <rPr>
        <sz val="10"/>
        <color theme="1"/>
        <rFont val="Calibri"/>
        <family val="2"/>
      </rPr>
      <t xml:space="preserve">Goal 4. Quality Education
</t>
    </r>
  </si>
  <si>
    <r>
      <rPr>
        <sz val="10"/>
        <color theme="1"/>
        <rFont val="Calibri"/>
        <family val="2"/>
      </rPr>
      <t xml:space="preserve">12350 - Other prevention and treatment of NCDs - 50
11120 - Education facilities and training - 50
</t>
    </r>
  </si>
  <si>
    <r>
      <rPr>
        <sz val="10"/>
        <color theme="1"/>
        <rFont val="Calibri"/>
        <family val="2"/>
      </rPr>
      <t xml:space="preserve">Goal 3. Good Health and Well-being
Goal 4. Quality Education
</t>
    </r>
  </si>
  <si>
    <r>
      <rPr>
        <sz val="10"/>
        <color theme="1"/>
        <rFont val="Calibri"/>
        <family val="2"/>
      </rPr>
      <t xml:space="preserve">PAPUA NEW GUINEA
</t>
    </r>
  </si>
  <si>
    <r>
      <rPr>
        <sz val="10"/>
        <color theme="1"/>
        <rFont val="Calibri"/>
        <family val="2"/>
      </rPr>
      <t xml:space="preserve">Eye Health 
</t>
    </r>
  </si>
  <si>
    <r>
      <rPr>
        <sz val="10"/>
        <color theme="1"/>
        <rFont val="Calibri"/>
        <family val="2"/>
      </rPr>
      <t xml:space="preserve">12220 - Basic health care - 0
12191 - Medical services - 0
12310 - NCDs control, general - 50
12281 - Health personnel development - 50
</t>
    </r>
  </si>
  <si>
    <t>ANCP13--PRG0011--PRJ48</t>
  </si>
  <si>
    <r>
      <rPr>
        <sz val="10"/>
        <color theme="1"/>
        <rFont val="Calibri"/>
        <family val="2"/>
      </rPr>
      <t xml:space="preserve">PAKISTAN
</t>
    </r>
  </si>
  <si>
    <r>
      <rPr>
        <sz val="10"/>
        <color theme="1"/>
        <rFont val="Calibri"/>
        <family val="2"/>
      </rPr>
      <t xml:space="preserve">12350 - Other prevention and treatment of NCDs - 40
12220 - Basic health care - 40
11120 - Education facilities and training - 20
</t>
    </r>
  </si>
  <si>
    <t>Burnet Institute (Burnet)</t>
  </si>
  <si>
    <t>ANCP14--PRG0012--PRJ39</t>
  </si>
  <si>
    <r>
      <rPr>
        <sz val="10"/>
        <color theme="1"/>
        <rFont val="Calibri"/>
        <family val="2"/>
      </rPr>
      <t xml:space="preserve">13030 - Family planning - 50
12340 - Promotion of mental health and well-being - 50
</t>
    </r>
  </si>
  <si>
    <t>ANCP14--PRG15--PRJ37</t>
  </si>
  <si>
    <r>
      <rPr>
        <sz val="10"/>
        <color theme="1"/>
        <rFont val="Calibri"/>
        <family val="2"/>
      </rPr>
      <t xml:space="preserve">Communicable diseases HIV/AIDS/Malaria etc 
</t>
    </r>
  </si>
  <si>
    <r>
      <rPr>
        <sz val="10"/>
        <color theme="1"/>
        <rFont val="Calibri"/>
        <family val="2"/>
      </rPr>
      <t xml:space="preserve"> 
Gender 
Sexual Reproductive Health/Family Planning 
</t>
    </r>
  </si>
  <si>
    <r>
      <rPr>
        <sz val="10"/>
        <color theme="1"/>
        <rFont val="Calibri"/>
        <family val="2"/>
      </rPr>
      <t xml:space="preserve">12220 - Basic health care - 10
12250 - Infectious disease control - 70
12261 - Health education - 20
</t>
    </r>
  </si>
  <si>
    <r>
      <rPr>
        <sz val="10"/>
        <color theme="1"/>
        <rFont val="Calibri"/>
        <family val="2"/>
      </rPr>
      <t xml:space="preserve">Goal 3. Good Health and Well-being
Goal 3. Good Health and Well-being
</t>
    </r>
  </si>
  <si>
    <t>ANCP14--PRG15--PRJ38</t>
  </si>
  <si>
    <r>
      <rPr>
        <sz val="10"/>
        <color theme="1"/>
        <rFont val="Calibri"/>
        <family val="2"/>
      </rPr>
      <t xml:space="preserve">Communicable diseases HIV/AIDS/Malaria etc 
</t>
    </r>
  </si>
  <si>
    <r>
      <rPr>
        <sz val="10"/>
        <color theme="1"/>
        <rFont val="Calibri"/>
        <family val="2"/>
      </rPr>
      <t xml:space="preserve"> 
Health, otherwise unspecified 
</t>
    </r>
  </si>
  <si>
    <r>
      <rPr>
        <sz val="10"/>
        <color theme="1"/>
        <rFont val="Calibri"/>
        <family val="2"/>
      </rPr>
      <t xml:space="preserve">12263 - Tuberculosis control - 50
12350 - Other prevention and treatment of NCDs - 50
</t>
    </r>
  </si>
  <si>
    <t>CARE Australia</t>
  </si>
  <si>
    <t>ANCP15--PRG0013--PRJ67</t>
  </si>
  <si>
    <r>
      <rPr>
        <sz val="10"/>
        <color theme="1"/>
        <rFont val="Calibri"/>
        <family val="2"/>
      </rPr>
      <t xml:space="preserve">15170 - Women's rights organisations and movements, and government institutions - 35
14030 - Basic drinking water supply and basic sanitation - 35
14081 - Education and training in water supply and sanitation - 15
41081 - Environmental education/ training - 15
</t>
    </r>
  </si>
  <si>
    <r>
      <rPr>
        <sz val="10"/>
        <color theme="1"/>
        <rFont val="Calibri"/>
        <family val="2"/>
      </rPr>
      <t xml:space="preserve">Goal 6. Clean Water and Sanitation
Goal 5. Gender Equality
Goal 13. Climate Action
</t>
    </r>
  </si>
  <si>
    <t>ANCP15--PRG05--PRJ04</t>
  </si>
  <si>
    <r>
      <rPr>
        <sz val="10"/>
        <color theme="1"/>
        <rFont val="Calibri"/>
        <family val="2"/>
      </rPr>
      <t xml:space="preserve">15170 - Women's rights organisations and movements, and government institutions - 25
15180 - Ending violence against women and girls - 25
16020 - Employment creation - 50
</t>
    </r>
  </si>
  <si>
    <r>
      <rPr>
        <sz val="10"/>
        <color theme="1"/>
        <rFont val="Calibri"/>
        <family val="2"/>
      </rPr>
      <t xml:space="preserve">Goal 5. Gender Equality
Goal 17. Partnerships for the Goals
</t>
    </r>
  </si>
  <si>
    <t>ANCP15--PRG05--PRJ05</t>
  </si>
  <si>
    <t>Caritas Australia (CA)</t>
  </si>
  <si>
    <t>ANCP16--PRG235--PRJ10</t>
  </si>
  <si>
    <r>
      <rPr>
        <sz val="10"/>
        <color theme="1"/>
        <rFont val="Calibri"/>
        <family val="2"/>
      </rPr>
      <t xml:space="preserve">Rural Development/Agriculture 
</t>
    </r>
  </si>
  <si>
    <r>
      <rPr>
        <sz val="10"/>
        <color theme="1"/>
        <rFont val="Calibri"/>
        <family val="2"/>
      </rPr>
      <t xml:space="preserve"> 
Water, Sanitation and Hygiene 
Economic Development and Microfinance 
</t>
    </r>
  </si>
  <si>
    <r>
      <rPr>
        <sz val="10"/>
        <color theme="1"/>
        <rFont val="Calibri"/>
        <family val="2"/>
      </rPr>
      <t xml:space="preserve">31120 - Agricultural development - 40
14030 - Basic drinking water supply and basic sanitation - 30
43040 - Rural development - 30
</t>
    </r>
  </si>
  <si>
    <r>
      <rPr>
        <sz val="10"/>
        <color theme="1"/>
        <rFont val="Calibri"/>
        <family val="2"/>
      </rPr>
      <t xml:space="preserve">Goal 2. Zero Hunger
Goal 1. No Poverty
Goal 6. Clean Water and Sanitation
Goal 3. Good Health and Well-being
Goal 5. Gender Equality
Goal 13. Climate Action
</t>
    </r>
  </si>
  <si>
    <t>ANCP16--PRG235--PRJ11</t>
  </si>
  <si>
    <r>
      <rPr>
        <sz val="10"/>
        <color theme="1"/>
        <rFont val="Calibri"/>
        <family val="2"/>
      </rPr>
      <t xml:space="preserve">41010 - Environmental policy and administrative management - 60
43060 - Disaster Risk Reduction - 20
22010 - Communications policy and administrative management - 20
</t>
    </r>
  </si>
  <si>
    <r>
      <rPr>
        <sz val="10"/>
        <color theme="1"/>
        <rFont val="Calibri"/>
        <family val="2"/>
      </rPr>
      <t xml:space="preserve">Goal 11. Sustainable Cities and Communities
Goal 13. Climate Action
</t>
    </r>
  </si>
  <si>
    <t>ANCP16--PRG235--PRJ12</t>
  </si>
  <si>
    <r>
      <rPr>
        <sz val="10"/>
        <color theme="1"/>
        <rFont val="Calibri"/>
        <family val="2"/>
      </rPr>
      <t xml:space="preserve">Economic Development and Microfinance 
</t>
    </r>
  </si>
  <si>
    <r>
      <rPr>
        <sz val="10"/>
        <color theme="1"/>
        <rFont val="Calibri"/>
        <family val="2"/>
      </rPr>
      <t xml:space="preserve"> 
Food Security 
Human Rights 
</t>
    </r>
  </si>
  <si>
    <r>
      <rPr>
        <sz val="10"/>
        <color theme="1"/>
        <rFont val="Calibri"/>
        <family val="2"/>
      </rPr>
      <t xml:space="preserve">43040 - Rural development - 62
24040 - Informal/semi-formal financial intermediaries - 18
15160 - Human rights - 20
</t>
    </r>
  </si>
  <si>
    <r>
      <rPr>
        <sz val="10"/>
        <color theme="1"/>
        <rFont val="Calibri"/>
        <family val="2"/>
      </rPr>
      <t xml:space="preserve">Goal 2. Zero Hunger
Goal 10. Reduce Inequalities
</t>
    </r>
  </si>
  <si>
    <t>ANCP16--PRG235--PRJ15</t>
  </si>
  <si>
    <r>
      <rPr>
        <sz val="10"/>
        <color theme="1"/>
        <rFont val="Calibri"/>
        <family val="2"/>
      </rPr>
      <t xml:space="preserve">Climate Change 
</t>
    </r>
  </si>
  <si>
    <r>
      <rPr>
        <sz val="10"/>
        <color theme="1"/>
        <rFont val="Calibri"/>
        <family val="2"/>
      </rPr>
      <t xml:space="preserve">41010 - Environmental policy and administrative management - 37
41082 - Environmental research - 63
</t>
    </r>
  </si>
  <si>
    <r>
      <rPr>
        <sz val="10"/>
        <color theme="1"/>
        <rFont val="Calibri"/>
        <family val="2"/>
      </rPr>
      <t xml:space="preserve">Goal 13. Climate Action
</t>
    </r>
  </si>
  <si>
    <t>ANCP16--PRG235--PRJ17</t>
  </si>
  <si>
    <r>
      <rPr>
        <sz val="10"/>
        <color theme="1"/>
        <rFont val="Calibri"/>
        <family val="2"/>
      </rPr>
      <t xml:space="preserve">FIJI
</t>
    </r>
  </si>
  <si>
    <r>
      <rPr>
        <sz val="10"/>
        <color theme="1"/>
        <rFont val="Calibri"/>
        <family val="2"/>
      </rPr>
      <t xml:space="preserve"> 
Food Security 
Disaster Risk Reduction 
</t>
    </r>
  </si>
  <si>
    <r>
      <rPr>
        <sz val="10"/>
        <color theme="1"/>
        <rFont val="Calibri"/>
        <family val="2"/>
      </rPr>
      <t xml:space="preserve">11230 - Basic life skills for adults - 35
43072 - Household food security programmes - 35
31120 - Agricultural development - 30
</t>
    </r>
  </si>
  <si>
    <r>
      <rPr>
        <sz val="10"/>
        <color theme="1"/>
        <rFont val="Calibri"/>
        <family val="2"/>
      </rPr>
      <t xml:space="preserve">Goal 8. Decent Work and Economic Growth
Goal 2. Zero Hunger
Goal 1. No Poverty
</t>
    </r>
  </si>
  <si>
    <t>ANCP16--PRG235--PRJ19</t>
  </si>
  <si>
    <r>
      <rPr>
        <sz val="10"/>
        <color theme="1"/>
        <rFont val="Calibri"/>
        <family val="2"/>
      </rPr>
      <t xml:space="preserve">Governance 
</t>
    </r>
  </si>
  <si>
    <r>
      <rPr>
        <sz val="10"/>
        <color theme="1"/>
        <rFont val="Calibri"/>
        <family val="2"/>
      </rPr>
      <t xml:space="preserve"> 
Disaster Risk Reduction 
Child Protection 
</t>
    </r>
  </si>
  <si>
    <r>
      <rPr>
        <sz val="10"/>
        <color theme="1"/>
        <rFont val="Calibri"/>
        <family val="2"/>
      </rPr>
      <t xml:space="preserve">15160 - Human rights - 90
43060 - Disaster Risk Reduction - 10
</t>
    </r>
  </si>
  <si>
    <r>
      <rPr>
        <sz val="10"/>
        <color theme="1"/>
        <rFont val="Calibri"/>
        <family val="2"/>
      </rPr>
      <t xml:space="preserve">Goal 16. Peace, Justice and Strong Institutions
</t>
    </r>
  </si>
  <si>
    <t>ANCP16--PRG235--PRJ192</t>
  </si>
  <si>
    <r>
      <rPr>
        <sz val="10"/>
        <color theme="1"/>
        <rFont val="Calibri"/>
        <family val="2"/>
      </rPr>
      <t xml:space="preserve"> 
Rural Development/Agriculture 
</t>
    </r>
  </si>
  <si>
    <r>
      <rPr>
        <sz val="10"/>
        <color theme="1"/>
        <rFont val="Calibri"/>
        <family val="2"/>
      </rPr>
      <t xml:space="preserve">43040 - Rural development - 53
31120 - Agricultural development - 47
</t>
    </r>
  </si>
  <si>
    <r>
      <rPr>
        <sz val="10"/>
        <color theme="1"/>
        <rFont val="Calibri"/>
        <family val="2"/>
      </rPr>
      <t xml:space="preserve">Goal 2. Zero Hunger
Goal 1. No Poverty
Goal 11. Sustainable Cities and Communities
Goal 5. Gender Equality
Goal 8. Decent Work and Economic Growth
</t>
    </r>
  </si>
  <si>
    <t>ANCP16--PRG235--PRJ32</t>
  </si>
  <si>
    <r>
      <rPr>
        <sz val="10"/>
        <color theme="1"/>
        <rFont val="Calibri"/>
        <family val="2"/>
      </rPr>
      <t xml:space="preserve">SAMOA
</t>
    </r>
  </si>
  <si>
    <r>
      <rPr>
        <sz val="10"/>
        <color theme="1"/>
        <rFont val="Calibri"/>
        <family val="2"/>
      </rPr>
      <t xml:space="preserve">Water, Sanitation and Hygiene 
</t>
    </r>
  </si>
  <si>
    <r>
      <rPr>
        <sz val="10"/>
        <color theme="1"/>
        <rFont val="Calibri"/>
        <family val="2"/>
      </rPr>
      <t xml:space="preserve">14021 - Water supply - large systems - 67
14031 - Basic drinking water supply - 25
11330 - Vocational training - 8
</t>
    </r>
  </si>
  <si>
    <r>
      <rPr>
        <sz val="10"/>
        <color theme="1"/>
        <rFont val="Calibri"/>
        <family val="2"/>
      </rPr>
      <t xml:space="preserve">Goal 6. Clean Water and Sanitation
Goal 8. Decent Work and Economic Growth
</t>
    </r>
  </si>
  <si>
    <t>ANCP16--PRG235--PRJ33</t>
  </si>
  <si>
    <r>
      <rPr>
        <sz val="10"/>
        <color theme="1"/>
        <rFont val="Calibri"/>
        <family val="2"/>
      </rPr>
      <t xml:space="preserve"> 
Economic Development 
Gender 
</t>
    </r>
  </si>
  <si>
    <r>
      <rPr>
        <sz val="10"/>
        <color theme="1"/>
        <rFont val="Calibri"/>
        <family val="2"/>
      </rPr>
      <t xml:space="preserve">43060 - Disaster Risk Reduction - 40
31120 - Agricultural development - 30
43040 - Rural development - 30
</t>
    </r>
  </si>
  <si>
    <r>
      <rPr>
        <sz val="10"/>
        <color theme="1"/>
        <rFont val="Calibri"/>
        <family val="2"/>
      </rPr>
      <t xml:space="preserve">Goal 13. Climate Action
Goal 1. No Poverty
Goal 5. Gender Equality
</t>
    </r>
  </si>
  <si>
    <t>ANCP16--PRG235--PRJ34</t>
  </si>
  <si>
    <r>
      <rPr>
        <sz val="10"/>
        <color theme="1"/>
        <rFont val="Calibri"/>
        <family val="2"/>
      </rPr>
      <t xml:space="preserve">Education 
</t>
    </r>
  </si>
  <si>
    <r>
      <rPr>
        <sz val="10"/>
        <color theme="1"/>
        <rFont val="Calibri"/>
        <family val="2"/>
      </rPr>
      <t xml:space="preserve">11120 - Education facilities and training - 80
11110 - Education policy and administrative management - 20
</t>
    </r>
  </si>
  <si>
    <t>ANCP16--PRG235--PRJ36</t>
  </si>
  <si>
    <r>
      <rPr>
        <sz val="10"/>
        <color theme="1"/>
        <rFont val="Calibri"/>
        <family val="2"/>
      </rPr>
      <t xml:space="preserve">11231 - Basic life skills for youth - 25
12220 - Basic health care - 40
16020 - Employment creation - 35
</t>
    </r>
  </si>
  <si>
    <r>
      <rPr>
        <sz val="10"/>
        <color theme="1"/>
        <rFont val="Calibri"/>
        <family val="2"/>
      </rPr>
      <t xml:space="preserve">Goal 4. Quality Education
Goal 3. Good Health and Well-being
Goal 8. Decent Work and Economic Growth
Goal 10. Reduce Inequalities
</t>
    </r>
  </si>
  <si>
    <t>ANCP16--PRG235--PRJ48</t>
  </si>
  <si>
    <r>
      <rPr>
        <sz val="10"/>
        <color theme="1"/>
        <rFont val="Calibri"/>
        <family val="2"/>
      </rPr>
      <t xml:space="preserve"> 
Environment 
Rural Development/Agriculture 
</t>
    </r>
  </si>
  <si>
    <r>
      <rPr>
        <sz val="10"/>
        <color theme="1"/>
        <rFont val="Calibri"/>
        <family val="2"/>
      </rPr>
      <t xml:space="preserve">31220 - Forestry development - 40
31320 - Fishery development - 40
31210 - Forestry policy and administrative management - 20
</t>
    </r>
  </si>
  <si>
    <r>
      <rPr>
        <sz val="10"/>
        <color theme="1"/>
        <rFont val="Calibri"/>
        <family val="2"/>
      </rPr>
      <t xml:space="preserve">Goal 13. Climate Action
Goal 10. Reduce Inequalities
Goal 2. Zero Hunger
</t>
    </r>
  </si>
  <si>
    <t>ANCP16--PRG235--PRJ49</t>
  </si>
  <si>
    <r>
      <rPr>
        <sz val="10"/>
        <color theme="1"/>
        <rFont val="Calibri"/>
        <family val="2"/>
      </rPr>
      <t xml:space="preserve"> 
Water, Sanitation and Hygiene 
Disaster Risk Reduction 
</t>
    </r>
  </si>
  <si>
    <r>
      <rPr>
        <sz val="10"/>
        <color theme="1"/>
        <rFont val="Calibri"/>
        <family val="2"/>
      </rPr>
      <t xml:space="preserve">31120 - Agricultural development - 38
14030 - Basic drinking water supply and basic sanitation - 48
43060 - Disaster Risk Reduction - 14
</t>
    </r>
  </si>
  <si>
    <r>
      <rPr>
        <sz val="10"/>
        <color theme="1"/>
        <rFont val="Calibri"/>
        <family val="2"/>
      </rPr>
      <t xml:space="preserve">Goal 2. Zero Hunger
Goal 1. No Poverty
Goal 6. Clean Water and Sanitation
Goal 5. Gender Equality
Goal 13. Climate Action
</t>
    </r>
  </si>
  <si>
    <t>ANCP16--PRG235--PRJ50</t>
  </si>
  <si>
    <r>
      <rPr>
        <sz val="10"/>
        <color theme="1"/>
        <rFont val="Calibri"/>
        <family val="2"/>
      </rPr>
      <t xml:space="preserve">12230 - Basic health infrastructure - 75
12220 - Basic health care - 25
</t>
    </r>
  </si>
  <si>
    <t>ANCP16--PRG235--PRJ51</t>
  </si>
  <si>
    <r>
      <rPr>
        <sz val="10"/>
        <color theme="1"/>
        <rFont val="Calibri"/>
        <family val="2"/>
      </rPr>
      <t xml:space="preserve"> 
Water, Sanitation and Hygiene 
Gender 
</t>
    </r>
  </si>
  <si>
    <r>
      <rPr>
        <sz val="10"/>
        <color theme="1"/>
        <rFont val="Calibri"/>
        <family val="2"/>
      </rPr>
      <t xml:space="preserve">43072 - Household food security programmes - 40
14081 - Education and training in water supply and sanitation - 30
99820 - Promotion of development awareness (non-sector allocable) - 30
</t>
    </r>
  </si>
  <si>
    <t>ANCP16--PRG235--PRJ53</t>
  </si>
  <si>
    <r>
      <rPr>
        <sz val="10"/>
        <color theme="1"/>
        <rFont val="Calibri"/>
        <family val="2"/>
      </rPr>
      <t xml:space="preserve">72050 - Relief co-ordination and support services - 20
43060 - Disaster Risk Reduction - 80
</t>
    </r>
  </si>
  <si>
    <t>ANCP16--PRG235--PRJ54</t>
  </si>
  <si>
    <r>
      <rPr>
        <sz val="10"/>
        <color theme="1"/>
        <rFont val="Calibri"/>
        <family val="2"/>
      </rPr>
      <t xml:space="preserve"> 
Gender 
Livelihoods 
</t>
    </r>
  </si>
  <si>
    <r>
      <rPr>
        <sz val="10"/>
        <color theme="1"/>
        <rFont val="Calibri"/>
        <family val="2"/>
      </rPr>
      <t xml:space="preserve">43060 - Disaster Risk Reduction - 40
15180 - Ending violence against women and girls - 40
16010 - Social Protection - 20
</t>
    </r>
  </si>
  <si>
    <r>
      <rPr>
        <sz val="10"/>
        <color theme="1"/>
        <rFont val="Calibri"/>
        <family val="2"/>
      </rPr>
      <t xml:space="preserve">Goal 13. Climate Action
Goal 5. Gender Equality
</t>
    </r>
  </si>
  <si>
    <t>ANCP16--PRG235--PRJ80</t>
  </si>
  <si>
    <r>
      <rPr>
        <sz val="10"/>
        <color theme="1"/>
        <rFont val="Calibri"/>
        <family val="2"/>
      </rPr>
      <t xml:space="preserve">Livelihoods 
</t>
    </r>
  </si>
  <si>
    <r>
      <rPr>
        <sz val="10"/>
        <color theme="1"/>
        <rFont val="Calibri"/>
        <family val="2"/>
      </rPr>
      <t xml:space="preserve"> 
Food Security 
Maternal and child health 
Disaster Risk Reduction 
</t>
    </r>
  </si>
  <si>
    <r>
      <rPr>
        <sz val="10"/>
        <color theme="1"/>
        <rFont val="Calibri"/>
        <family val="2"/>
      </rPr>
      <t xml:space="preserve">31161 - Food crop production - 60
43060 - Disaster Risk Reduction - 30
12220 - Basic health care - 10
</t>
    </r>
  </si>
  <si>
    <r>
      <rPr>
        <sz val="10"/>
        <color theme="1"/>
        <rFont val="Calibri"/>
        <family val="2"/>
      </rPr>
      <t xml:space="preserve">Goal 1. No Poverty
Goal 2. Zero Hunger
Goal 3. Good Health and Well-being
Goal 11. Sustainable Cities and Communities
</t>
    </r>
  </si>
  <si>
    <t>ANCP16--PRG235--PRJ94</t>
  </si>
  <si>
    <r>
      <rPr>
        <sz val="10"/>
        <color theme="1"/>
        <rFont val="Calibri"/>
        <family val="2"/>
      </rPr>
      <t xml:space="preserve">CONGO, THE DEMOCRATIC REPUBLIC OF THE
</t>
    </r>
  </si>
  <si>
    <r>
      <rPr>
        <sz val="10"/>
        <color theme="1"/>
        <rFont val="Calibri"/>
        <family val="2"/>
      </rPr>
      <t xml:space="preserve">Economic Development and Microfinance 
Gender 
</t>
    </r>
  </si>
  <si>
    <r>
      <rPr>
        <sz val="10"/>
        <color theme="1"/>
        <rFont val="Calibri"/>
        <family val="2"/>
      </rPr>
      <t xml:space="preserve">32130 - Small and medium-sized enterprises (SME) development - 55
15180 - Ending violence against women and girls - 25
15170 - Women's rights organisations and movements, and government institutions - 20
</t>
    </r>
  </si>
  <si>
    <r>
      <rPr>
        <sz val="10"/>
        <color theme="1"/>
        <rFont val="Calibri"/>
        <family val="2"/>
      </rPr>
      <t xml:space="preserve">Goal 1. No Poverty
Goal 5. Gender Equality
Goal 10. Reduce Inequalities
</t>
    </r>
  </si>
  <si>
    <t>CBM Australia (CBM)</t>
  </si>
  <si>
    <t>ANCP17--PRG30--PRJ100</t>
  </si>
  <si>
    <r>
      <rPr>
        <sz val="10"/>
        <color theme="1"/>
        <rFont val="Calibri"/>
        <family val="2"/>
      </rPr>
      <t xml:space="preserve">Health, otherwise unspecified 
</t>
    </r>
  </si>
  <si>
    <r>
      <rPr>
        <sz val="10"/>
        <color theme="1"/>
        <rFont val="Calibri"/>
        <family val="2"/>
      </rPr>
      <t xml:space="preserve"> 
Eye Health 
Disability 
Disaster Risk Reduction 
Livelihoods 
</t>
    </r>
  </si>
  <si>
    <r>
      <rPr>
        <sz val="10"/>
        <color theme="1"/>
        <rFont val="Calibri"/>
        <family val="2"/>
      </rPr>
      <t xml:space="preserve">16010 - Social Protection - 39
12110 - Health policy and administrative management - 24
12340 - Promotion of mental health and well-being - 16
43060 - Disaster Risk Reduction - 11
12191 - Medical services - 10
</t>
    </r>
  </si>
  <si>
    <r>
      <rPr>
        <sz val="10"/>
        <color theme="1"/>
        <rFont val="Calibri"/>
        <family val="2"/>
      </rPr>
      <t xml:space="preserve">Goal 3. Good Health and Well-being
Goal 10. Reduce Inequalities
Goal 13. Climate Action
</t>
    </r>
  </si>
  <si>
    <t>ANCP17--PRG30--PRJ79</t>
  </si>
  <si>
    <r>
      <rPr>
        <sz val="10"/>
        <color theme="1"/>
        <rFont val="Calibri"/>
        <family val="2"/>
      </rPr>
      <t xml:space="preserve">Disability 
</t>
    </r>
  </si>
  <si>
    <r>
      <rPr>
        <sz val="10"/>
        <color theme="1"/>
        <rFont val="Calibri"/>
        <family val="2"/>
      </rPr>
      <t xml:space="preserve"> 
Eye Health 
Disaster Risk Reduction 
Disaster Risk Reduction 
</t>
    </r>
  </si>
  <si>
    <r>
      <rPr>
        <sz val="10"/>
        <color theme="1"/>
        <rFont val="Calibri"/>
        <family val="2"/>
      </rPr>
      <t xml:space="preserve">12110 - Health policy and administrative management - 40
12340 - Promotion of mental health and well-being - 40
15160 - Human rights - 20
</t>
    </r>
  </si>
  <si>
    <r>
      <rPr>
        <sz val="10"/>
        <color theme="1"/>
        <rFont val="Calibri"/>
        <family val="2"/>
      </rPr>
      <t xml:space="preserve">Goal 3. Good Health and Well-being
Goal 10. Reduce Inequalities
Goal 16. Peace, Justice and Strong Institutions
</t>
    </r>
  </si>
  <si>
    <t>ANCP17--PRG30--PRJ80</t>
  </si>
  <si>
    <r>
      <rPr>
        <sz val="10"/>
        <color theme="1"/>
        <rFont val="Calibri"/>
        <family val="2"/>
      </rPr>
      <t xml:space="preserve"> 
Disability 
Disaster Risk Reduction 
</t>
    </r>
  </si>
  <si>
    <r>
      <rPr>
        <sz val="10"/>
        <color theme="1"/>
        <rFont val="Calibri"/>
        <family val="2"/>
      </rPr>
      <t xml:space="preserve">16010 - Social Protection - 49
16020 - Employment creation - 30
43060 - Disaster Risk Reduction - 21
</t>
    </r>
  </si>
  <si>
    <r>
      <rPr>
        <sz val="10"/>
        <color theme="1"/>
        <rFont val="Calibri"/>
        <family val="2"/>
      </rPr>
      <t xml:space="preserve">Goal 10. Reduce Inequalities
Goal 8. Decent Work and Economic Growth
Goal 13. Climate Action
</t>
    </r>
  </si>
  <si>
    <t>ANCP17--PRG30--PRJ81</t>
  </si>
  <si>
    <t>Seeing Communities in Kenya</t>
  </si>
  <si>
    <r>
      <rPr>
        <sz val="10"/>
        <color theme="1"/>
        <rFont val="Calibri"/>
        <family val="2"/>
      </rPr>
      <t xml:space="preserve">Eye Health 
</t>
    </r>
  </si>
  <si>
    <r>
      <rPr>
        <sz val="10"/>
        <color theme="1"/>
        <rFont val="Calibri"/>
        <family val="2"/>
      </rPr>
      <t xml:space="preserve"> 
Disaster Risk Reduction 
Disability 
</t>
    </r>
  </si>
  <si>
    <r>
      <rPr>
        <sz val="10"/>
        <color theme="1"/>
        <rFont val="Calibri"/>
        <family val="2"/>
      </rPr>
      <t xml:space="preserve">12110 - Health policy and administrative management - 44
43060 - Disaster Risk Reduction - 30
16010 - Social Protection - 26
</t>
    </r>
  </si>
  <si>
    <t>ANCP17--PRG30--PRJ82</t>
  </si>
  <si>
    <r>
      <rPr>
        <sz val="10"/>
        <color theme="1"/>
        <rFont val="Calibri"/>
        <family val="2"/>
      </rPr>
      <t xml:space="preserve">NIGERIA
</t>
    </r>
  </si>
  <si>
    <r>
      <rPr>
        <sz val="10"/>
        <color theme="1"/>
        <rFont val="Calibri"/>
        <family val="2"/>
      </rPr>
      <t xml:space="preserve">Health, otherwise unspecified 
</t>
    </r>
  </si>
  <si>
    <r>
      <rPr>
        <sz val="10"/>
        <color theme="1"/>
        <rFont val="Calibri"/>
        <family val="2"/>
      </rPr>
      <t xml:space="preserve"> 
Eye Health 
</t>
    </r>
  </si>
  <si>
    <r>
      <rPr>
        <sz val="10"/>
        <color theme="1"/>
        <rFont val="Calibri"/>
        <family val="2"/>
      </rPr>
      <t xml:space="preserve">12250 - Infectious disease control - 11.36
13020 - Reproductive health care - 28.3
12191 - Medical services - 60.34
</t>
    </r>
  </si>
  <si>
    <t>ANCP17--PRG30--PRJ83</t>
  </si>
  <si>
    <r>
      <rPr>
        <sz val="10"/>
        <color theme="1"/>
        <rFont val="Calibri"/>
        <family val="2"/>
      </rPr>
      <t xml:space="preserve"> 
Eye Health 
Disaster Risk Reduction 
Health, otherwise unspecified 
</t>
    </r>
  </si>
  <si>
    <r>
      <rPr>
        <sz val="10"/>
        <color theme="1"/>
        <rFont val="Calibri"/>
        <family val="2"/>
      </rPr>
      <t xml:space="preserve">16010 - Social Protection - 55
12220 - Basic health care - 23
43060 - Disaster Risk Reduction - 22
</t>
    </r>
  </si>
  <si>
    <r>
      <rPr>
        <sz val="10"/>
        <color theme="1"/>
        <rFont val="Calibri"/>
        <family val="2"/>
      </rPr>
      <t xml:space="preserve">Goal 3. Good Health and Well-being
Goal 11. Sustainable Cities and Communities
Goal 16. Peace, Justice and Strong Institutions
</t>
    </r>
  </si>
  <si>
    <t>ChildFund Australia</t>
  </si>
  <si>
    <t>ANCP18--PRG9918--PRJ45</t>
  </si>
  <si>
    <r>
      <rPr>
        <sz val="10"/>
        <color theme="1"/>
        <rFont val="Calibri"/>
        <family val="2"/>
      </rPr>
      <t xml:space="preserve">11130 - Teacher training - 20
11110 - Education policy and administrative management - 20
11220 - Primary education - 60
</t>
    </r>
  </si>
  <si>
    <t>ANCP18--PRG9918--PRJ59</t>
  </si>
  <si>
    <r>
      <rPr>
        <sz val="10"/>
        <color theme="1"/>
        <rFont val="Calibri"/>
        <family val="2"/>
      </rPr>
      <t xml:space="preserve"> 
Gender 
Education 
</t>
    </r>
  </si>
  <si>
    <r>
      <rPr>
        <sz val="10"/>
        <color theme="1"/>
        <rFont val="Calibri"/>
        <family val="2"/>
      </rPr>
      <t xml:space="preserve">11231 - Basic life skills for youth - 80
13030 - Family planning - 10
11230 - Basic life skills for adults - 10
</t>
    </r>
  </si>
  <si>
    <r>
      <rPr>
        <sz val="10"/>
        <color theme="1"/>
        <rFont val="Calibri"/>
        <family val="2"/>
      </rPr>
      <t xml:space="preserve">Goal 3. Good Health and Well-being
Goal 5. Gender Equality
Goal 10. Reduce Inequalities
</t>
    </r>
  </si>
  <si>
    <t>ANCP18--PRG9918--PRJ60</t>
  </si>
  <si>
    <r>
      <rPr>
        <sz val="10"/>
        <color theme="1"/>
        <rFont val="Calibri"/>
        <family val="2"/>
      </rPr>
      <t xml:space="preserve">Education 
</t>
    </r>
  </si>
  <si>
    <r>
      <rPr>
        <sz val="10"/>
        <color theme="1"/>
        <rFont val="Calibri"/>
        <family val="2"/>
      </rPr>
      <t xml:space="preserve"> 
Human Rights 
</t>
    </r>
  </si>
  <si>
    <r>
      <rPr>
        <sz val="10"/>
        <color theme="1"/>
        <rFont val="Calibri"/>
        <family val="2"/>
      </rPr>
      <t xml:space="preserve">11110 - Education policy and administrative management - 100
</t>
    </r>
  </si>
  <si>
    <r>
      <rPr>
        <sz val="10"/>
        <color theme="1"/>
        <rFont val="Calibri"/>
        <family val="2"/>
      </rPr>
      <t xml:space="preserve">Goal 4. Quality Education
Goal 3. Good Health and Well-being
Goal 13. Climate Action
</t>
    </r>
  </si>
  <si>
    <t>ANCP18--PRG9918--PRJ61</t>
  </si>
  <si>
    <r>
      <rPr>
        <sz val="10"/>
        <color theme="1"/>
        <rFont val="Calibri"/>
        <family val="2"/>
      </rPr>
      <t xml:space="preserve"> 
Disability 
General Development 
</t>
    </r>
  </si>
  <si>
    <r>
      <rPr>
        <sz val="10"/>
        <color theme="1"/>
        <rFont val="Calibri"/>
        <family val="2"/>
      </rPr>
      <t xml:space="preserve">15160 - Human rights - 100
</t>
    </r>
  </si>
  <si>
    <t>ANCP18--PRG9918--PRJ81</t>
  </si>
  <si>
    <r>
      <rPr>
        <sz val="10"/>
        <color theme="1"/>
        <rFont val="Calibri"/>
        <family val="2"/>
      </rPr>
      <t xml:space="preserve">Early Childhood Development 
</t>
    </r>
  </si>
  <si>
    <r>
      <rPr>
        <sz val="10"/>
        <color theme="1"/>
        <rFont val="Calibri"/>
        <family val="2"/>
      </rPr>
      <t xml:space="preserve">11110 - Education policy and administrative management - 40
11120 - Education facilities and training - 40
11130 - Teacher training - 20
</t>
    </r>
  </si>
  <si>
    <t>ANCP18--PRG9918--PRJ85</t>
  </si>
  <si>
    <r>
      <rPr>
        <sz val="10"/>
        <color theme="1"/>
        <rFont val="Calibri"/>
        <family val="2"/>
      </rPr>
      <t xml:space="preserve">Maternal and child health 
</t>
    </r>
  </si>
  <si>
    <r>
      <rPr>
        <sz val="10"/>
        <color theme="1"/>
        <rFont val="Calibri"/>
        <family val="2"/>
      </rPr>
      <t xml:space="preserve">12220 - Basic health care - 20
12261 - Health education - 35
13020 - Reproductive health care - 15
12240 - Basic nutrition - 25
13030 - Family planning - 5
</t>
    </r>
  </si>
  <si>
    <r>
      <rPr>
        <sz val="10"/>
        <color theme="1"/>
        <rFont val="Calibri"/>
        <family val="2"/>
      </rPr>
      <t xml:space="preserve">Goal 3. Good Health and Well-being
Goal 2. Zero Hunger
Goal 5. Gender Equality
</t>
    </r>
  </si>
  <si>
    <t>ANCP18--PRG9918--PRJ86</t>
  </si>
  <si>
    <r>
      <rPr>
        <sz val="10"/>
        <color theme="1"/>
        <rFont val="Calibri"/>
        <family val="2"/>
      </rPr>
      <t xml:space="preserve">Child Protection 
</t>
    </r>
  </si>
  <si>
    <r>
      <rPr>
        <sz val="10"/>
        <color theme="1"/>
        <rFont val="Calibri"/>
        <family val="2"/>
      </rPr>
      <t xml:space="preserve">15160 - Human rights - 70
16010 - Social Protection - 30
</t>
    </r>
  </si>
  <si>
    <t>ANCP18--PRG9918--PRJ87</t>
  </si>
  <si>
    <r>
      <rPr>
        <sz val="10"/>
        <color theme="1"/>
        <rFont val="Calibri"/>
        <family val="2"/>
      </rPr>
      <t xml:space="preserve">11231 - Basic life skills for youth - 100
</t>
    </r>
  </si>
  <si>
    <t>ANCP18--PRG9918--PRJ88</t>
  </si>
  <si>
    <r>
      <rPr>
        <sz val="10"/>
        <color theme="1"/>
        <rFont val="Calibri"/>
        <family val="2"/>
      </rPr>
      <t xml:space="preserve">Child Protection 
</t>
    </r>
  </si>
  <si>
    <r>
      <rPr>
        <sz val="10"/>
        <color theme="1"/>
        <rFont val="Calibri"/>
        <family val="2"/>
      </rPr>
      <t xml:space="preserve">16010 - Social Protection - 60
15160 - Human rights - 30
11231 - Basic life skills for youth - 10
</t>
    </r>
  </si>
  <si>
    <r>
      <rPr>
        <sz val="10"/>
        <color theme="1"/>
        <rFont val="Calibri"/>
        <family val="2"/>
      </rPr>
      <t xml:space="preserve">Goal 16. Peace, Justice and Strong Institutions
Goal 3. Good Health and Well-being
</t>
    </r>
  </si>
  <si>
    <t>ANCP18--PRG9918--PRJ89</t>
  </si>
  <si>
    <r>
      <rPr>
        <sz val="10"/>
        <color theme="1"/>
        <rFont val="Calibri"/>
        <family val="2"/>
      </rPr>
      <t xml:space="preserve">11110 - Education policy and administrative management - 60
11231 - Basic life skills for youth - 40
</t>
    </r>
  </si>
  <si>
    <t>ANCP18--PRG9918--PRJ90</t>
  </si>
  <si>
    <r>
      <rPr>
        <sz val="10"/>
        <color theme="1"/>
        <rFont val="Calibri"/>
        <family val="2"/>
      </rPr>
      <t xml:space="preserve">11231 - Basic life skills for youth - 80
11230 - Basic life skills for adults - 10
15160 - Human rights - 10
</t>
    </r>
  </si>
  <si>
    <r>
      <rPr>
        <sz val="10"/>
        <color theme="1"/>
        <rFont val="Calibri"/>
        <family val="2"/>
      </rPr>
      <t xml:space="preserve">Goal 5. Gender Equality
Goal 16. Peace, Justice and Strong Institutions
Goal 10. Reduce Inequalities
</t>
    </r>
  </si>
  <si>
    <t>Credit Union Foundation Australia (CUFA)</t>
  </si>
  <si>
    <r>
      <rPr>
        <sz val="10"/>
        <color theme="1"/>
        <rFont val="Calibri"/>
        <family val="2"/>
      </rPr>
      <t xml:space="preserve">11231 - Basic life skills for youth - 50
11260 – Lower secondary education - 10
11130 - Teacher training - 10
24081 - Education/training in banking and financial services - 30
</t>
    </r>
  </si>
  <si>
    <r>
      <rPr>
        <sz val="10"/>
        <color theme="1"/>
        <rFont val="Calibri"/>
        <family val="2"/>
      </rPr>
      <t xml:space="preserve">Goal 1. No Poverty
Goal 2. Zero Hunger
Goal 3. Good Health and Well-being
Goal 4. Quality Education
Goal 8. Decent Work and Economic Growth
Goal 10. Reduce Inequalities
</t>
    </r>
  </si>
  <si>
    <t>ANCP19--PRG9919--PRJ15</t>
  </si>
  <si>
    <r>
      <rPr>
        <sz val="10"/>
        <color theme="1"/>
        <rFont val="Calibri"/>
        <family val="2"/>
      </rPr>
      <t xml:space="preserve"> 
Livelihoods 
</t>
    </r>
  </si>
  <si>
    <r>
      <rPr>
        <sz val="10"/>
        <color theme="1"/>
        <rFont val="Calibri"/>
        <family val="2"/>
      </rPr>
      <t xml:space="preserve">Gender 
Disability 
</t>
    </r>
  </si>
  <si>
    <r>
      <rPr>
        <sz val="10"/>
        <color theme="1"/>
        <rFont val="Calibri"/>
        <family val="2"/>
      </rPr>
      <t xml:space="preserve">32130 - Small and medium-sized enterprises (SME) development - 25
11230 - Basic life skills for adults - 25
43040 - Rural development - 25
24081 - Education/training in banking and financial services - 25
</t>
    </r>
  </si>
  <si>
    <r>
      <rPr>
        <sz val="10"/>
        <color theme="1"/>
        <rFont val="Calibri"/>
        <family val="2"/>
      </rPr>
      <t xml:space="preserve">Goal 10. Reduce Inequalities
Goal 5. Gender Equality
Goal 8. Decent Work and Economic Growth
Goal 2. Zero Hunger
Goal 1. No Poverty
</t>
    </r>
  </si>
  <si>
    <t>Family Planning NSW (FPNSW)</t>
  </si>
  <si>
    <r>
      <rPr>
        <sz val="10"/>
        <color theme="1"/>
        <rFont val="Calibri"/>
        <family val="2"/>
      </rPr>
      <t xml:space="preserve">TUVALU
</t>
    </r>
  </si>
  <si>
    <r>
      <rPr>
        <sz val="10"/>
        <color theme="1"/>
        <rFont val="Calibri"/>
        <family val="2"/>
      </rPr>
      <t xml:space="preserve">Sexual Reproductive Health/Family Planning 
</t>
    </r>
  </si>
  <si>
    <r>
      <rPr>
        <sz val="10"/>
        <color theme="1"/>
        <rFont val="Calibri"/>
        <family val="2"/>
      </rPr>
      <t xml:space="preserve">13081 - Personnel development for population and reproductive health - 30
13020 - Reproductive health care - 70
</t>
    </r>
  </si>
  <si>
    <r>
      <rPr>
        <sz val="10"/>
        <color theme="1"/>
        <rFont val="Calibri"/>
        <family val="2"/>
      </rPr>
      <t xml:space="preserve">Goal 3. Good Health and Well-being
Goal 5. Gender Equality
</t>
    </r>
  </si>
  <si>
    <r>
      <rPr>
        <sz val="10"/>
        <color theme="1"/>
        <rFont val="Calibri"/>
        <family val="2"/>
      </rPr>
      <t xml:space="preserve">13081 - Personnel development for population and reproductive health - 70
13020 - Reproductive health care - 30
</t>
    </r>
  </si>
  <si>
    <r>
      <rPr>
        <sz val="10"/>
        <color theme="1"/>
        <rFont val="Calibri"/>
        <family val="2"/>
      </rPr>
      <t xml:space="preserve">13030 - Family planning - 60
13081 - Personnel development for population and reproductive health - 40
</t>
    </r>
  </si>
  <si>
    <r>
      <rPr>
        <sz val="10"/>
        <color theme="1"/>
        <rFont val="Calibri"/>
        <family val="2"/>
      </rPr>
      <t xml:space="preserve">Goal 5. Gender Equality
Goal 3. Good Health and Well-being
</t>
    </r>
  </si>
  <si>
    <t>ANCP21--PRG0035--PRJ30</t>
  </si>
  <si>
    <r>
      <rPr>
        <sz val="10"/>
        <color theme="1"/>
        <rFont val="Calibri"/>
        <family val="2"/>
      </rPr>
      <t xml:space="preserve">13081 - Personnel development for population and reproductive health - 15
13030 - Family planning - 85
</t>
    </r>
  </si>
  <si>
    <t>ANCP21--PRG0035--PRJ31</t>
  </si>
  <si>
    <r>
      <rPr>
        <sz val="10"/>
        <color theme="1"/>
        <rFont val="Calibri"/>
        <family val="2"/>
      </rPr>
      <t xml:space="preserve">13020 - Reproductive health care - 80
13081 - Personnel development for population and reproductive health - 20
</t>
    </r>
  </si>
  <si>
    <t>ANCP21--PRG357--PRJ12</t>
  </si>
  <si>
    <r>
      <rPr>
        <sz val="10"/>
        <color theme="1"/>
        <rFont val="Calibri"/>
        <family val="2"/>
      </rPr>
      <t xml:space="preserve">13030 - Family planning - 70
13020 - Reproductive health care - 30
</t>
    </r>
  </si>
  <si>
    <t>The Fred Hollows Foundation</t>
  </si>
  <si>
    <t>ANCP22--PRG38--PRJ102</t>
  </si>
  <si>
    <r>
      <rPr>
        <sz val="10"/>
        <color theme="1"/>
        <rFont val="Calibri"/>
        <family val="2"/>
      </rPr>
      <t xml:space="preserve">12220 - Basic health care - 50
12281 - Health personnel development - 50
</t>
    </r>
  </si>
  <si>
    <t>ANCP22--PRG38--PRJ112</t>
  </si>
  <si>
    <r>
      <rPr>
        <sz val="10"/>
        <color theme="1"/>
        <rFont val="Calibri"/>
        <family val="2"/>
      </rPr>
      <t xml:space="preserve">12230 - Basic health infrastructure - 50
12220 - Basic health care - 50
</t>
    </r>
  </si>
  <si>
    <t>ANCP22--PRG38--PRJ59</t>
  </si>
  <si>
    <r>
      <rPr>
        <sz val="10"/>
        <color theme="1"/>
        <rFont val="Calibri"/>
        <family val="2"/>
      </rPr>
      <t xml:space="preserve">12110 - Health policy and administrative management - 50
12220 - Basic health care - 50
</t>
    </r>
  </si>
  <si>
    <t>ANCP22--PRG38--PRJ60</t>
  </si>
  <si>
    <r>
      <rPr>
        <sz val="10"/>
        <color theme="1"/>
        <rFont val="Calibri"/>
        <family val="2"/>
      </rPr>
      <t xml:space="preserve">12220 - Basic health care - 70
12281 - Health personnel development - 30
</t>
    </r>
  </si>
  <si>
    <t>ANCP22--PRG38--PRJ61</t>
  </si>
  <si>
    <r>
      <rPr>
        <sz val="10"/>
        <color theme="1"/>
        <rFont val="Calibri"/>
        <family val="2"/>
      </rPr>
      <t xml:space="preserve">12250 - Infectious disease control - 50
12220 - Basic health care - 25
12181 - Medical education/training - 25
</t>
    </r>
  </si>
  <si>
    <t>ANCP22--PRG38--PRJ910</t>
  </si>
  <si>
    <r>
      <rPr>
        <sz val="10"/>
        <color theme="1"/>
        <rFont val="Calibri"/>
        <family val="2"/>
      </rPr>
      <t xml:space="preserve">RWANDA
</t>
    </r>
  </si>
  <si>
    <r>
      <rPr>
        <sz val="10"/>
        <color theme="1"/>
        <rFont val="Calibri"/>
        <family val="2"/>
      </rPr>
      <t xml:space="preserve">12110 - Health policy and administrative management - 30
12220 - Basic health care - 50
12281 - Health personnel development - 20
</t>
    </r>
  </si>
  <si>
    <t>ANCP22--PRG9922--PRJ09</t>
  </si>
  <si>
    <r>
      <rPr>
        <sz val="10"/>
        <color theme="1"/>
        <rFont val="Calibri"/>
        <family val="2"/>
      </rPr>
      <t xml:space="preserve">12220 - Basic health care - 65
12281 - Health personnel development - 35
</t>
    </r>
  </si>
  <si>
    <r>
      <rPr>
        <sz val="10"/>
        <color theme="1"/>
        <rFont val="Calibri"/>
        <family val="2"/>
      </rPr>
      <t xml:space="preserve">LAO PEOPLE'S DEMOCRATIC REPUBLIC
</t>
    </r>
  </si>
  <si>
    <r>
      <rPr>
        <sz val="10"/>
        <color theme="1"/>
        <rFont val="Calibri"/>
        <family val="2"/>
      </rPr>
      <t xml:space="preserve">12220 - Basic health care - 50
12110 - Health policy and administrative management - 50
</t>
    </r>
  </si>
  <si>
    <r>
      <rPr>
        <sz val="10"/>
        <color theme="1"/>
        <rFont val="Calibri"/>
        <family val="2"/>
      </rPr>
      <t xml:space="preserve">12110 - Health policy and administrative management - 50
12191 - Medical services - 50
</t>
    </r>
  </si>
  <si>
    <r>
      <rPr>
        <sz val="10"/>
        <color theme="1"/>
        <rFont val="Calibri"/>
        <family val="2"/>
      </rPr>
      <t xml:space="preserve">12110 - Health policy and administrative management - 80
12220 - Basic health care - 20
</t>
    </r>
  </si>
  <si>
    <t>ANCP22--PRG9922--PRJ62</t>
  </si>
  <si>
    <t>ANCP22--PRG9922--PRJ63</t>
  </si>
  <si>
    <t>ANCP22--PRG9922--PRJ64</t>
  </si>
  <si>
    <r>
      <rPr>
        <sz val="10"/>
        <color theme="1"/>
        <rFont val="Calibri"/>
        <family val="2"/>
      </rPr>
      <t xml:space="preserve">12220 - Basic health care - 50
12281 - Health personnel development - 30
12110 - Health policy and administrative management - 20
</t>
    </r>
  </si>
  <si>
    <t>ANCP22--PRG9922--PRJ65</t>
  </si>
  <si>
    <r>
      <rPr>
        <sz val="10"/>
        <color theme="1"/>
        <rFont val="Calibri"/>
        <family val="2"/>
      </rPr>
      <t xml:space="preserve">12220 - Basic health care - 70
12230 - Basic health infrastructure - 30
</t>
    </r>
  </si>
  <si>
    <t>ANCP22--PRG9922--PRJ90</t>
  </si>
  <si>
    <t>ANCP22--PRG9922--PRJ93</t>
  </si>
  <si>
    <r>
      <rPr>
        <sz val="10"/>
        <color theme="1"/>
        <rFont val="Calibri"/>
        <family val="2"/>
      </rPr>
      <t xml:space="preserve">12250 - Infectious disease control - 50
12220 - Basic health care - 50
</t>
    </r>
  </si>
  <si>
    <t>Habitat for Humanity Australia</t>
  </si>
  <si>
    <t>ANCP23--PRG9923--PRJ27</t>
  </si>
  <si>
    <r>
      <rPr>
        <sz val="10"/>
        <color theme="1"/>
        <rFont val="Calibri"/>
        <family val="2"/>
      </rPr>
      <t xml:space="preserve">16040 - Low-cost housing - 20
99820 - Promotion of development awareness (non-sector allocable) - 15
14030 - Basic drinking water supply and basic sanitation - 5
43060 - Disaster Risk Reduction - 60
</t>
    </r>
  </si>
  <si>
    <r>
      <rPr>
        <sz val="10"/>
        <color theme="1"/>
        <rFont val="Calibri"/>
        <family val="2"/>
      </rPr>
      <t xml:space="preserve">Goal 5. Gender Equality
Goal 6. Clean Water and Sanitation
Goal 11. Sustainable Cities and Communities
Goal 13. Climate Action
</t>
    </r>
  </si>
  <si>
    <t>ANCP23--PRG9923--PRJ38</t>
  </si>
  <si>
    <r>
      <rPr>
        <sz val="10"/>
        <color theme="1"/>
        <rFont val="Calibri"/>
        <family val="2"/>
      </rPr>
      <t xml:space="preserve">43060 - Disaster Risk Reduction - 45
16040 - Low-cost housing - 20
16030 - Housing policy and administrative management - 10
14030 - Basic drinking water supply and basic sanitation - 25
</t>
    </r>
  </si>
  <si>
    <r>
      <rPr>
        <sz val="10"/>
        <color theme="1"/>
        <rFont val="Calibri"/>
        <family val="2"/>
      </rPr>
      <t xml:space="preserve">Goal 5. Gender Equality
Goal 6. Clean Water and Sanitation
Goal 13. Climate Action
</t>
    </r>
  </si>
  <si>
    <r>
      <rPr>
        <sz val="10"/>
        <color theme="1"/>
        <rFont val="Calibri"/>
        <family val="2"/>
      </rPr>
      <t xml:space="preserve">43060 - Disaster Risk Reduction - 34
14030 - Basic drinking water supply and basic sanitation - 33
16040 - Low-cost housing - 33
</t>
    </r>
  </si>
  <si>
    <r>
      <rPr>
        <sz val="10"/>
        <color theme="1"/>
        <rFont val="Calibri"/>
        <family val="2"/>
      </rPr>
      <t xml:space="preserve">Goal 6. Clean Water and Sanitation
Goal 11. Sustainable Cities and Communities
Goal 13. Climate Action
</t>
    </r>
  </si>
  <si>
    <t>ANCP23--PRG9923--PRJ47</t>
  </si>
  <si>
    <r>
      <rPr>
        <sz val="10"/>
        <color theme="1"/>
        <rFont val="Calibri"/>
        <family val="2"/>
      </rPr>
      <t xml:space="preserve">16040 - Low-cost housing - 38
32130 - Small and medium-sized enterprises (SME) development - 14
14030 - Basic drinking water supply and basic sanitation - 33
99820 - Promotion of development awareness (non-sector allocable) - 15
</t>
    </r>
  </si>
  <si>
    <r>
      <rPr>
        <sz val="10"/>
        <color theme="1"/>
        <rFont val="Calibri"/>
        <family val="2"/>
      </rPr>
      <t xml:space="preserve">Goal 1. No Poverty
Goal 6. Clean Water and Sanitation
Goal 11. Sustainable Cities and Communities
Goal 13. Climate Action
</t>
    </r>
  </si>
  <si>
    <t>ANCP23--PRG9923--PRJ55</t>
  </si>
  <si>
    <r>
      <rPr>
        <sz val="10"/>
        <color theme="1"/>
        <rFont val="Calibri"/>
        <family val="2"/>
      </rPr>
      <t xml:space="preserve">43060 - Disaster Risk Reduction - 80
16030 - Housing policy and administrative management - 20
</t>
    </r>
  </si>
  <si>
    <r>
      <rPr>
        <sz val="10"/>
        <color theme="1"/>
        <rFont val="Calibri"/>
        <family val="2"/>
      </rPr>
      <t xml:space="preserve">Goal 5. Gender Equality
Goal 11. Sustainable Cities and Communities
Goal 13. Climate Action
</t>
    </r>
  </si>
  <si>
    <t>International Needs Australia (INA)</t>
  </si>
  <si>
    <t>ANCP24--PRG9924--PRJ03</t>
  </si>
  <si>
    <r>
      <rPr>
        <sz val="10"/>
        <color theme="1"/>
        <rFont val="Calibri"/>
        <family val="2"/>
      </rPr>
      <t xml:space="preserve">Education 
</t>
    </r>
  </si>
  <si>
    <r>
      <rPr>
        <sz val="10"/>
        <color theme="1"/>
        <rFont val="Calibri"/>
        <family val="2"/>
      </rPr>
      <t xml:space="preserve"> 
Microfinance 
Gender 
</t>
    </r>
  </si>
  <si>
    <r>
      <rPr>
        <sz val="10"/>
        <color theme="1"/>
        <rFont val="Calibri"/>
        <family val="2"/>
      </rPr>
      <t xml:space="preserve">11220 - Primary education - 20
11260 – Lower secondary education - 20
11320 - Upper Secondary Education (modified and includes data from 11322) - 15
43072 - Household food security programmes - 20
24081 - Education/training in banking and financial services - 25
</t>
    </r>
  </si>
  <si>
    <r>
      <rPr>
        <sz val="10"/>
        <color theme="1"/>
        <rFont val="Calibri"/>
        <family val="2"/>
      </rPr>
      <t xml:space="preserve">Goal 8. Decent Work and Economic Growth
Goal 4. Quality Education
Goal 1. No Poverty
</t>
    </r>
  </si>
  <si>
    <t>ANCP24--PRG9924--PRJ14</t>
  </si>
  <si>
    <r>
      <rPr>
        <sz val="10"/>
        <color theme="1"/>
        <rFont val="Calibri"/>
        <family val="2"/>
      </rPr>
      <t xml:space="preserve">15160 - Human rights - 50
11231 - Basic life skills for youth - 20
32130 - Small and medium-sized enterprises (SME) development - 30
</t>
    </r>
  </si>
  <si>
    <r>
      <rPr>
        <sz val="10"/>
        <color theme="1"/>
        <rFont val="Calibri"/>
        <family val="2"/>
      </rPr>
      <t xml:space="preserve">Goal 16. Peace, Justice and Strong Institutions
Goal 8. Decent Work and Economic Growth
Goal 4. Quality Education
</t>
    </r>
  </si>
  <si>
    <r>
      <rPr>
        <sz val="10"/>
        <color theme="1"/>
        <rFont val="Calibri"/>
        <family val="2"/>
      </rPr>
      <t xml:space="preserve">Maternal and child health 
</t>
    </r>
  </si>
  <si>
    <r>
      <rPr>
        <sz val="10"/>
        <color theme="1"/>
        <rFont val="Calibri"/>
        <family val="2"/>
      </rPr>
      <t xml:space="preserve"> 
Education 
Livelihoods 
</t>
    </r>
  </si>
  <si>
    <r>
      <rPr>
        <sz val="10"/>
        <color theme="1"/>
        <rFont val="Calibri"/>
        <family val="2"/>
      </rPr>
      <t xml:space="preserve">11240 - Early childhood education - 15
11220 - Primary education - 15
11260 – Lower secondary education - 10
12220 - Basic health care - 20
12281 - Health personnel development - 10
31161 - Food crop production - 20
14030 - Basic drinking water supply and basic sanitation - 10
</t>
    </r>
  </si>
  <si>
    <r>
      <rPr>
        <sz val="10"/>
        <color theme="1"/>
        <rFont val="Calibri"/>
        <family val="2"/>
      </rPr>
      <t xml:space="preserve">Goal 8. Decent Work and Economic Growth
Goal 4. Quality Education
Goal 3. Good Health and Well-being
Goal 1. No Poverty
</t>
    </r>
  </si>
  <si>
    <t>ANCP24--PRG9924--PRJ47</t>
  </si>
  <si>
    <r>
      <rPr>
        <sz val="10"/>
        <color theme="1"/>
        <rFont val="Calibri"/>
        <family val="2"/>
      </rPr>
      <t xml:space="preserve">UGANDA
</t>
    </r>
  </si>
  <si>
    <r>
      <rPr>
        <sz val="10"/>
        <color theme="1"/>
        <rFont val="Calibri"/>
        <family val="2"/>
      </rPr>
      <t xml:space="preserve"> 
Food Security 
</t>
    </r>
  </si>
  <si>
    <r>
      <rPr>
        <sz val="10"/>
        <color theme="1"/>
        <rFont val="Calibri"/>
        <family val="2"/>
      </rPr>
      <t xml:space="preserve">31194 - Agricultural co-operatives - 60
31166 - Agricultural extension - 10
31181 - Agricultural education/training - 15
31161 - Food crop production - 15
</t>
    </r>
  </si>
  <si>
    <r>
      <rPr>
        <sz val="10"/>
        <color theme="1"/>
        <rFont val="Calibri"/>
        <family val="2"/>
      </rPr>
      <t xml:space="preserve">Goal 8. Decent Work and Economic Growth
Goal 5. Gender Equality
Goal 3. Good Health and Well-being
Goal 2. Zero Hunger
</t>
    </r>
  </si>
  <si>
    <t>ANCP24--PRG9924--PRJ78</t>
  </si>
  <si>
    <r>
      <rPr>
        <sz val="10"/>
        <color theme="1"/>
        <rFont val="Calibri"/>
        <family val="2"/>
      </rPr>
      <t xml:space="preserve">Maternal and child health 
</t>
    </r>
  </si>
  <si>
    <r>
      <rPr>
        <sz val="10"/>
        <color theme="1"/>
        <rFont val="Calibri"/>
        <family val="2"/>
      </rPr>
      <t xml:space="preserve"> 
Health, otherwise unspecified 
Livelihoods 
Rural Development/Agriculture 
Water, Sanitation and Hygiene 
</t>
    </r>
  </si>
  <si>
    <r>
      <rPr>
        <sz val="10"/>
        <color theme="1"/>
        <rFont val="Calibri"/>
        <family val="2"/>
      </rPr>
      <t xml:space="preserve">12261 - Health education - 30
12281 - Health personnel development - 10
14031 - Basic drinking water supply - 25
31120 - Agricultural development - 20
14081 - Education and training in water supply and sanitation - 5
12240 - Basic nutrition - 10
</t>
    </r>
  </si>
  <si>
    <r>
      <rPr>
        <sz val="10"/>
        <color theme="1"/>
        <rFont val="Calibri"/>
        <family val="2"/>
      </rPr>
      <t xml:space="preserve">Goal 8. Decent Work and Economic Growth
Goal 6. Clean Water and Sanitation
Goal 5. Gender Equality
Goal 3. Good Health and Well-being
Goal 1. No Poverty
</t>
    </r>
  </si>
  <si>
    <t>International Nepal Fellowship (Australia) Limited (INF)</t>
  </si>
  <si>
    <t>ANCP25--PRG0042--PRJ16</t>
  </si>
  <si>
    <r>
      <rPr>
        <sz val="10"/>
        <color theme="1"/>
        <rFont val="Calibri"/>
        <family val="2"/>
      </rPr>
      <t xml:space="preserve">15170 - Women's rights organisations and movements, and government institutions - 50
31120 - Agricultural development - 40
14030 - Basic drinking water supply and basic sanitation - 10
</t>
    </r>
  </si>
  <si>
    <r>
      <rPr>
        <sz val="10"/>
        <color theme="1"/>
        <rFont val="Calibri"/>
        <family val="2"/>
      </rPr>
      <t xml:space="preserve">Goal 5. Gender Equality
Goal 6. Clean Water and Sanitation
Goal 8. Decent Work and Economic Growth
Goal 10. Reduce Inequalities
Goal 13. Climate Action
</t>
    </r>
  </si>
  <si>
    <t>ANCP25--PRG0042--PRJ19</t>
  </si>
  <si>
    <r>
      <rPr>
        <sz val="10"/>
        <color theme="1"/>
        <rFont val="Calibri"/>
        <family val="2"/>
      </rPr>
      <t xml:space="preserve">Human Rights 
</t>
    </r>
  </si>
  <si>
    <r>
      <rPr>
        <sz val="10"/>
        <color theme="1"/>
        <rFont val="Calibri"/>
        <family val="2"/>
      </rPr>
      <t xml:space="preserve"> 
Gender 
Livelihoods 
Disability 
</t>
    </r>
  </si>
  <si>
    <r>
      <rPr>
        <sz val="10"/>
        <color theme="1"/>
        <rFont val="Calibri"/>
        <family val="2"/>
      </rPr>
      <t xml:space="preserve">15170 - Women's rights organisations and movements, and government institutions - 40
15160 - Human rights - 35
12261 - Health education - 10
31150 - Agricultural inputs - 15
</t>
    </r>
  </si>
  <si>
    <r>
      <rPr>
        <sz val="10"/>
        <color theme="1"/>
        <rFont val="Calibri"/>
        <family val="2"/>
      </rPr>
      <t xml:space="preserve">Goal 1. No Poverty
Goal 3. Good Health and Well-being
Goal 5. Gender Equality
Goal 10. Reduce Inequalities
</t>
    </r>
  </si>
  <si>
    <t>ANCP25--PRG0042--PRJ54</t>
  </si>
  <si>
    <r>
      <rPr>
        <sz val="10"/>
        <color theme="1"/>
        <rFont val="Calibri"/>
        <family val="2"/>
      </rPr>
      <t xml:space="preserve">Water, Sanitation and Hygiene 
Livelihoods 
Health, otherwise unspecified 
</t>
    </r>
  </si>
  <si>
    <r>
      <rPr>
        <sz val="10"/>
        <color theme="1"/>
        <rFont val="Calibri"/>
        <family val="2"/>
      </rPr>
      <t xml:space="preserve">12230 - Basic health infrastructure - 15
12220 - Basic health care - 20
14030 - Basic drinking water supply and basic sanitation - 35
31150 - Agricultural inputs - 30
</t>
    </r>
  </si>
  <si>
    <r>
      <rPr>
        <sz val="10"/>
        <color theme="1"/>
        <rFont val="Calibri"/>
        <family val="2"/>
      </rPr>
      <t xml:space="preserve">Goal 3. Good Health and Well-being
Goal 6. Clean Water and Sanitation
Goal 8. Decent Work and Economic Growth
</t>
    </r>
  </si>
  <si>
    <t>ANCP25--PRG0042--PRJ74</t>
  </si>
  <si>
    <r>
      <rPr>
        <sz val="10"/>
        <color theme="1"/>
        <rFont val="Calibri"/>
        <family val="2"/>
      </rPr>
      <t xml:space="preserve"> 
Livelihoods 
Human Rights 
</t>
    </r>
  </si>
  <si>
    <r>
      <rPr>
        <sz val="10"/>
        <color theme="1"/>
        <rFont val="Calibri"/>
        <family val="2"/>
      </rPr>
      <t xml:space="preserve">15170 - Women's rights organisations and movements, and government institutions - 45
31120 - Agricultural development - 30
15180 - Ending violence against women and girls - 15
31181 - Agricultural education/training - 10
</t>
    </r>
  </si>
  <si>
    <r>
      <rPr>
        <sz val="10"/>
        <color theme="1"/>
        <rFont val="Calibri"/>
        <family val="2"/>
      </rPr>
      <t xml:space="preserve">Goal 1. No Poverty
Goal 2. Zero Hunger
Goal 5. Gender Equality
Goal 8. Decent Work and Economic Growth
Goal 10. Reduce Inequalities
Goal 13. Climate Action
</t>
    </r>
  </si>
  <si>
    <t>ANCP25--PRG13--PRJ56</t>
  </si>
  <si>
    <r>
      <rPr>
        <sz val="10"/>
        <color theme="1"/>
        <rFont val="Calibri"/>
        <family val="2"/>
      </rPr>
      <t xml:space="preserve">12250 - Infectious disease control - 70
12261 - Health education - 30
</t>
    </r>
  </si>
  <si>
    <r>
      <rPr>
        <sz val="10"/>
        <color theme="1"/>
        <rFont val="Calibri"/>
        <family val="2"/>
      </rPr>
      <t xml:space="preserve">Goal 3. Good Health and Well-being
Goal 10. Reduce Inequalities
</t>
    </r>
  </si>
  <si>
    <t>ANCP25--PRG16--PRJ64</t>
  </si>
  <si>
    <r>
      <rPr>
        <sz val="10"/>
        <color theme="1"/>
        <rFont val="Calibri"/>
        <family val="2"/>
      </rPr>
      <t xml:space="preserve">15170 - Women's rights organisations and movements, and government institutions - 34
15180 - Ending violence against women and girls - 33
15150 - Democratic participation and civil society - 20
41081 - Environmental education/ training - 13
</t>
    </r>
  </si>
  <si>
    <t>ANCP25--PRG17--PRJ37</t>
  </si>
  <si>
    <r>
      <rPr>
        <sz val="10"/>
        <color theme="1"/>
        <rFont val="Calibri"/>
        <family val="2"/>
      </rPr>
      <t xml:space="preserve">15160 - Human rights - 50
11231 - Basic life skills for youth - 50
</t>
    </r>
  </si>
  <si>
    <r>
      <rPr>
        <sz val="10"/>
        <color theme="1"/>
        <rFont val="Calibri"/>
        <family val="2"/>
      </rPr>
      <t xml:space="preserve">Goal 1. No Poverty
Goal 10. Reduce Inequalities
Goal 16. Peace, Justice and Strong Institutions
</t>
    </r>
  </si>
  <si>
    <t>ANCP25--PRG18--PRJ43</t>
  </si>
  <si>
    <r>
      <rPr>
        <sz val="10"/>
        <color theme="1"/>
        <rFont val="Calibri"/>
        <family val="2"/>
      </rPr>
      <t xml:space="preserve">Governance 
</t>
    </r>
  </si>
  <si>
    <r>
      <rPr>
        <sz val="10"/>
        <color theme="1"/>
        <rFont val="Calibri"/>
        <family val="2"/>
      </rPr>
      <t xml:space="preserve">15150 - Democratic participation and civil society - 100
</t>
    </r>
  </si>
  <si>
    <t>ANCP25--PRG44--PRJ49</t>
  </si>
  <si>
    <r>
      <rPr>
        <sz val="10"/>
        <color theme="1"/>
        <rFont val="Calibri"/>
        <family val="2"/>
      </rPr>
      <t xml:space="preserve">41081 - Environmental education/ training - 10
43060 - Disaster Risk Reduction - 20
31120 - Agricultural development - 70
</t>
    </r>
  </si>
  <si>
    <t>International Women's Development Agency</t>
  </si>
  <si>
    <r>
      <rPr>
        <sz val="10"/>
        <color theme="1"/>
        <rFont val="Calibri"/>
        <family val="2"/>
      </rPr>
      <t xml:space="preserve">43040 - Rural development - 12
15170 - Women's rights organisations and movements, and government institutions - 81
43060 - Disaster Risk Reduction - 7
</t>
    </r>
  </si>
  <si>
    <t>ANCP26--PRG0045--PRJ63</t>
  </si>
  <si>
    <r>
      <rPr>
        <sz val="10"/>
        <color theme="1"/>
        <rFont val="Calibri"/>
        <family val="2"/>
      </rPr>
      <t xml:space="preserve">15170 - Women's rights organisations and movements, and government institutions - 40
15180 - Ending violence against women and girls - 20
32130 - Small and medium-sized enterprises (SME) development - 40
</t>
    </r>
  </si>
  <si>
    <t>ANCP26--PRG0046--PRJ58</t>
  </si>
  <si>
    <r>
      <rPr>
        <sz val="10"/>
        <color theme="1"/>
        <rFont val="Calibri"/>
        <family val="2"/>
      </rPr>
      <t xml:space="preserve">15150 - Democratic participation and civil society - 8
15170 - Women's rights organisations and movements, and government institutions - 79
43040 - Rural development - 1
43060 - Disaster Risk Reduction - 2
15180 - Ending violence against women and girls - 10
</t>
    </r>
  </si>
  <si>
    <r>
      <rPr>
        <sz val="10"/>
        <color theme="1"/>
        <rFont val="Calibri"/>
        <family val="2"/>
      </rPr>
      <t xml:space="preserve">Goal 5. Gender Equality
Goal 16. Peace, Justice and Strong Institutions
Goal 10. Reduce Inequalities
Goal 12. Responsible Consumption and Production
</t>
    </r>
  </si>
  <si>
    <t>ANCP26--PRG24--PRJ117</t>
  </si>
  <si>
    <r>
      <rPr>
        <sz val="10"/>
        <color theme="1"/>
        <rFont val="Calibri"/>
        <family val="2"/>
      </rPr>
      <t xml:space="preserve"> 
Disability 
</t>
    </r>
  </si>
  <si>
    <r>
      <rPr>
        <sz val="10"/>
        <color theme="1"/>
        <rFont val="Calibri"/>
        <family val="2"/>
      </rPr>
      <t xml:space="preserve">15180 - Ending violence against women and girls - 60
15170 - Women's rights organisations and movements, and government institutions - 30
15160 - Human rights - 10
</t>
    </r>
  </si>
  <si>
    <t>ANCP26--PRG24--PRJ118</t>
  </si>
  <si>
    <r>
      <rPr>
        <sz val="10"/>
        <color theme="1"/>
        <rFont val="Calibri"/>
        <family val="2"/>
      </rPr>
      <t xml:space="preserve">15180 - Ending violence against women and girls - 100
</t>
    </r>
  </si>
  <si>
    <t>ANCP26--PRG24--PRJ52</t>
  </si>
  <si>
    <r>
      <rPr>
        <sz val="10"/>
        <color theme="1"/>
        <rFont val="Calibri"/>
        <family val="2"/>
      </rPr>
      <t xml:space="preserve">15170 - Women's rights organisations and movements, and government institutions - 40
11231 - Basic life skills for youth - 40
15160 - Human rights - 10
15180 - Ending violence against women and girls - 10
</t>
    </r>
  </si>
  <si>
    <t>The Leprosy Mission Australia (TLMA)</t>
  </si>
  <si>
    <t>ANCP28--PRG9928--PRJ25</t>
  </si>
  <si>
    <t>ANCP28--PRG9928--PRJ32</t>
  </si>
  <si>
    <r>
      <rPr>
        <sz val="10"/>
        <color theme="1"/>
        <rFont val="Calibri"/>
        <family val="2"/>
      </rPr>
      <t xml:space="preserve">12261 - Health education - 20
12250 - Infectious disease control - 80
</t>
    </r>
  </si>
  <si>
    <t>ANCP28--PRG9928--PRJ77</t>
  </si>
  <si>
    <r>
      <rPr>
        <sz val="10"/>
        <color theme="1"/>
        <rFont val="Calibri"/>
        <family val="2"/>
      </rPr>
      <t xml:space="preserve"> 
Climate Change 
Livelihoods 
</t>
    </r>
  </si>
  <si>
    <r>
      <rPr>
        <sz val="10"/>
        <color theme="1"/>
        <rFont val="Calibri"/>
        <family val="2"/>
      </rPr>
      <t xml:space="preserve">24040 - Informal/semi-formal financial intermediaries - 40
12250 - Infectious disease control - 60
</t>
    </r>
  </si>
  <si>
    <t>ANCP28--PRG9928--PRJ86</t>
  </si>
  <si>
    <r>
      <rPr>
        <sz val="10"/>
        <color theme="1"/>
        <rFont val="Calibri"/>
        <family val="2"/>
      </rPr>
      <t xml:space="preserve">12250 - Infectious disease control - 20
12220 - Basic health care - 58
12261 - Health education - 13
12340 - Promotion of mental health and well-being - 9
</t>
    </r>
  </si>
  <si>
    <t>ANCP28--PRG9928--PRJ87</t>
  </si>
  <si>
    <t>MSI Reproductive Choices</t>
  </si>
  <si>
    <r>
      <rPr>
        <sz val="10"/>
        <color theme="1"/>
        <rFont val="Calibri"/>
        <family val="2"/>
      </rPr>
      <t xml:space="preserve">13030 - Family planning - 90
13081 - Personnel development for population and reproductive health - 4
13040 - STD control including HIV/AIDS - 6
</t>
    </r>
  </si>
  <si>
    <r>
      <rPr>
        <sz val="10"/>
        <color theme="1"/>
        <rFont val="Calibri"/>
        <family val="2"/>
      </rPr>
      <t xml:space="preserve">Goal 3. Good Health and Well-being
Goal 5. Gender Equality
Goal 4. Quality Education
</t>
    </r>
  </si>
  <si>
    <t>ANCP29--PRG9929--PRJ65</t>
  </si>
  <si>
    <r>
      <rPr>
        <sz val="10"/>
        <color theme="1"/>
        <rFont val="Calibri"/>
        <family val="2"/>
      </rPr>
      <t xml:space="preserve"> 
Sexual Reproductive Health/Family Planning 
</t>
    </r>
  </si>
  <si>
    <r>
      <rPr>
        <sz val="10"/>
        <color theme="1"/>
        <rFont val="Calibri"/>
        <family val="2"/>
      </rPr>
      <t xml:space="preserve">41081 - Environmental education/ training - 7
13030 - Family planning - 65
13020 - Reproductive health care - 28
</t>
    </r>
  </si>
  <si>
    <r>
      <rPr>
        <sz val="10"/>
        <color theme="1"/>
        <rFont val="Calibri"/>
        <family val="2"/>
      </rPr>
      <t xml:space="preserve">Goal 3. Good Health and Well-being
Goal 5. Gender Equality
Goal 13. Climate Action
</t>
    </r>
  </si>
  <si>
    <t>ANCP29--PRG9929--PRJ81</t>
  </si>
  <si>
    <r>
      <rPr>
        <sz val="10"/>
        <color theme="1"/>
        <rFont val="Calibri"/>
        <family val="2"/>
      </rPr>
      <t xml:space="preserve">13030 - Family planning - 35
13020 - Reproductive health care - 35
12191 - Medical services - 30
</t>
    </r>
  </si>
  <si>
    <t>ANCP29--PRG9929--PRJ85</t>
  </si>
  <si>
    <r>
      <rPr>
        <sz val="10"/>
        <color theme="1"/>
        <rFont val="Calibri"/>
        <family val="2"/>
      </rPr>
      <t xml:space="preserve">13030 - Family planning - 53
13081 - Personnel development for population and reproductive health - 5
13020 - Reproductive health care - 42
</t>
    </r>
  </si>
  <si>
    <t>Act for Peace</t>
  </si>
  <si>
    <r>
      <rPr>
        <sz val="10"/>
        <color theme="1"/>
        <rFont val="Calibri"/>
        <family val="2"/>
      </rPr>
      <t xml:space="preserve">15160 - Human rights - 40
43060 - Disaster Risk Reduction - 60
</t>
    </r>
  </si>
  <si>
    <r>
      <rPr>
        <sz val="10"/>
        <color theme="1"/>
        <rFont val="Calibri"/>
        <family val="2"/>
      </rPr>
      <t xml:space="preserve">Goal 13. Climate Action
Goal 16. Peace, Justice and Strong Institutions
Goal 10. Reduce Inequalities
</t>
    </r>
  </si>
  <si>
    <r>
      <rPr>
        <sz val="10"/>
        <color theme="1"/>
        <rFont val="Calibri"/>
        <family val="2"/>
      </rPr>
      <t xml:space="preserve">11120 - Education facilities and training - 20
11130 - Teacher training - 20
12220 - Basic health care - 25
12261 - Health education - 20
13030 - Family planning - 15
</t>
    </r>
  </si>
  <si>
    <r>
      <rPr>
        <sz val="10"/>
        <color theme="1"/>
        <rFont val="Calibri"/>
        <family val="2"/>
      </rPr>
      <t xml:space="preserve">Disaster Risk Reduction 
</t>
    </r>
  </si>
  <si>
    <r>
      <rPr>
        <sz val="10"/>
        <color theme="1"/>
        <rFont val="Calibri"/>
        <family val="2"/>
      </rPr>
      <t xml:space="preserve"> 
Climate Change 
Economic Development and Microfinance 
</t>
    </r>
  </si>
  <si>
    <r>
      <rPr>
        <sz val="10"/>
        <color theme="1"/>
        <rFont val="Calibri"/>
        <family val="2"/>
      </rPr>
      <t xml:space="preserve">43060 - Disaster Risk Reduction - 100
</t>
    </r>
  </si>
  <si>
    <r>
      <rPr>
        <sz val="10"/>
        <color theme="1"/>
        <rFont val="Calibri"/>
        <family val="2"/>
      </rPr>
      <t xml:space="preserve">Goal 13. Climate Action
Goal 11. Sustainable Cities and Communities
</t>
    </r>
  </si>
  <si>
    <t>ANCP30--PRG9930--PRJ28</t>
  </si>
  <si>
    <r>
      <rPr>
        <sz val="10"/>
        <color theme="1"/>
        <rFont val="Calibri"/>
        <family val="2"/>
      </rPr>
      <t xml:space="preserve">JORDAN
</t>
    </r>
  </si>
  <si>
    <r>
      <rPr>
        <sz val="10"/>
        <color theme="1"/>
        <rFont val="Calibri"/>
        <family val="2"/>
      </rPr>
      <t xml:space="preserve">Vocational Training 
</t>
    </r>
  </si>
  <si>
    <r>
      <rPr>
        <sz val="10"/>
        <color theme="1"/>
        <rFont val="Calibri"/>
        <family val="2"/>
      </rPr>
      <t xml:space="preserve">32130 - Small and medium-sized enterprises (SME) development - 10
11231 - Basic life skills for youth - 10
11330 - Vocational training - 40
16020 - Employment creation - 40
</t>
    </r>
  </si>
  <si>
    <r>
      <rPr>
        <sz val="10"/>
        <color theme="1"/>
        <rFont val="Calibri"/>
        <family val="2"/>
      </rPr>
      <t xml:space="preserve">Food Security 
</t>
    </r>
  </si>
  <si>
    <r>
      <rPr>
        <sz val="10"/>
        <color theme="1"/>
        <rFont val="Calibri"/>
        <family val="2"/>
      </rPr>
      <t xml:space="preserve">14015 - Water resources conservation (including data collection) - 40
43072 - Household food security programmes - 40
16010 - Social Protection - 20
</t>
    </r>
  </si>
  <si>
    <r>
      <rPr>
        <sz val="10"/>
        <color theme="1"/>
        <rFont val="Calibri"/>
        <family val="2"/>
      </rPr>
      <t xml:space="preserve">Goal 2. Zero Hunger
Goal 1. No Poverty
Goal 13. Climate Action
Goal 11. Sustainable Cities and Communities
</t>
    </r>
  </si>
  <si>
    <r>
      <rPr>
        <sz val="10"/>
        <color theme="1"/>
        <rFont val="Calibri"/>
        <family val="2"/>
      </rPr>
      <t xml:space="preserve"> 
Social Protection 
</t>
    </r>
  </si>
  <si>
    <r>
      <rPr>
        <sz val="10"/>
        <color theme="1"/>
        <rFont val="Calibri"/>
        <family val="2"/>
      </rPr>
      <t xml:space="preserve">11330 - Vocational training - 40
16010 - Social Protection - 40
11230 - Basic life skills for adults - 20
</t>
    </r>
  </si>
  <si>
    <r>
      <rPr>
        <sz val="10"/>
        <color theme="1"/>
        <rFont val="Calibri"/>
        <family val="2"/>
      </rPr>
      <t xml:space="preserve">Goal 10. Reduce Inequalities
Goal 8. Decent Work and Economic Growth
Goal 1. No Poverty
</t>
    </r>
  </si>
  <si>
    <t>ANCP30--PRG9930--PRJ74</t>
  </si>
  <si>
    <r>
      <rPr>
        <sz val="10"/>
        <color theme="1"/>
        <rFont val="Calibri"/>
        <family val="2"/>
      </rPr>
      <t xml:space="preserve">Social Protection 
</t>
    </r>
  </si>
  <si>
    <r>
      <rPr>
        <sz val="10"/>
        <color theme="1"/>
        <rFont val="Calibri"/>
        <family val="2"/>
      </rPr>
      <t xml:space="preserve"> 
Water, Sanitation and Hygiene 
Disaster Risk Reduction 
Economic Development 
</t>
    </r>
  </si>
  <si>
    <r>
      <rPr>
        <sz val="10"/>
        <color theme="1"/>
        <rFont val="Calibri"/>
        <family val="2"/>
      </rPr>
      <t xml:space="preserve">14081 - Education and training in water supply and sanitation - 10
14031 - Basic drinking water supply - 25
15220 - Civilian peace-building, conflict prevention and resolution - 10
43060 - Disaster Risk Reduction - 5
16010 - Social Protection - 30
31120 - Agricultural development - 20
</t>
    </r>
  </si>
  <si>
    <r>
      <rPr>
        <sz val="10"/>
        <color theme="1"/>
        <rFont val="Calibri"/>
        <family val="2"/>
      </rPr>
      <t xml:space="preserve">Goal 6. Clean Water and Sanitation
Goal 3. Good Health and Well-being
</t>
    </r>
  </si>
  <si>
    <t>ANCP30--PRG9930--PRJ96</t>
  </si>
  <si>
    <r>
      <rPr>
        <sz val="10"/>
        <color theme="1"/>
        <rFont val="Calibri"/>
        <family val="2"/>
      </rPr>
      <t xml:space="preserve">Governance 
</t>
    </r>
  </si>
  <si>
    <r>
      <rPr>
        <sz val="10"/>
        <color theme="1"/>
        <rFont val="Calibri"/>
        <family val="2"/>
      </rPr>
      <t xml:space="preserve"> 
Social Protection 
Disability 
Gender 
Administration Costs 
</t>
    </r>
  </si>
  <si>
    <r>
      <rPr>
        <sz val="10"/>
        <color theme="1"/>
        <rFont val="Calibri"/>
        <family val="2"/>
      </rPr>
      <t xml:space="preserve">25030 - Business development services - 25
15150 - Democratic participation and civil society - 25
43060 - Disaster Risk Reduction - 10
16010 - Social Protection - 20
15160 - Human rights - 20
</t>
    </r>
  </si>
  <si>
    <r>
      <rPr>
        <sz val="10"/>
        <color theme="1"/>
        <rFont val="Calibri"/>
        <family val="2"/>
      </rPr>
      <t xml:space="preserve">Goal 16. Peace, Justice and Strong Institutions
Goal 17. Partnerships for the Goals
Goal 10. Reduce Inequalities
</t>
    </r>
  </si>
  <si>
    <t>Opportunity International Australia (OIA)</t>
  </si>
  <si>
    <t>ANCP32--PRG9932--PRJ13</t>
  </si>
  <si>
    <r>
      <rPr>
        <sz val="10"/>
        <color theme="1"/>
        <rFont val="Calibri"/>
        <family val="2"/>
      </rPr>
      <t xml:space="preserve">12220 - Basic health care - 100
</t>
    </r>
  </si>
  <si>
    <t>ANCP32--PRG9932--PRJ48</t>
  </si>
  <si>
    <r>
      <rPr>
        <sz val="10"/>
        <color theme="1"/>
        <rFont val="Calibri"/>
        <family val="2"/>
      </rPr>
      <t xml:space="preserve">Microfinance 
</t>
    </r>
  </si>
  <si>
    <r>
      <rPr>
        <sz val="10"/>
        <color theme="1"/>
        <rFont val="Calibri"/>
        <family val="2"/>
      </rPr>
      <t xml:space="preserve">24040 - Informal/semi-formal financial intermediaries - 100
24030 - Formal sector financial intermediaries - 0
</t>
    </r>
  </si>
  <si>
    <r>
      <rPr>
        <sz val="10"/>
        <color theme="1"/>
        <rFont val="Calibri"/>
        <family val="2"/>
      </rPr>
      <t xml:space="preserve">Goal 8. Decent Work and Economic Growth
</t>
    </r>
  </si>
  <si>
    <t>Oxfam Australia (OAU)</t>
  </si>
  <si>
    <t>ANCP33--PRG502--PRJ125</t>
  </si>
  <si>
    <r>
      <rPr>
        <sz val="10"/>
        <color theme="1"/>
        <rFont val="Calibri"/>
        <family val="2"/>
      </rPr>
      <t xml:space="preserve">15110 - Public sector policy and administrative management - 34
15111 - Public finance management - 33
15150 - Democratic participation and civil society - 33
</t>
    </r>
  </si>
  <si>
    <r>
      <rPr>
        <sz val="10"/>
        <color theme="1"/>
        <rFont val="Calibri"/>
        <family val="2"/>
      </rPr>
      <t xml:space="preserve">Goal 16. Peace, Justice and Strong Institutions
Goal 10. Reduce Inequalities
Goal 5. Gender Equality
Goal 1. No Poverty
</t>
    </r>
  </si>
  <si>
    <t>ANCP33--PRG502--PRJ22</t>
  </si>
  <si>
    <r>
      <rPr>
        <sz val="10"/>
        <color theme="1"/>
        <rFont val="Calibri"/>
        <family val="2"/>
      </rPr>
      <t xml:space="preserve"> 
Gender 
</t>
    </r>
  </si>
  <si>
    <r>
      <rPr>
        <sz val="10"/>
        <color theme="1"/>
        <rFont val="Calibri"/>
        <family val="2"/>
      </rPr>
      <t xml:space="preserve">Climate Change 
Disability 
</t>
    </r>
  </si>
  <si>
    <r>
      <rPr>
        <sz val="10"/>
        <color theme="1"/>
        <rFont val="Calibri"/>
        <family val="2"/>
      </rPr>
      <t xml:space="preserve">15170 - Women's rights organisations and movements, and government institutions - 80
15150 - Democratic participation and civil society - 20
</t>
    </r>
  </si>
  <si>
    <r>
      <rPr>
        <sz val="10"/>
        <color theme="1"/>
        <rFont val="Calibri"/>
        <family val="2"/>
      </rPr>
      <t xml:space="preserve">Goal 15. Life on Land
Goal 8. Decent Work and Economic Growth
Goal 5. Gender Equality
Goal 2. Zero Hunger
Goal 1. No Poverty
</t>
    </r>
  </si>
  <si>
    <t>ANCP33--PRG503--PRJ12</t>
  </si>
  <si>
    <r>
      <rPr>
        <sz val="10"/>
        <color theme="1"/>
        <rFont val="Calibri"/>
        <family val="2"/>
      </rPr>
      <t xml:space="preserve"> 
Climate Change 
</t>
    </r>
  </si>
  <si>
    <r>
      <rPr>
        <sz val="10"/>
        <color theme="1"/>
        <rFont val="Calibri"/>
        <family val="2"/>
      </rPr>
      <t xml:space="preserve">Gender 
Disability 
Governance 
Economic Development and Microfinance 
Livelihoods 
</t>
    </r>
  </si>
  <si>
    <r>
      <rPr>
        <sz val="10"/>
        <color theme="1"/>
        <rFont val="Calibri"/>
        <family val="2"/>
      </rPr>
      <t xml:space="preserve">15170 - Women's rights organisations and movements, and government institutions - 50
23210 - Energy generation, renewable sources – multiple technologies - 50
</t>
    </r>
  </si>
  <si>
    <r>
      <rPr>
        <sz val="10"/>
        <color theme="1"/>
        <rFont val="Calibri"/>
        <family val="2"/>
      </rPr>
      <t xml:space="preserve">Goal 13. Climate Action
Goal 7. Affordable and Clean Energy
Goal 5. Gender Equality
</t>
    </r>
  </si>
  <si>
    <t>ANCP33--PRG503--PRJ123</t>
  </si>
  <si>
    <r>
      <rPr>
        <sz val="10"/>
        <color theme="1"/>
        <rFont val="Calibri"/>
        <family val="2"/>
      </rPr>
      <t xml:space="preserve">74020 - Multi-hazard response preparedness - 60
41081 - Environmental education/ training - 40
</t>
    </r>
  </si>
  <si>
    <t>ANCP33--PRG503--PRJ59</t>
  </si>
  <si>
    <r>
      <rPr>
        <sz val="10"/>
        <color theme="1"/>
        <rFont val="Calibri"/>
        <family val="2"/>
      </rPr>
      <t xml:space="preserve"> 
Climate Change 
</t>
    </r>
  </si>
  <si>
    <r>
      <rPr>
        <sz val="10"/>
        <color theme="1"/>
        <rFont val="Calibri"/>
        <family val="2"/>
      </rPr>
      <t xml:space="preserve">Gender 
Governance 
Human Rights 
Environment 
</t>
    </r>
  </si>
  <si>
    <r>
      <rPr>
        <sz val="10"/>
        <color theme="1"/>
        <rFont val="Calibri"/>
        <family val="2"/>
      </rPr>
      <t xml:space="preserve">23110 - Energy policy and administrative management - 25
23182 - Energy research - 25
23210 - Energy generation, renewable sources – multiple technologies - 50
</t>
    </r>
  </si>
  <si>
    <t>ANCP33--PRG503--PRJ97</t>
  </si>
  <si>
    <r>
      <rPr>
        <sz val="10"/>
        <color theme="1"/>
        <rFont val="Calibri"/>
        <family val="2"/>
      </rPr>
      <t xml:space="preserve">41030 - Bio-diversity - 0
41010 - Environmental policy and administrative management - 70
43040 - Rural development - 0
15170 - Women's rights organisations and movements, and government institutions - 30
</t>
    </r>
  </si>
  <si>
    <r>
      <rPr>
        <sz val="10"/>
        <color theme="1"/>
        <rFont val="Calibri"/>
        <family val="2"/>
      </rPr>
      <t xml:space="preserve">Goal 14. Life Below Water
Goal 13. Climate Action
Goal 12. Responsible Consumption and Production
Goal 10. Reduce Inequalities
Goal 5. Gender Equality
</t>
    </r>
  </si>
  <si>
    <t>Plan International Australia (PIA)</t>
  </si>
  <si>
    <r>
      <rPr>
        <sz val="10"/>
        <color theme="1"/>
        <rFont val="Calibri"/>
        <family val="2"/>
      </rPr>
      <t xml:space="preserve"> 
Maternal and child health 
</t>
    </r>
  </si>
  <si>
    <r>
      <rPr>
        <sz val="10"/>
        <color theme="1"/>
        <rFont val="Calibri"/>
        <family val="2"/>
      </rPr>
      <t xml:space="preserve">43081 - Multisector education/training - 50
12261 - Health education - 50
</t>
    </r>
  </si>
  <si>
    <r>
      <rPr>
        <sz val="10"/>
        <color theme="1"/>
        <rFont val="Calibri"/>
        <family val="2"/>
      </rPr>
      <t xml:space="preserve">Goal 3. Good Health and Well-being
Goal 4. Quality Education
Goal 5. Gender Equality
</t>
    </r>
  </si>
  <si>
    <r>
      <rPr>
        <sz val="10"/>
        <color theme="1"/>
        <rFont val="Calibri"/>
        <family val="2"/>
      </rPr>
      <t xml:space="preserve">11220 - Primary education - 70
11130 - Teacher training - 20
12240 - Basic nutrition - 10
</t>
    </r>
  </si>
  <si>
    <t>ANCP34--PRG0056--PRJ40</t>
  </si>
  <si>
    <r>
      <rPr>
        <sz val="10"/>
        <color theme="1"/>
        <rFont val="Calibri"/>
        <family val="2"/>
      </rPr>
      <t xml:space="preserve">Child Protection 
</t>
    </r>
  </si>
  <si>
    <r>
      <rPr>
        <sz val="10"/>
        <color theme="1"/>
        <rFont val="Calibri"/>
        <family val="2"/>
      </rPr>
      <t xml:space="preserve">11231 - Basic life skills for youth - 15
31120 - Agricultural development - 15
15180 - Ending violence against women and girls - 70
</t>
    </r>
  </si>
  <si>
    <t>ANCP34--PRG0056--PRJ41</t>
  </si>
  <si>
    <r>
      <rPr>
        <sz val="10"/>
        <color theme="1"/>
        <rFont val="Calibri"/>
        <family val="2"/>
      </rPr>
      <t xml:space="preserve">15180 - Ending violence against women and girls - 50
31120 - Agricultural development - 40
11231 - Basic life skills for youth - 10
</t>
    </r>
  </si>
  <si>
    <r>
      <rPr>
        <sz val="10"/>
        <color theme="1"/>
        <rFont val="Calibri"/>
        <family val="2"/>
      </rPr>
      <t xml:space="preserve">Goal 2. Zero Hunger
Goal 5. Gender Equality
Goal 13. Climate Action
</t>
    </r>
  </si>
  <si>
    <t>ANCP34--PRG0056--PRJ44</t>
  </si>
  <si>
    <r>
      <rPr>
        <sz val="10"/>
        <color theme="1"/>
        <rFont val="Calibri"/>
        <family val="2"/>
      </rPr>
      <t xml:space="preserve">Livelihoods 
</t>
    </r>
  </si>
  <si>
    <r>
      <rPr>
        <sz val="10"/>
        <color theme="1"/>
        <rFont val="Calibri"/>
        <family val="2"/>
      </rPr>
      <t xml:space="preserve"> 
Climate Change 
Child Protection 
</t>
    </r>
  </si>
  <si>
    <r>
      <rPr>
        <sz val="10"/>
        <color theme="1"/>
        <rFont val="Calibri"/>
        <family val="2"/>
      </rPr>
      <t xml:space="preserve">11231 - Basic life skills for youth - 20
15180 - Ending violence against women and girls - 60
43060 - Disaster Risk Reduction - 20
</t>
    </r>
  </si>
  <si>
    <t>ANCP34--PRG22--PRJ112</t>
  </si>
  <si>
    <r>
      <rPr>
        <sz val="10"/>
        <color theme="1"/>
        <rFont val="Calibri"/>
        <family val="2"/>
      </rPr>
      <t xml:space="preserve">14015 - Water resources conservation (including data collection) - 25
31120 - Agricultural development - 25
74020 - Multi-hazard response preparedness - 50
</t>
    </r>
  </si>
  <si>
    <t>ANCP34--PRG22--PRJ113</t>
  </si>
  <si>
    <r>
      <rPr>
        <sz val="10"/>
        <color theme="1"/>
        <rFont val="Calibri"/>
        <family val="2"/>
      </rPr>
      <t xml:space="preserve">14015 - Water resources conservation (including data collection) - 35
24040 - Informal/semi-formal financial intermediaries - 25
31120 - Agricultural development - 40
</t>
    </r>
  </si>
  <si>
    <r>
      <rPr>
        <sz val="10"/>
        <color theme="1"/>
        <rFont val="Calibri"/>
        <family val="2"/>
      </rPr>
      <t xml:space="preserve">Goal 2. Zero Hunger
Goal 5. Gender Equality
Goal 6. Clean Water and Sanitation
Goal 8. Decent Work and Economic Growth
</t>
    </r>
  </si>
  <si>
    <t>ANCP34--PRG22--PRJ114</t>
  </si>
  <si>
    <r>
      <rPr>
        <sz val="10"/>
        <color theme="1"/>
        <rFont val="Calibri"/>
        <family val="2"/>
      </rPr>
      <t xml:space="preserve"> 
Sexual Reproductive Health/Family Planning 
Livelihoods 
</t>
    </r>
  </si>
  <si>
    <r>
      <rPr>
        <sz val="10"/>
        <color theme="1"/>
        <rFont val="Calibri"/>
        <family val="2"/>
      </rPr>
      <t xml:space="preserve">13020 - Reproductive health care - 20
15180 - Ending violence against women and girls - 40
11231 - Basic life skills for youth - 40
</t>
    </r>
  </si>
  <si>
    <r>
      <rPr>
        <sz val="10"/>
        <color theme="1"/>
        <rFont val="Calibri"/>
        <family val="2"/>
      </rPr>
      <t xml:space="preserve">Goal 3. Good Health and Well-being
Goal 5. Gender Equality
Goal 8. Decent Work and Economic Growth
</t>
    </r>
  </si>
  <si>
    <t>ANCP34--PRG22--PRJ42</t>
  </si>
  <si>
    <t>ANCP34--PRG22--PRJ43</t>
  </si>
  <si>
    <r>
      <rPr>
        <sz val="10"/>
        <color theme="1"/>
        <rFont val="Calibri"/>
        <family val="2"/>
      </rPr>
      <t xml:space="preserve"> 
Climate Change 
Environment 
</t>
    </r>
  </si>
  <si>
    <r>
      <rPr>
        <sz val="10"/>
        <color theme="1"/>
        <rFont val="Calibri"/>
        <family val="2"/>
      </rPr>
      <t xml:space="preserve">14015 - Water resources conservation (including data collection) - 60
14010 - Water sector policy and administrative management - 20
14021 - Water supply - large systems - 20
</t>
    </r>
  </si>
  <si>
    <t>ANCP34--PRG22--PRJ45</t>
  </si>
  <si>
    <r>
      <rPr>
        <sz val="10"/>
        <color theme="1"/>
        <rFont val="Calibri"/>
        <family val="2"/>
      </rPr>
      <t xml:space="preserve"> 
Environment 
Livelihoods 
</t>
    </r>
  </si>
  <si>
    <r>
      <rPr>
        <sz val="10"/>
        <color theme="1"/>
        <rFont val="Calibri"/>
        <family val="2"/>
      </rPr>
      <t xml:space="preserve">74020 - Multi-hazard response preparedness - 40
41030 - Bio-diversity - 40
31120 - Agricultural development - 20
</t>
    </r>
  </si>
  <si>
    <r>
      <rPr>
        <sz val="10"/>
        <color theme="1"/>
        <rFont val="Calibri"/>
        <family val="2"/>
      </rPr>
      <t xml:space="preserve">Goal 13. Climate Action
Goal 14. Life Below Water
Goal 15. Life on Land
</t>
    </r>
  </si>
  <si>
    <t>Quaker Service Australia (QSA)</t>
  </si>
  <si>
    <t>ANCP35--PRG9935--PRJ07</t>
  </si>
  <si>
    <r>
      <rPr>
        <sz val="10"/>
        <color theme="1"/>
        <rFont val="Calibri"/>
        <family val="2"/>
      </rPr>
      <t xml:space="preserve">Climate Change 
Food Security 
</t>
    </r>
  </si>
  <si>
    <r>
      <rPr>
        <sz val="10"/>
        <color theme="1"/>
        <rFont val="Calibri"/>
        <family val="2"/>
      </rPr>
      <t xml:space="preserve">31181 - Agricultural education/training - 60
31120 - Agricultural development - 10
14030 - Basic drinking water supply and basic sanitation - 15
15170 - Women's rights organisations and movements, and government institutions - 15
</t>
    </r>
  </si>
  <si>
    <r>
      <rPr>
        <sz val="10"/>
        <color theme="1"/>
        <rFont val="Calibri"/>
        <family val="2"/>
      </rPr>
      <t xml:space="preserve">Goal 2. Zero Hunger
Goal 1. No Poverty
Goal 3. Good Health and Well-being
Goal 5. Gender Equality
Goal 13. Climate Action
</t>
    </r>
  </si>
  <si>
    <r>
      <rPr>
        <sz val="10"/>
        <color theme="1"/>
        <rFont val="Calibri"/>
        <family val="2"/>
      </rPr>
      <t xml:space="preserve"> 
Gender 
Livelihoods 
Water, Sanitation and Hygiene 
Child Protection 
Climate Change 
</t>
    </r>
  </si>
  <si>
    <r>
      <rPr>
        <sz val="10"/>
        <color theme="1"/>
        <rFont val="Calibri"/>
        <family val="2"/>
      </rPr>
      <t xml:space="preserve">31166 - Agricultural extension - 50.5
15170 - Women's rights organisations and movements, and government institutions - 30
14030 - Basic drinking water supply and basic sanitation - 8.5
15180 - Ending violence against women and girls - 6
11330 - Vocational training - 5
</t>
    </r>
  </si>
  <si>
    <r>
      <rPr>
        <sz val="10"/>
        <color theme="1"/>
        <rFont val="Calibri"/>
        <family val="2"/>
      </rPr>
      <t xml:space="preserve">Goal 1. No Poverty
Goal 2. Zero Hunger
Goal 5. Gender Equality
Goal 6. Clean Water and Sanitation
Goal 13. Climate Action
</t>
    </r>
  </si>
  <si>
    <r>
      <rPr>
        <sz val="10"/>
        <color theme="1"/>
        <rFont val="Calibri"/>
        <family val="2"/>
      </rPr>
      <t xml:space="preserve"> 
Gender 
Water, Sanitation and Hygiene 
Livelihoods 
Climate Change 
Child Protection 
</t>
    </r>
  </si>
  <si>
    <r>
      <rPr>
        <sz val="10"/>
        <color theme="1"/>
        <rFont val="Calibri"/>
        <family val="2"/>
      </rPr>
      <t xml:space="preserve">31166 - Agricultural extension - 42
15170 - Women's rights organisations and movements, and government institutions - 31
14030 - Basic drinking water supply and basic sanitation - 15
15180 - Ending violence against women and girls - 12
</t>
    </r>
  </si>
  <si>
    <r>
      <rPr>
        <sz val="10"/>
        <color theme="1"/>
        <rFont val="Calibri"/>
        <family val="2"/>
      </rPr>
      <t xml:space="preserve">Goal 1. No Poverty
Goal 2. Zero Hunger
Goal 3. Good Health and Well-being
Goal 5. Gender Equality
Goal 6. Clean Water and Sanitation
</t>
    </r>
  </si>
  <si>
    <t>ANCP35--PRG9935--PRJ35</t>
  </si>
  <si>
    <r>
      <rPr>
        <sz val="10"/>
        <color theme="1"/>
        <rFont val="Calibri"/>
        <family val="2"/>
      </rPr>
      <t xml:space="preserve">24081 - Education/training in banking and financial services - 22
32130 - Small and medium-sized enterprises (SME) development - 31
31163 - Livestock - 32
15170 - Women's rights organisations and movements, and government institutions - 15
</t>
    </r>
  </si>
  <si>
    <r>
      <rPr>
        <sz val="10"/>
        <color theme="1"/>
        <rFont val="Calibri"/>
        <family val="2"/>
      </rPr>
      <t xml:space="preserve">Goal 5. Gender Equality
Goal 1. No Poverty
Goal 10. Reduce Inequalities
</t>
    </r>
  </si>
  <si>
    <r>
      <rPr>
        <sz val="10"/>
        <color theme="1"/>
        <rFont val="Calibri"/>
        <family val="2"/>
      </rPr>
      <t xml:space="preserve">Rural Development/Agriculture 
</t>
    </r>
  </si>
  <si>
    <r>
      <rPr>
        <sz val="10"/>
        <color theme="1"/>
        <rFont val="Calibri"/>
        <family val="2"/>
      </rPr>
      <t xml:space="preserve"> 
Climate Change 
Livelihoods 
Gender 
Health, otherwise unspecified 
</t>
    </r>
  </si>
  <si>
    <r>
      <rPr>
        <sz val="10"/>
        <color theme="1"/>
        <rFont val="Calibri"/>
        <family val="2"/>
      </rPr>
      <t xml:space="preserve">43040 - Rural development - 40
31181 - Agricultural education/training - 12
41081 - Environmental education/ training - 11
32140 - Cottage industries and handicraft - 9
15170 - Women's rights organisations and movements, and government institutions - 7
31166 - Agricultural extension - 5
12261 - Health education - 16
</t>
    </r>
  </si>
  <si>
    <r>
      <rPr>
        <sz val="10"/>
        <color theme="1"/>
        <rFont val="Calibri"/>
        <family val="2"/>
      </rPr>
      <t xml:space="preserve">Goal 1. No Poverty
Goal 2. Zero Hunger
Goal 3. Good Health and Well-being
Goal 4. Quality Education
Goal 5. Gender Equality
Goal 10. Reduce Inequalities
Goal 13. Climate Action
Goal 16. Peace, Justice and Strong Institutions
</t>
    </r>
  </si>
  <si>
    <t>ANCP35--PRG9935--PRJ95</t>
  </si>
  <si>
    <r>
      <rPr>
        <sz val="10"/>
        <color theme="1"/>
        <rFont val="Calibri"/>
        <family val="2"/>
      </rPr>
      <t xml:space="preserve">Livelihoods 
</t>
    </r>
  </si>
  <si>
    <r>
      <rPr>
        <sz val="10"/>
        <color theme="1"/>
        <rFont val="Calibri"/>
        <family val="2"/>
      </rPr>
      <t xml:space="preserve"> 
Environment 
Food Security 
Gender 
Disability 
</t>
    </r>
  </si>
  <si>
    <r>
      <rPr>
        <sz val="10"/>
        <color theme="1"/>
        <rFont val="Calibri"/>
        <family val="2"/>
      </rPr>
      <t xml:space="preserve">31166 - Agricultural extension - 35
43072 - Household food security programmes - 30
41081 - Environmental education/ training - 10
15170 - Women's rights organisations and movements, and government institutions - 20
15180 - Ending violence against women and girls - 5
</t>
    </r>
  </si>
  <si>
    <r>
      <rPr>
        <sz val="10"/>
        <color theme="1"/>
        <rFont val="Calibri"/>
        <family val="2"/>
      </rPr>
      <t xml:space="preserve">Goal 1. No Poverty
Goal 2. Zero Hunger
Goal 3. Good Health and Well-being
Goal 5. Gender Equality
Goal 10. Reduce Inequalities
Goal 13. Climate Action
</t>
    </r>
  </si>
  <si>
    <t>Reledev Australia Limited</t>
  </si>
  <si>
    <t>ANCP36--PRG9936--PRJ34</t>
  </si>
  <si>
    <r>
      <rPr>
        <sz val="10"/>
        <color theme="1"/>
        <rFont val="Calibri"/>
        <family val="2"/>
      </rPr>
      <t xml:space="preserve">GUATEMALA
</t>
    </r>
  </si>
  <si>
    <r>
      <rPr>
        <sz val="10"/>
        <color theme="1"/>
        <rFont val="Calibri"/>
        <family val="2"/>
      </rPr>
      <t xml:space="preserve">Vocational Training 
</t>
    </r>
  </si>
  <si>
    <r>
      <rPr>
        <sz val="10"/>
        <color theme="1"/>
        <rFont val="Calibri"/>
        <family val="2"/>
      </rPr>
      <t xml:space="preserve">11330 - Vocational training - 100
</t>
    </r>
  </si>
  <si>
    <r>
      <rPr>
        <sz val="10"/>
        <color theme="1"/>
        <rFont val="Calibri"/>
        <family val="2"/>
      </rPr>
      <t xml:space="preserve">11330 - Vocational training - 80
32140 - Cottage industries and handicraft - 20
</t>
    </r>
  </si>
  <si>
    <t>ANCP36--PRG9936--PRJ47</t>
  </si>
  <si>
    <r>
      <rPr>
        <sz val="10"/>
        <color theme="1"/>
        <rFont val="Calibri"/>
        <family val="2"/>
      </rPr>
      <t xml:space="preserve">BOLIVIA
</t>
    </r>
  </si>
  <si>
    <r>
      <rPr>
        <sz val="10"/>
        <color theme="1"/>
        <rFont val="Calibri"/>
        <family val="2"/>
      </rPr>
      <t xml:space="preserve">11330 - Vocational training - 80
32130 - Small and medium-sized enterprises (SME) development - 10
32140 - Cottage industries and handicraft - 10
</t>
    </r>
  </si>
  <si>
    <r>
      <rPr>
        <sz val="10"/>
        <color theme="1"/>
        <rFont val="Calibri"/>
        <family val="2"/>
      </rPr>
      <t xml:space="preserve">NICARAGUA
</t>
    </r>
  </si>
  <si>
    <r>
      <rPr>
        <sz val="10"/>
        <color theme="1"/>
        <rFont val="Calibri"/>
        <family val="2"/>
      </rPr>
      <t xml:space="preserve"> 
Vocational Training 
</t>
    </r>
  </si>
  <si>
    <t>The Salvation Army (SAID)</t>
  </si>
  <si>
    <t>ANCP37--PRG13--PRJ55</t>
  </si>
  <si>
    <r>
      <rPr>
        <sz val="10"/>
        <color theme="1"/>
        <rFont val="Calibri"/>
        <family val="2"/>
      </rPr>
      <t xml:space="preserve">Water, Sanitation and Hygiene 
</t>
    </r>
  </si>
  <si>
    <r>
      <rPr>
        <sz val="10"/>
        <color theme="1"/>
        <rFont val="Calibri"/>
        <family val="2"/>
      </rPr>
      <t xml:space="preserve">43060 - Disaster Risk Reduction - 9
31181 - Agricultural education/training - 20
14030 - Basic drinking water supply and basic sanitation - 71
</t>
    </r>
  </si>
  <si>
    <r>
      <rPr>
        <sz val="10"/>
        <color theme="1"/>
        <rFont val="Calibri"/>
        <family val="2"/>
      </rPr>
      <t xml:space="preserve">Goal 13. Climate Action
Goal 2. Zero Hunger
Goal 6. Clean Water and Sanitation
</t>
    </r>
  </si>
  <si>
    <t>TEAR Australia</t>
  </si>
  <si>
    <t>ANCP40--PRG07--PRJ18</t>
  </si>
  <si>
    <r>
      <rPr>
        <sz val="10"/>
        <color theme="1"/>
        <rFont val="Calibri"/>
        <family val="2"/>
      </rPr>
      <t xml:space="preserve">Maternal and child health 
</t>
    </r>
  </si>
  <si>
    <r>
      <rPr>
        <sz val="10"/>
        <color theme="1"/>
        <rFont val="Calibri"/>
        <family val="2"/>
      </rPr>
      <t xml:space="preserve">12240 - Basic nutrition - 57
43072 - Household food security programmes - 43
</t>
    </r>
  </si>
  <si>
    <t>ANCP40--PRG07--PRJ20</t>
  </si>
  <si>
    <r>
      <rPr>
        <sz val="10"/>
        <color theme="1"/>
        <rFont val="Calibri"/>
        <family val="2"/>
      </rPr>
      <t xml:space="preserve">12240 - Basic nutrition - 47
12340 - Promotion of mental health and well-being - 46
13020 - Reproductive health care - 7
</t>
    </r>
  </si>
  <si>
    <t>ANCP40--PRG07--PRJ22</t>
  </si>
  <si>
    <r>
      <rPr>
        <sz val="10"/>
        <color theme="1"/>
        <rFont val="Calibri"/>
        <family val="2"/>
      </rPr>
      <t xml:space="preserve">SOUTH SUDAN
</t>
    </r>
  </si>
  <si>
    <r>
      <rPr>
        <sz val="10"/>
        <color theme="1"/>
        <rFont val="Calibri"/>
        <family val="2"/>
      </rPr>
      <t xml:space="preserve"> 
Rural Development/Agriculture 
Education 
Human Rights 
</t>
    </r>
  </si>
  <si>
    <r>
      <rPr>
        <sz val="10"/>
        <color theme="1"/>
        <rFont val="Calibri"/>
        <family val="2"/>
      </rPr>
      <t xml:space="preserve">12220 - Basic health care - 47
31166 - Agricultural extension - 26
11220 - Primary education - 13
15220 - Civilian peace-building, conflict prevention and resolution - 14
</t>
    </r>
  </si>
  <si>
    <r>
      <rPr>
        <sz val="10"/>
        <color theme="1"/>
        <rFont val="Calibri"/>
        <family val="2"/>
      </rPr>
      <t xml:space="preserve">Goal 3. Good Health and Well-being
Goal 2. Zero Hunger
Goal 4. Quality Education
Goal 16. Peace, Justice and Strong Institutions
</t>
    </r>
  </si>
  <si>
    <t>ANCP40--PRG07--PRJ25</t>
  </si>
  <si>
    <r>
      <rPr>
        <sz val="10"/>
        <color theme="1"/>
        <rFont val="Calibri"/>
        <family val="2"/>
      </rPr>
      <t xml:space="preserve">Livelihoods 
</t>
    </r>
  </si>
  <si>
    <r>
      <rPr>
        <sz val="10"/>
        <color theme="1"/>
        <rFont val="Calibri"/>
        <family val="2"/>
      </rPr>
      <t xml:space="preserve"> 
Rural Development/Agriculture 
Disaster Risk Reduction 
Gender 
General Development 
Peacebuilding 
</t>
    </r>
  </si>
  <si>
    <r>
      <rPr>
        <sz val="10"/>
        <color theme="1"/>
        <rFont val="Calibri"/>
        <family val="2"/>
      </rPr>
      <t xml:space="preserve">31166 - Agricultural extension - 20
24040 - Informal/semi-formal financial intermediaries - 33
43060 - Disaster Risk Reduction - 6
31194 - Agricultural co-operatives - 7
15170 - Women's rights organisations and movements, and government institutions - 11
15150 - Democratic participation and civil society - 20
15220 - Civilian peace-building, conflict prevention and resolution - 3
</t>
    </r>
  </si>
  <si>
    <r>
      <rPr>
        <sz val="10"/>
        <color theme="1"/>
        <rFont val="Calibri"/>
        <family val="2"/>
      </rPr>
      <t xml:space="preserve">Goal 1. No Poverty
Goal 16. Peace, Justice and Strong Institutions
Goal 5. Gender Equality
</t>
    </r>
  </si>
  <si>
    <t>ANCP40--PRG07--PRJ26</t>
  </si>
  <si>
    <r>
      <rPr>
        <sz val="10"/>
        <color theme="1"/>
        <rFont val="Calibri"/>
        <family val="2"/>
      </rPr>
      <t xml:space="preserve">14031 - Basic drinking water supply - 47
12261 - Health education - 10
11240 - Early childhood education - 43
</t>
    </r>
  </si>
  <si>
    <r>
      <rPr>
        <sz val="10"/>
        <color theme="1"/>
        <rFont val="Calibri"/>
        <family val="2"/>
      </rPr>
      <t xml:space="preserve">Goal 6. Clean Water and Sanitation
Goal 4. Quality Education
</t>
    </r>
  </si>
  <si>
    <t>ANCP40--PRG07--PRJ55</t>
  </si>
  <si>
    <r>
      <rPr>
        <sz val="10"/>
        <color theme="1"/>
        <rFont val="Calibri"/>
        <family val="2"/>
      </rPr>
      <t xml:space="preserve"> 
Education 
Gender 
</t>
    </r>
  </si>
  <si>
    <r>
      <rPr>
        <sz val="10"/>
        <color theme="1"/>
        <rFont val="Calibri"/>
        <family val="2"/>
      </rPr>
      <t xml:space="preserve">12261 - Health education - 50
24040 - Informal/semi-formal financial intermediaries - 1
11231 - Basic life skills for youth - 4
99810 - Sectors not specified - 24
11232 - Primary education equivalent for adults - 17
15180 - Ending violence against women and girls - 4
</t>
    </r>
  </si>
  <si>
    <r>
      <rPr>
        <sz val="10"/>
        <color theme="1"/>
        <rFont val="Calibri"/>
        <family val="2"/>
      </rPr>
      <t xml:space="preserve">Goal 1. No Poverty
Goal 3. Good Health and Well-being
Goal 5. Gender Equality
</t>
    </r>
  </si>
  <si>
    <t>ANCP40--PRG07--PRJ58</t>
  </si>
  <si>
    <r>
      <rPr>
        <sz val="10"/>
        <color theme="1"/>
        <rFont val="Calibri"/>
        <family val="2"/>
      </rPr>
      <t xml:space="preserve"> 
Gender 
Water, Sanitation and Hygiene 
</t>
    </r>
  </si>
  <si>
    <r>
      <rPr>
        <sz val="10"/>
        <color theme="1"/>
        <rFont val="Calibri"/>
        <family val="2"/>
      </rPr>
      <t xml:space="preserve">11220 - Primary education - 26
14030 - Basic drinking water supply and basic sanitation - 10
12261 - Health education - 23
11230 - Basic life skills for adults - 35
11130 - Teacher training - 6
</t>
    </r>
  </si>
  <si>
    <r>
      <rPr>
        <sz val="10"/>
        <color theme="1"/>
        <rFont val="Calibri"/>
        <family val="2"/>
      </rPr>
      <t xml:space="preserve">Goal 6. Clean Water and Sanitation
Goal 5. Gender Equality
Goal 4. Quality Education
</t>
    </r>
  </si>
  <si>
    <t>ANCP40--PRG08--PRJ28</t>
  </si>
  <si>
    <r>
      <rPr>
        <sz val="10"/>
        <color theme="1"/>
        <rFont val="Calibri"/>
        <family val="2"/>
      </rPr>
      <t xml:space="preserve">Peacebuilding 
</t>
    </r>
  </si>
  <si>
    <r>
      <rPr>
        <sz val="10"/>
        <color theme="1"/>
        <rFont val="Calibri"/>
        <family val="2"/>
      </rPr>
      <t xml:space="preserve"> 
Environment 
Gender 
</t>
    </r>
  </si>
  <si>
    <r>
      <rPr>
        <sz val="10"/>
        <color theme="1"/>
        <rFont val="Calibri"/>
        <family val="2"/>
      </rPr>
      <t xml:space="preserve">15220 - Civilian peace-building, conflict prevention and resolution - 70
15180 - Ending violence against women and girls - 10
41081 - Environmental education/ training - 20
</t>
    </r>
  </si>
  <si>
    <t>ANCP40--PRG08--PRJ60</t>
  </si>
  <si>
    <r>
      <rPr>
        <sz val="10"/>
        <color theme="1"/>
        <rFont val="Calibri"/>
        <family val="2"/>
      </rPr>
      <t xml:space="preserve"> 
Education 
Maternal and child health 
Water, Sanitation and Hygiene 
Rural Development/Agriculture 
Development Awareness Raising 
</t>
    </r>
  </si>
  <si>
    <r>
      <rPr>
        <sz val="10"/>
        <color theme="1"/>
        <rFont val="Calibri"/>
        <family val="2"/>
      </rPr>
      <t xml:space="preserve">16050 - Multisector aid for basic social services - 64
43072 - Household food security programmes - 29
43040 - Rural development - 6
11330 - Vocational training - 1
</t>
    </r>
  </si>
  <si>
    <r>
      <rPr>
        <sz val="10"/>
        <color theme="1"/>
        <rFont val="Calibri"/>
        <family val="2"/>
      </rPr>
      <t xml:space="preserve">Goal 2. Zero Hunger
Goal 3. Good Health and Well-being
Goal 4. Quality Education
Goal 6. Clean Water and Sanitation
</t>
    </r>
  </si>
  <si>
    <t>ANCP40--PRG08--PRJ62</t>
  </si>
  <si>
    <r>
      <rPr>
        <sz val="10"/>
        <color theme="1"/>
        <rFont val="Calibri"/>
        <family val="2"/>
      </rPr>
      <t xml:space="preserve">Goal 1. No Poverty
Goal 6. Clean Water and Sanitation
Goal 4. Quality Education
</t>
    </r>
  </si>
  <si>
    <t>ANCP40--PRG08--PRJ64</t>
  </si>
  <si>
    <r>
      <rPr>
        <sz val="10"/>
        <color theme="1"/>
        <rFont val="Calibri"/>
        <family val="2"/>
      </rPr>
      <t xml:space="preserve"> 
Health, otherwise unspecified 
Human Rights 
</t>
    </r>
  </si>
  <si>
    <r>
      <rPr>
        <sz val="10"/>
        <color theme="1"/>
        <rFont val="Calibri"/>
        <family val="2"/>
      </rPr>
      <t xml:space="preserve">15150 - Democratic participation and civil society - 30
24040 - Informal/semi-formal financial intermediaries - 15
15180 - Ending violence against women and girls - 15
12340 - Promotion of mental health and well-being - 20
16020 - Employment creation - 10
12261 - Health education - 10
</t>
    </r>
  </si>
  <si>
    <r>
      <rPr>
        <sz val="10"/>
        <color theme="1"/>
        <rFont val="Calibri"/>
        <family val="2"/>
      </rPr>
      <t xml:space="preserve">Goal 1. No Poverty
Goal 3. Good Health and Well-being
Goal 10. Reduce Inequalities
Goal 11. Sustainable Cities and Communities
Goal 8. Decent Work and Economic Growth
Goal 5. Gender Equality
</t>
    </r>
  </si>
  <si>
    <t>ANCP40--PRG08--PRJ66</t>
  </si>
  <si>
    <r>
      <rPr>
        <sz val="10"/>
        <color theme="1"/>
        <rFont val="Calibri"/>
        <family val="2"/>
      </rPr>
      <t xml:space="preserve">43040 - Rural development - 40
31120 - Agricultural development - 20
12261 - Health education - 10
43060 - Disaster Risk Reduction - 10
16020 - Employment creation - 5
43010 - Multisector aid - 15
</t>
    </r>
  </si>
  <si>
    <r>
      <rPr>
        <sz val="10"/>
        <color theme="1"/>
        <rFont val="Calibri"/>
        <family val="2"/>
      </rPr>
      <t xml:space="preserve">Goal 1. No Poverty
Goal 2. Zero Hunger
Goal 3. Good Health and Well-being
Goal 13. Climate Action
Goal 10. Reduce Inequalities
</t>
    </r>
  </si>
  <si>
    <t>ANCP40--PRG08--PRJ67</t>
  </si>
  <si>
    <r>
      <rPr>
        <sz val="10"/>
        <color theme="1"/>
        <rFont val="Calibri"/>
        <family val="2"/>
      </rPr>
      <t xml:space="preserve">32130 - Small and medium-sized enterprises (SME) development - 20
31150 - Agricultural inputs - 10
15160 - Human rights - 50
15180 - Ending violence against women and girls - 20
</t>
    </r>
  </si>
  <si>
    <r>
      <rPr>
        <sz val="10"/>
        <color theme="1"/>
        <rFont val="Calibri"/>
        <family val="2"/>
      </rPr>
      <t xml:space="preserve">Goal 1. No Poverty
Goal 5. Gender Equality
Goal 13. Climate Action
Goal 16. Peace, Justice and Strong Institutions
</t>
    </r>
  </si>
  <si>
    <t>ANCP40--PRG08--PRJ68</t>
  </si>
  <si>
    <r>
      <rPr>
        <sz val="10"/>
        <color theme="1"/>
        <rFont val="Calibri"/>
        <family val="2"/>
      </rPr>
      <t xml:space="preserve"> 
Disability 
Water, Sanitation and Hygiene 
</t>
    </r>
  </si>
  <si>
    <r>
      <rPr>
        <sz val="10"/>
        <color theme="1"/>
        <rFont val="Calibri"/>
        <family val="2"/>
      </rPr>
      <t xml:space="preserve">15160 - Human rights - 32
11120 - Education facilities and training - 52
14030 - Basic drinking water supply and basic sanitation - 16
</t>
    </r>
  </si>
  <si>
    <r>
      <rPr>
        <sz val="10"/>
        <color theme="1"/>
        <rFont val="Calibri"/>
        <family val="2"/>
      </rPr>
      <t xml:space="preserve">Goal 10. Reduce Inequalities
Goal 4. Quality Education
Goal 6. Clean Water and Sanitation
</t>
    </r>
  </si>
  <si>
    <t>ANCP40--PRG11--PRJ21</t>
  </si>
  <si>
    <r>
      <rPr>
        <sz val="10"/>
        <color theme="1"/>
        <rFont val="Calibri"/>
        <family val="2"/>
      </rPr>
      <t xml:space="preserve">Disability 
</t>
    </r>
  </si>
  <si>
    <r>
      <rPr>
        <sz val="10"/>
        <color theme="1"/>
        <rFont val="Calibri"/>
        <family val="2"/>
      </rPr>
      <t xml:space="preserve">16080 - Social Dialogue - 40
43040 - Rural development - 27
99810 - Sectors not specified - 33
</t>
    </r>
  </si>
  <si>
    <r>
      <rPr>
        <sz val="10"/>
        <color theme="1"/>
        <rFont val="Calibri"/>
        <family val="2"/>
      </rPr>
      <t xml:space="preserve">Goal 1. No Poverty
Goal 10. Reduce Inequalities
</t>
    </r>
  </si>
  <si>
    <t>ANCP40--PRG11--PRJ27</t>
  </si>
  <si>
    <r>
      <rPr>
        <sz val="10"/>
        <color theme="1"/>
        <rFont val="Calibri"/>
        <family val="2"/>
      </rPr>
      <t xml:space="preserve">43040 - Rural development - 50
14031 - Basic drinking water supply - 20
31140 - Agricultural water resources - 30
</t>
    </r>
  </si>
  <si>
    <r>
      <rPr>
        <sz val="10"/>
        <color theme="1"/>
        <rFont val="Calibri"/>
        <family val="2"/>
      </rPr>
      <t xml:space="preserve">Goal 2. Zero Hunger
Goal 6. Clean Water and Sanitation
</t>
    </r>
  </si>
  <si>
    <t>ANCP40--PRG11--PRJ69</t>
  </si>
  <si>
    <r>
      <rPr>
        <sz val="10"/>
        <color theme="1"/>
        <rFont val="Calibri"/>
        <family val="2"/>
      </rPr>
      <t xml:space="preserve">14030 - Basic drinking water supply and basic sanitation - 36
12261 - Health education - 27
43040 - Rural development - 37
</t>
    </r>
  </si>
  <si>
    <t>UnitingWorld (UW)</t>
  </si>
  <si>
    <t>ANCP41--PRG0067--PRJ19</t>
  </si>
  <si>
    <r>
      <rPr>
        <sz val="10"/>
        <color theme="1"/>
        <rFont val="Calibri"/>
        <family val="2"/>
      </rPr>
      <t xml:space="preserve"> 
Livelihoods 
Health, otherwise unspecified 
Environment 
</t>
    </r>
  </si>
  <si>
    <r>
      <rPr>
        <sz val="10"/>
        <color theme="1"/>
        <rFont val="Calibri"/>
        <family val="2"/>
      </rPr>
      <t xml:space="preserve">15150 - Democratic participation and civil society - 25
11231 - Basic life skills for youth - 20
11220 - Primary education - 35
12261 - Health education - 15
11330 - Vocational training - 5
</t>
    </r>
  </si>
  <si>
    <r>
      <rPr>
        <sz val="10"/>
        <color theme="1"/>
        <rFont val="Calibri"/>
        <family val="2"/>
      </rPr>
      <t xml:space="preserve">Goal 3. Good Health and Well-being
Goal 4. Quality Education
Goal 10. Reduce Inequalities
Goal 13. Climate Action
Goal 8. Decent Work and Economic Growth
</t>
    </r>
  </si>
  <si>
    <r>
      <rPr>
        <sz val="10"/>
        <color theme="1"/>
        <rFont val="Calibri"/>
        <family val="2"/>
      </rPr>
      <t xml:space="preserve"> 
Livelihoods 
Human Rights 
Climate Change 
</t>
    </r>
  </si>
  <si>
    <r>
      <rPr>
        <sz val="10"/>
        <color theme="1"/>
        <rFont val="Calibri"/>
        <family val="2"/>
      </rPr>
      <t xml:space="preserve">11220 - Primary education - 45
15150 - Democratic participation and civil society - 40
41081 - Environmental education/ training - 2
11231 - Basic life skills for youth - 13
</t>
    </r>
  </si>
  <si>
    <r>
      <rPr>
        <sz val="10"/>
        <color theme="1"/>
        <rFont val="Calibri"/>
        <family val="2"/>
      </rPr>
      <t xml:space="preserve">Goal 1. No Poverty
Goal 3. Good Health and Well-being
Goal 4. Quality Education
Goal 8. Decent Work and Economic Growth
Goal 5. Gender Equality
</t>
    </r>
  </si>
  <si>
    <t>ANCP41--PRG0068--PRJ11</t>
  </si>
  <si>
    <r>
      <rPr>
        <sz val="10"/>
        <color theme="1"/>
        <rFont val="Calibri"/>
        <family val="2"/>
      </rPr>
      <t xml:space="preserve">Climate Change 
</t>
    </r>
  </si>
  <si>
    <r>
      <rPr>
        <sz val="10"/>
        <color theme="1"/>
        <rFont val="Calibri"/>
        <family val="2"/>
      </rPr>
      <t xml:space="preserve"> 
Maternal and child health 
Water, Sanitation and Hygiene 
Food Security 
</t>
    </r>
  </si>
  <si>
    <r>
      <rPr>
        <sz val="10"/>
        <color theme="1"/>
        <rFont val="Calibri"/>
        <family val="2"/>
      </rPr>
      <t xml:space="preserve">12261 - Health education - 17
14030 - Basic drinking water supply and basic sanitation - 11
43072 - Household food security programmes - 50
15150 - Democratic participation and civil society - 22
</t>
    </r>
  </si>
  <si>
    <r>
      <rPr>
        <sz val="10"/>
        <color theme="1"/>
        <rFont val="Calibri"/>
        <family val="2"/>
      </rPr>
      <t xml:space="preserve"> 
Health, otherwise unspecified 
Disaster Risk Reduction 
</t>
    </r>
  </si>
  <si>
    <r>
      <rPr>
        <sz val="10"/>
        <color theme="1"/>
        <rFont val="Calibri"/>
        <family val="2"/>
      </rPr>
      <t xml:space="preserve">15150 - Democratic participation and civil society - 35
13040 - STD control including HIV/AIDS - 17
14030 - Basic drinking water supply and basic sanitation - 28
24040 - Informal/semi-formal financial intermediaries - 3
16080 - Social Dialogue - 17
</t>
    </r>
  </si>
  <si>
    <r>
      <rPr>
        <sz val="10"/>
        <color theme="1"/>
        <rFont val="Calibri"/>
        <family val="2"/>
      </rPr>
      <t xml:space="preserve">Goal 1. No Poverty
Goal 3. Good Health and Well-being
Goal 5. Gender Equality
Goal 13. Climate Action
</t>
    </r>
  </si>
  <si>
    <r>
      <rPr>
        <sz val="10"/>
        <color theme="1"/>
        <rFont val="Calibri"/>
        <family val="2"/>
      </rPr>
      <t xml:space="preserve"> 
Health, otherwise unspecified 
Social Protection 
Governance 
</t>
    </r>
  </si>
  <si>
    <r>
      <rPr>
        <sz val="10"/>
        <color theme="1"/>
        <rFont val="Calibri"/>
        <family val="2"/>
      </rPr>
      <t xml:space="preserve">12240 - Basic nutrition - 21
43060 - Disaster Risk Reduction - 37
16010 - Social Protection - 25
16080 - Social Dialogue - 17
</t>
    </r>
  </si>
  <si>
    <r>
      <rPr>
        <sz val="10"/>
        <color theme="1"/>
        <rFont val="Calibri"/>
        <family val="2"/>
      </rPr>
      <t xml:space="preserve">Goal 1. No Poverty
Goal 3. Good Health and Well-being
Goal 13. Climate Action
Goal 16. Peace, Justice and Strong Institutions
</t>
    </r>
  </si>
  <si>
    <t>Zimbabwe Safety and Inclusion</t>
  </si>
  <si>
    <r>
      <rPr>
        <sz val="10"/>
        <color theme="1"/>
        <rFont val="Calibri"/>
        <family val="2"/>
      </rPr>
      <t xml:space="preserve"> 
Child Protection 
</t>
    </r>
  </si>
  <si>
    <r>
      <rPr>
        <sz val="10"/>
        <color theme="1"/>
        <rFont val="Calibri"/>
        <family val="2"/>
      </rPr>
      <t xml:space="preserve">Rural Development/Agriculture 
Disability 
Water, Sanitation and Hygiene 
Disaster Risk Reduction 
Gender 
Climate Change 
</t>
    </r>
  </si>
  <si>
    <r>
      <rPr>
        <sz val="10"/>
        <color theme="1"/>
        <rFont val="Calibri"/>
        <family val="2"/>
      </rPr>
      <t xml:space="preserve">31194 - Agricultural co-operatives - 21
15160 - Human rights - 60
14031 - Basic drinking water supply - 13
43060 - Disaster Risk Reduction - 6
</t>
    </r>
  </si>
  <si>
    <r>
      <rPr>
        <sz val="10"/>
        <color theme="1"/>
        <rFont val="Calibri"/>
        <family val="2"/>
      </rPr>
      <t xml:space="preserve">Goal 5. Gender Equality
Goal 10. Reduce Inequalities
Goal 6. Clean Water and Sanitation
Goal 13. Climate Action
Goal 16. Peace, Justice and Strong Institutions
</t>
    </r>
  </si>
  <si>
    <t>ANCP41--PRG0069--PRJ56</t>
  </si>
  <si>
    <r>
      <rPr>
        <sz val="10"/>
        <color theme="1"/>
        <rFont val="Calibri"/>
        <family val="2"/>
      </rPr>
      <t xml:space="preserve"> 
Gender 
</t>
    </r>
  </si>
  <si>
    <r>
      <rPr>
        <sz val="10"/>
        <color theme="1"/>
        <rFont val="Calibri"/>
        <family val="2"/>
      </rPr>
      <t xml:space="preserve">Disability 
Child Protection 
Disaster Risk Reduction 
</t>
    </r>
  </si>
  <si>
    <r>
      <rPr>
        <sz val="10"/>
        <color theme="1"/>
        <rFont val="Calibri"/>
        <family val="2"/>
      </rPr>
      <t xml:space="preserve">15160 - Human rights - 6
43060 - Disaster Risk Reduction - 44
15180 - Ending violence against women and girls - 50
</t>
    </r>
  </si>
  <si>
    <r>
      <rPr>
        <sz val="10"/>
        <color theme="1"/>
        <rFont val="Calibri"/>
        <family val="2"/>
      </rPr>
      <t xml:space="preserve">Goal 5. Gender Equality
Goal 13. Climate Action
Goal 10. Reduce Inequalities
Goal 17. Partnerships for the Goals
</t>
    </r>
  </si>
  <si>
    <t>WaterAid Australia Limited (WAAus)</t>
  </si>
  <si>
    <t>ANCP42--PRG35--PRJ04</t>
  </si>
  <si>
    <r>
      <rPr>
        <sz val="10"/>
        <color theme="1"/>
        <rFont val="Calibri"/>
        <family val="2"/>
      </rPr>
      <t xml:space="preserve"> 
Climate Change 
Disability 
</t>
    </r>
  </si>
  <si>
    <r>
      <rPr>
        <sz val="10"/>
        <color theme="1"/>
        <rFont val="Calibri"/>
        <family val="2"/>
      </rPr>
      <t xml:space="preserve">14010 - Water sector policy and administrative management - 25
14030 - Basic drinking water supply and basic sanitation - 25
14081 - Education and training in water supply and sanitation - 50
</t>
    </r>
  </si>
  <si>
    <r>
      <rPr>
        <sz val="10"/>
        <color theme="1"/>
        <rFont val="Calibri"/>
        <family val="2"/>
      </rPr>
      <t xml:space="preserve">Goal 6. Clean Water and Sanitation
Goal 13. Climate Action
Goal 5. Gender Equality
</t>
    </r>
  </si>
  <si>
    <t>ANCP42--PRG35--PRJ115</t>
  </si>
  <si>
    <r>
      <rPr>
        <sz val="10"/>
        <color theme="1"/>
        <rFont val="Calibri"/>
        <family val="2"/>
      </rPr>
      <t xml:space="preserve">Water, Sanitation and Hygiene 
</t>
    </r>
  </si>
  <si>
    <r>
      <rPr>
        <sz val="10"/>
        <color theme="1"/>
        <rFont val="Calibri"/>
        <family val="2"/>
      </rPr>
      <t xml:space="preserve"> 
Health, otherwise unspecified 
Disability 
Gender 
Climate Change 
</t>
    </r>
  </si>
  <si>
    <r>
      <rPr>
        <sz val="10"/>
        <color theme="1"/>
        <rFont val="Calibri"/>
        <family val="2"/>
      </rPr>
      <t xml:space="preserve">12110 - Health policy and administrative management - 30
12261 - Health education - 20
14030 - Basic drinking water supply and basic sanitation - 50
</t>
    </r>
  </si>
  <si>
    <r>
      <rPr>
        <sz val="10"/>
        <color theme="1"/>
        <rFont val="Calibri"/>
        <family val="2"/>
      </rPr>
      <t xml:space="preserve">Goal 6. Clean Water and Sanitation
Goal 5. Gender Equality
Goal 3. Good Health and Well-being
</t>
    </r>
  </si>
  <si>
    <t>ANCP42--PRG35--PRJ80</t>
  </si>
  <si>
    <r>
      <rPr>
        <sz val="10"/>
        <color theme="1"/>
        <rFont val="Calibri"/>
        <family val="2"/>
      </rPr>
      <t xml:space="preserve">Water, Sanitation and Hygiene 
</t>
    </r>
  </si>
  <si>
    <r>
      <rPr>
        <sz val="10"/>
        <color theme="1"/>
        <rFont val="Calibri"/>
        <family val="2"/>
      </rPr>
      <t xml:space="preserve"> 
Maternal and child health 
Infrastructure 
Governance 
</t>
    </r>
  </si>
  <si>
    <r>
      <rPr>
        <sz val="10"/>
        <color theme="1"/>
        <rFont val="Calibri"/>
        <family val="2"/>
      </rPr>
      <t xml:space="preserve">14031 - Basic drinking water supply - 45
12230 - Basic health infrastructure - 30
14010 - Water sector policy and administrative management - 25
</t>
    </r>
  </si>
  <si>
    <r>
      <rPr>
        <sz val="10"/>
        <color theme="1"/>
        <rFont val="Calibri"/>
        <family val="2"/>
      </rPr>
      <t xml:space="preserve">Goal 3. Good Health and Well-being
Goal 5. Gender Equality
Goal 6. Clean Water and Sanitation
</t>
    </r>
  </si>
  <si>
    <t>ANCP42--PRG35--PRJ81</t>
  </si>
  <si>
    <r>
      <rPr>
        <sz val="10"/>
        <color theme="1"/>
        <rFont val="Calibri"/>
        <family val="2"/>
      </rPr>
      <t xml:space="preserve"> 
Climate Change 
Governance 
Rural Development/Agriculture 
Environment 
</t>
    </r>
  </si>
  <si>
    <r>
      <rPr>
        <sz val="10"/>
        <color theme="1"/>
        <rFont val="Calibri"/>
        <family val="2"/>
      </rPr>
      <t xml:space="preserve">14031 - Basic drinking water supply - 20
14015 - Water resources conservation (including data collection) - 20
14081 - Education and training in water supply and sanitation - 15
15170 - Women's rights organisations and movements, and government institutions - 5
15185 - Local government administration - 20
31120 - Agricultural development - 15
41030 - Bio-diversity - 5
</t>
    </r>
  </si>
  <si>
    <r>
      <rPr>
        <sz val="10"/>
        <color theme="1"/>
        <rFont val="Calibri"/>
        <family val="2"/>
      </rPr>
      <t xml:space="preserve">Goal 6. Clean Water and Sanitation
Goal 2. Zero Hunger
</t>
    </r>
  </si>
  <si>
    <t>World Education Australia Limited (WEAL)</t>
  </si>
  <si>
    <r>
      <rPr>
        <sz val="10"/>
        <color theme="1"/>
        <rFont val="Calibri"/>
        <family val="2"/>
      </rPr>
      <t xml:space="preserve">Economic Development and Microfinance 
</t>
    </r>
  </si>
  <si>
    <r>
      <rPr>
        <sz val="10"/>
        <color theme="1"/>
        <rFont val="Calibri"/>
        <family val="2"/>
      </rPr>
      <t xml:space="preserve">24040 - Informal/semi-formal financial intermediaries - 50
24081 - Education/training in banking and financial services - 50
</t>
    </r>
  </si>
  <si>
    <r>
      <rPr>
        <sz val="10"/>
        <color theme="1"/>
        <rFont val="Calibri"/>
        <family val="2"/>
      </rPr>
      <t xml:space="preserve">Goal 1. No Poverty
</t>
    </r>
  </si>
  <si>
    <t>World Vision Australia (WVA)</t>
  </si>
  <si>
    <t>ANCP44--PRG12--PRJ28</t>
  </si>
  <si>
    <r>
      <rPr>
        <sz val="10"/>
        <color theme="1"/>
        <rFont val="Calibri"/>
        <family val="2"/>
      </rPr>
      <t xml:space="preserve">15170 - Women's rights organisations and movements, and government institutions - 25
31120 - Agricultural development - 34
12240 - Basic nutrition - 15
74020 - Multi-hazard response preparedness - 0
24040 - Informal/semi-formal financial intermediaries - 9
15160 - Human rights - 6
31130 - Agricultural land resources - 11
</t>
    </r>
  </si>
  <si>
    <r>
      <rPr>
        <sz val="10"/>
        <color theme="1"/>
        <rFont val="Calibri"/>
        <family val="2"/>
      </rPr>
      <t xml:space="preserve">Goal 5. Gender Equality
Goal 2. Zero Hunger
Goal 1. No Poverty
Goal 3. Good Health and Well-being
Goal 15. Life on Land
Goal 10. Reduce Inequalities
</t>
    </r>
  </si>
  <si>
    <t>ANCP44--PRG12--PRJ42</t>
  </si>
  <si>
    <r>
      <rPr>
        <sz val="10"/>
        <color theme="1"/>
        <rFont val="Calibri"/>
        <family val="2"/>
      </rPr>
      <t xml:space="preserve">31120 - Agricultural development - 94
24040 - Informal/semi-formal financial intermediaries - 0
12240 - Basic nutrition - 0
15160 - Human rights - 0
15170 - Women's rights organisations and movements, and government institutions - 6
</t>
    </r>
  </si>
  <si>
    <r>
      <rPr>
        <sz val="10"/>
        <color theme="1"/>
        <rFont val="Calibri"/>
        <family val="2"/>
      </rPr>
      <t xml:space="preserve">Goal 5. Gender Equality
Goal 2. Zero Hunger
</t>
    </r>
  </si>
  <si>
    <t>ANCP44--PRG12--PRJ43</t>
  </si>
  <si>
    <r>
      <rPr>
        <sz val="10"/>
        <color theme="1"/>
        <rFont val="Calibri"/>
        <family val="2"/>
      </rPr>
      <t xml:space="preserve">11231 - Basic life skills for youth - 11
15160 - Human rights - 5
15170 - Women's rights organisations and movements, and government institutions - 3
24040 - Informal/semi-formal financial intermediaries - 38
41081 - Environmental education/ training - 23
12240 - Basic nutrition - 20
</t>
    </r>
  </si>
  <si>
    <r>
      <rPr>
        <sz val="10"/>
        <color theme="1"/>
        <rFont val="Calibri"/>
        <family val="2"/>
      </rPr>
      <t xml:space="preserve">Goal 5. Gender Equality
Goal 13. Climate Action
Goal 1. No Poverty
Goal 3. Good Health and Well-being
Goal 10. Reduce Inequalities
Goal 10. Reduce Inequalities
</t>
    </r>
  </si>
  <si>
    <t>ANCP44--PRG12--PRJ430</t>
  </si>
  <si>
    <r>
      <rPr>
        <sz val="10"/>
        <color theme="1"/>
        <rFont val="Calibri"/>
        <family val="2"/>
      </rPr>
      <t xml:space="preserve">SRI LANKA
</t>
    </r>
  </si>
  <si>
    <r>
      <rPr>
        <sz val="10"/>
        <color theme="1"/>
        <rFont val="Calibri"/>
        <family val="2"/>
      </rPr>
      <t xml:space="preserve">41081 - Environmental education/ training - 0
31120 - Agricultural development - 39
15160 - Human rights - 19
24040 - Informal/semi-formal financial intermediaries - 19
15170 - Women's rights organisations and movements, and government institutions - 13
32130 - Small and medium-sized enterprises (SME) development - 10
</t>
    </r>
  </si>
  <si>
    <r>
      <rPr>
        <sz val="10"/>
        <color theme="1"/>
        <rFont val="Calibri"/>
        <family val="2"/>
      </rPr>
      <t xml:space="preserve">Goal 5. Gender Equality
Goal 2. Zero Hunger
Goal 1. No Poverty
Goal 1. No Poverty
Goal 10. Reduce Inequalities
</t>
    </r>
  </si>
  <si>
    <t>ANCP44--PRG12--PRJ49</t>
  </si>
  <si>
    <r>
      <rPr>
        <sz val="10"/>
        <color theme="1"/>
        <rFont val="Calibri"/>
        <family val="2"/>
      </rPr>
      <t xml:space="preserve">IRAQ
</t>
    </r>
  </si>
  <si>
    <r>
      <rPr>
        <sz val="10"/>
        <color theme="1"/>
        <rFont val="Calibri"/>
        <family val="2"/>
      </rPr>
      <t xml:space="preserve">15170 - Women's rights organisations and movements, and government institutions - 13
31120 - Agricultural development - 31
14030 - Basic drinking water supply and basic sanitation - 31
31130 - Agricultural land resources - 13
15160 - Human rights - 12
</t>
    </r>
  </si>
  <si>
    <r>
      <rPr>
        <sz val="10"/>
        <color theme="1"/>
        <rFont val="Calibri"/>
        <family val="2"/>
      </rPr>
      <t xml:space="preserve">Goal 5. Gender Equality
Goal 2. Zero Hunger
Goal 6. Clean Water and Sanitation
Goal 15. Life on Land
Goal 10. Reduce Inequalities
</t>
    </r>
  </si>
  <si>
    <t>ANCP44--PRG12--PRJ50</t>
  </si>
  <si>
    <r>
      <rPr>
        <sz val="10"/>
        <color theme="1"/>
        <rFont val="Calibri"/>
        <family val="2"/>
      </rPr>
      <t xml:space="preserve">15170 - Women's rights organisations and movements, and government institutions - 20
31120 - Agricultural development - 20
24040 - Informal/semi-formal financial intermediaries - 20
31130 - Agricultural land resources - 20
15160 - Human rights - 20
</t>
    </r>
  </si>
  <si>
    <r>
      <rPr>
        <sz val="10"/>
        <color theme="1"/>
        <rFont val="Calibri"/>
        <family val="2"/>
      </rPr>
      <t xml:space="preserve">Goal 5. Gender Equality
Goal 2. Zero Hunger
Goal 1. No Poverty
Goal 15. Life on Land
Goal 10. Reduce Inequalities
</t>
    </r>
  </si>
  <si>
    <t>ANCP44--PRG12--PRJ60</t>
  </si>
  <si>
    <r>
      <rPr>
        <sz val="10"/>
        <color theme="1"/>
        <rFont val="Calibri"/>
        <family val="2"/>
      </rPr>
      <t xml:space="preserve">31130 - Agricultural land resources - 0
31120 - Agricultural development - 28
41081 - Environmental education/ training - 3
24040 - Informal/semi-formal financial intermediaries - 7
15160 - Human rights - 6
15170 - Women's rights organisations and movements, and government institutions - 30
32130 - Small and medium-sized enterprises (SME) development - 26
</t>
    </r>
  </si>
  <si>
    <r>
      <rPr>
        <sz val="10"/>
        <color theme="1"/>
        <rFont val="Calibri"/>
        <family val="2"/>
      </rPr>
      <t xml:space="preserve">Goal 5. Gender Equality
Goal 2. Zero Hunger
Goal 1. No Poverty
Goal 1. No Poverty
Goal 13. Climate Action
Goal 10. Reduce Inequalities
</t>
    </r>
  </si>
  <si>
    <t>ANCP44--PRG12--PRJ64</t>
  </si>
  <si>
    <r>
      <rPr>
        <sz val="10"/>
        <color theme="1"/>
        <rFont val="Calibri"/>
        <family val="2"/>
      </rPr>
      <t xml:space="preserve">31120 - Agricultural development - 66
41081 - Environmental education/ training - 0
15220 - Civilian peace-building, conflict prevention and resolution - 2
15160 - Human rights - 17
15170 - Women's rights organisations and movements, and government institutions - 7
24040 - Informal/semi-formal financial intermediaries - 6
31130 - Agricultural land resources - 2
</t>
    </r>
  </si>
  <si>
    <r>
      <rPr>
        <sz val="10"/>
        <color theme="1"/>
        <rFont val="Calibri"/>
        <family val="2"/>
      </rPr>
      <t xml:space="preserve">Goal 5. Gender Equality
Goal 2. Zero Hunger
Goal 1. No Poverty
Goal 16. Peace, Justice and Strong Institutions
Goal 15. Life on Land
Goal 10. Reduce Inequalities
</t>
    </r>
  </si>
  <si>
    <t>ANCP44--PRG12--PRJ84</t>
  </si>
  <si>
    <r>
      <rPr>
        <sz val="10"/>
        <color theme="1"/>
        <rFont val="Calibri"/>
        <family val="2"/>
      </rPr>
      <t xml:space="preserve">15170 - Women's rights organisations and movements, and government institutions - 12
24040 - Informal/semi-formal financial intermediaries - 51
11231 - Basic life skills for youth - 21
41081 - Environmental education/ training - 16
</t>
    </r>
  </si>
  <si>
    <r>
      <rPr>
        <sz val="10"/>
        <color theme="1"/>
        <rFont val="Calibri"/>
        <family val="2"/>
      </rPr>
      <t xml:space="preserve">Goal 5. Gender Equality
Goal 1. No Poverty
Goal 10. Reduce Inequalities
Goal 13. Climate Action
</t>
    </r>
  </si>
  <si>
    <t>ANCP44--PRG63--PRJ29</t>
  </si>
  <si>
    <r>
      <rPr>
        <sz val="10"/>
        <color theme="1"/>
        <rFont val="Calibri"/>
        <family val="2"/>
      </rPr>
      <t xml:space="preserve">31120 - Agricultural development - 18
14030 - Basic drinking water supply and basic sanitation - 48
15160 - Human rights - 11
15170 - Women's rights organisations and movements, and government institutions - 8
12240 - Basic nutrition - 8
24040 - Informal/semi-formal financial intermediaries - 4
15180 - Ending violence against women and girls - 1
74020 - Multi-hazard response preparedness - 2
</t>
    </r>
  </si>
  <si>
    <r>
      <rPr>
        <sz val="10"/>
        <color theme="1"/>
        <rFont val="Calibri"/>
        <family val="2"/>
      </rPr>
      <t xml:space="preserve">Goal 5. Gender Equality
Goal 2. Zero Hunger
Goal 5. Gender Equality
Goal 1. No Poverty
Goal 6. Clean Water and Sanitation
Goal 1. No Poverty
Goal 10. Reduce Inequalities
Goal 3. Good Health and Well-being
</t>
    </r>
  </si>
  <si>
    <t>ANCP44--PRG63--PRJ30</t>
  </si>
  <si>
    <r>
      <rPr>
        <sz val="10"/>
        <color theme="1"/>
        <rFont val="Calibri"/>
        <family val="2"/>
      </rPr>
      <t xml:space="preserve">Food Security 
</t>
    </r>
  </si>
  <si>
    <r>
      <rPr>
        <sz val="10"/>
        <color theme="1"/>
        <rFont val="Calibri"/>
        <family val="2"/>
      </rPr>
      <t xml:space="preserve">31120 - Agricultural development - 25
43072 - Household food security programmes - 0
15160 - Human rights - 4
15170 - Women's rights organisations and movements, and government institutions - 5
41081 - Environmental education/ training - 9
15220 - Civilian peace-building, conflict prevention and resolution - 13
12240 - Basic nutrition - 15
24040 - Informal/semi-formal financial intermediaries - 8
31130 - Agricultural land resources - 0
14030 - Basic drinking water supply and basic sanitation - 12
32130 - Small and medium-sized enterprises (SME) development - 9
</t>
    </r>
  </si>
  <si>
    <r>
      <rPr>
        <sz val="10"/>
        <color theme="1"/>
        <rFont val="Calibri"/>
        <family val="2"/>
      </rPr>
      <t xml:space="preserve">Goal 5. Gender Equality
Goal 2. Zero Hunger
Goal 13. Climate Action
Goal 16. Peace, Justice and Strong Institutions
Goal 6. Clean Water and Sanitation
Goal 3. Good Health and Well-being
Goal 1. No Poverty
Goal 10. Reduce Inequalities
Goal 1. No Poverty
</t>
    </r>
  </si>
  <si>
    <t>ANCP44--PRG63--PRJ45</t>
  </si>
  <si>
    <r>
      <rPr>
        <sz val="10"/>
        <color theme="1"/>
        <rFont val="Calibri"/>
        <family val="2"/>
      </rPr>
      <t xml:space="preserve">31120 - Agricultural development - 50
12240 - Basic nutrition - 12
43072 - Household food security programmes - 0
15160 - Human rights - 8
15170 - Women's rights organisations and movements, and government institutions - 19
24040 - Informal/semi-formal financial intermediaries - 7
31220 - Forestry development - 0
14030 - Basic drinking water supply and basic sanitation - 1
41081 - Environmental education/ training - 3
</t>
    </r>
  </si>
  <si>
    <r>
      <rPr>
        <sz val="10"/>
        <color theme="1"/>
        <rFont val="Calibri"/>
        <family val="2"/>
      </rPr>
      <t xml:space="preserve">Goal 5. Gender Equality
Goal 2. Zero Hunger
Goal 1. No Poverty
Goal 6. Clean Water and Sanitation
Goal 3. Good Health and Well-being
Goal 10. Reduce Inequalities
Goal 13. Climate Action
</t>
    </r>
  </si>
  <si>
    <t>ANCP44--PRG63--PRJ61</t>
  </si>
  <si>
    <r>
      <rPr>
        <sz val="10"/>
        <color theme="1"/>
        <rFont val="Calibri"/>
        <family val="2"/>
      </rPr>
      <t xml:space="preserve">12240 - Basic nutrition - 9
15160 - Human rights - 4
15170 - Women's rights organisations and movements, and government institutions - 7
74020 - Multi-hazard response preparedness - 2
24040 - Informal/semi-formal financial intermediaries - 0
31120 - Agricultural development - 59
43072 - Household food security programmes - 4
15180 - Ending violence against women and girls - 2
12220 - Basic health care - 13
</t>
    </r>
  </si>
  <si>
    <r>
      <rPr>
        <sz val="10"/>
        <color theme="1"/>
        <rFont val="Calibri"/>
        <family val="2"/>
      </rPr>
      <t xml:space="preserve">Goal 3. Good Health and Well-being
Goal 5. Gender Equality
Goal 2. Zero Hunger
Goal 3. Good Health and Well-being
Goal 2. Zero Hunger
Goal 1. No Poverty
Goal 10. Reduce Inequalities
Goal 5. Gender Equality
</t>
    </r>
  </si>
  <si>
    <t>ANCP44--PRG63--PRJ62</t>
  </si>
  <si>
    <r>
      <rPr>
        <sz val="10"/>
        <color theme="1"/>
        <rFont val="Calibri"/>
        <family val="2"/>
      </rPr>
      <t xml:space="preserve">31120 - Agricultural development - 19
31130 - Agricultural land resources - 0
15160 - Human rights - 2
15170 - Women's rights organisations and movements, and government institutions - 5
24040 - Informal/semi-formal financial intermediaries - 6
12240 - Basic nutrition - 41
43072 - Household food security programmes - 0
41081 - Environmental education/ training - 17
14030 - Basic drinking water supply and basic sanitation - 10
</t>
    </r>
  </si>
  <si>
    <r>
      <rPr>
        <sz val="10"/>
        <color theme="1"/>
        <rFont val="Calibri"/>
        <family val="2"/>
      </rPr>
      <t xml:space="preserve">Goal 5. Gender Equality
Goal 2. Zero Hunger
Goal 13. Climate Action
Goal 3. Good Health and Well-being
Goal 1. No Poverty
Goal 10. Reduce Inequalities
Goal 6. Clean Water and Sanitation
</t>
    </r>
  </si>
  <si>
    <t>ANCP44--PRG64--PRJ31</t>
  </si>
  <si>
    <r>
      <rPr>
        <sz val="10"/>
        <color theme="1"/>
        <rFont val="Calibri"/>
        <family val="2"/>
      </rPr>
      <t xml:space="preserve">Environment 
</t>
    </r>
  </si>
  <si>
    <r>
      <rPr>
        <sz val="10"/>
        <color theme="1"/>
        <rFont val="Calibri"/>
        <family val="2"/>
      </rPr>
      <t xml:space="preserve">31210 - Forestry policy and administrative management - 0
41081 - Environmental education/ training - 86
15170 - Women's rights organisations and movements, and government institutions - 4
31130 - Agricultural land resources - 8
15160 - Human rights - 2
</t>
    </r>
  </si>
  <si>
    <r>
      <rPr>
        <sz val="10"/>
        <color theme="1"/>
        <rFont val="Calibri"/>
        <family val="2"/>
      </rPr>
      <t xml:space="preserve">Goal 5. Gender Equality
Goal 15. Life on Land
Goal 10. Reduce Inequalities
Goal 13. Climate Action
</t>
    </r>
  </si>
  <si>
    <t>ANCP44--PRG64--PRJ41</t>
  </si>
  <si>
    <r>
      <rPr>
        <sz val="10"/>
        <color theme="1"/>
        <rFont val="Calibri"/>
        <family val="2"/>
      </rPr>
      <t xml:space="preserve">31120 - Agricultural development - 15
41081 - Environmental education/ training - 12
24040 - Informal/semi-formal financial intermediaries - 11
15160 - Human rights - 7
15170 - Women's rights organisations and movements, and government institutions - 12
31130 - Agricultural land resources - 40
15180 - Ending violence against women and girls - 3
</t>
    </r>
  </si>
  <si>
    <r>
      <rPr>
        <sz val="10"/>
        <color theme="1"/>
        <rFont val="Calibri"/>
        <family val="2"/>
      </rPr>
      <t xml:space="preserve">Goal 5. Gender Equality
Goal 2. Zero Hunger
Goal 1. No Poverty
Goal 5. Gender Equality
Goal 15. Life on Land
Goal 10. Reduce Inequalities
Goal 13. Climate Action
</t>
    </r>
  </si>
  <si>
    <t>ANCP44--PRG64--PRJ410</t>
  </si>
  <si>
    <r>
      <rPr>
        <sz val="10"/>
        <color theme="1"/>
        <rFont val="Calibri"/>
        <family val="2"/>
      </rPr>
      <t xml:space="preserve">15170 - Women's rights organisations and movements, and government institutions - 13
24040 - Informal/semi-formal financial intermediaries - 29
15160 - Human rights - 18
31120 - Agricultural development - 0
41081 - Environmental education/ training - 7
31130 - Agricultural land resources - 32
15220 - Civilian peace-building, conflict prevention and resolution - 1
</t>
    </r>
  </si>
  <si>
    <r>
      <rPr>
        <sz val="10"/>
        <color theme="1"/>
        <rFont val="Calibri"/>
        <family val="2"/>
      </rPr>
      <t xml:space="preserve">Goal 5. Gender Equality
Goal 13. Climate Action
Goal 1. No Poverty
Goal 16. Peace, Justice and Strong Institutions
Goal 15. Life on Land
Goal 10. Reduce Inequalities
</t>
    </r>
  </si>
  <si>
    <t>ANCP44--PRG64--PRJ42</t>
  </si>
  <si>
    <r>
      <rPr>
        <sz val="10"/>
        <color theme="1"/>
        <rFont val="Calibri"/>
        <family val="2"/>
      </rPr>
      <t xml:space="preserve">15160 - Human rights - 15
15170 - Women's rights organisations and movements, and government institutions - 9
41081 - Environmental education/ training - 51
24040 - Informal/semi-formal financial intermediaries - 12
31120 - Agricultural development - 7
14030 - Basic drinking water supply and basic sanitation - 1
31130 - Agricultural land resources - 5
</t>
    </r>
  </si>
  <si>
    <r>
      <rPr>
        <sz val="10"/>
        <color theme="1"/>
        <rFont val="Calibri"/>
        <family val="2"/>
      </rPr>
      <t xml:space="preserve">Goal 15. Life on Land
Goal 5. Gender Equality
Goal 6. Clean Water and Sanitation
Goal 13. Climate Action
Goal 10. Reduce Inequalities
Goal 1. No Poverty
Goal 2. Zero Hunger
</t>
    </r>
  </si>
  <si>
    <t>ANCP44--PRG64--PRJ46</t>
  </si>
  <si>
    <r>
      <rPr>
        <sz val="10"/>
        <color theme="1"/>
        <rFont val="Calibri"/>
        <family val="2"/>
      </rPr>
      <t xml:space="preserve">31120 - Agricultural development - 0
24040 - Informal/semi-formal financial intermediaries - 0
15160 - Human rights - 0
15170 - Women's rights organisations and movements, and government institutions - 24
41081 - Environmental education/ training - 57
41020 - Biosphere protection - 6
31130 - Agricultural land resources - 8
74020 - Multi-hazard response preparedness - 5
</t>
    </r>
  </si>
  <si>
    <r>
      <rPr>
        <sz val="10"/>
        <color theme="1"/>
        <rFont val="Calibri"/>
        <family val="2"/>
      </rPr>
      <t xml:space="preserve">Goal 5. Gender Equality
Goal 15. Life on Land
Goal 15. Life on Land
Goal 1. No Poverty
Goal 13. Climate Action
</t>
    </r>
  </si>
  <si>
    <t>ANCP44--PRG64--PRJ63</t>
  </si>
  <si>
    <r>
      <rPr>
        <sz val="10"/>
        <color theme="1"/>
        <rFont val="Calibri"/>
        <family val="2"/>
      </rPr>
      <t xml:space="preserve">41081 - Environmental education/ training - 53
31210 - Forestry policy and administrative management - 0
31120 - Agricultural development - 10
31130 - Agricultural land resources - 9
31140 - Agricultural water resources - 0
15160 - Human rights - 11
15170 - Women's rights organisations and movements, and government institutions - 17
</t>
    </r>
  </si>
  <si>
    <r>
      <rPr>
        <sz val="10"/>
        <color theme="1"/>
        <rFont val="Calibri"/>
        <family val="2"/>
      </rPr>
      <t xml:space="preserve">Goal 5. Gender Equality
Goal 2. Zero Hunger
Goal 13. Climate Action
Goal 15. Life on Land
Goal 10. Reduce Inequalities
</t>
    </r>
  </si>
  <si>
    <t>ANCP44--PRG65--PRJ32</t>
  </si>
  <si>
    <r>
      <rPr>
        <sz val="10"/>
        <color theme="1"/>
        <rFont val="Calibri"/>
        <family val="2"/>
      </rPr>
      <t xml:space="preserve">15160 - Human rights - 13
15180 - Ending violence against women and girls - 87
</t>
    </r>
  </si>
  <si>
    <t>ANCP44--PRG65--PRJ39</t>
  </si>
  <si>
    <r>
      <rPr>
        <sz val="10"/>
        <color theme="1"/>
        <rFont val="Calibri"/>
        <family val="2"/>
      </rPr>
      <t xml:space="preserve">11220 - Primary education - 11
15160 - Human rights - 52
15170 - Women's rights organisations and movements, and government institutions - 13
24040 - Informal/semi-formal financial intermediaries - 24
</t>
    </r>
  </si>
  <si>
    <r>
      <rPr>
        <sz val="10"/>
        <color theme="1"/>
        <rFont val="Calibri"/>
        <family val="2"/>
      </rPr>
      <t xml:space="preserve">Goal 5. Gender Equality
Goal 4. Quality Education
Goal 1. No Poverty
Goal 10. Reduce Inequalities
</t>
    </r>
  </si>
  <si>
    <t>ANCP44--PRG65--PRJ40</t>
  </si>
  <si>
    <r>
      <rPr>
        <sz val="10"/>
        <color theme="1"/>
        <rFont val="Calibri"/>
        <family val="2"/>
      </rPr>
      <t xml:space="preserve">24040 - Informal/semi-formal financial intermediaries - 16
14030 - Basic drinking water supply and basic sanitation - 0
15160 - Human rights - 28
15170 - Women's rights organisations and movements, and government institutions - 28
15220 - Civilian peace-building, conflict prevention and resolution - 0
41081 - Environmental education/ training - 0
11220 - Primary education - 28
74020 - Multi-hazard response preparedness - 0
</t>
    </r>
  </si>
  <si>
    <t>ANCP44--PRG65--PRJ65</t>
  </si>
  <si>
    <r>
      <rPr>
        <sz val="10"/>
        <color theme="1"/>
        <rFont val="Calibri"/>
        <family val="2"/>
      </rPr>
      <t xml:space="preserve">11231 - Basic life skills for youth - 12
15160 - Human rights - 44
15180 - Ending violence against women and girls - 44
</t>
    </r>
  </si>
  <si>
    <r>
      <rPr>
        <sz val="10"/>
        <color theme="1"/>
        <rFont val="Calibri"/>
        <family val="2"/>
      </rPr>
      <t xml:space="preserve">Goal 5. Gender Equality
Goal 10. Reduce Inequalities
Goal 10. Reduce Inequalities
</t>
    </r>
  </si>
  <si>
    <t>ANCP44--PRG65--PRJ66</t>
  </si>
  <si>
    <r>
      <rPr>
        <sz val="10"/>
        <color theme="1"/>
        <rFont val="Calibri"/>
        <family val="2"/>
      </rPr>
      <t xml:space="preserve">15180 - Ending violence against women and girls - 23
15160 - Human rights - 36
41081 - Environmental education/ training - 0
14030 - Basic drinking water supply and basic sanitation - 41
</t>
    </r>
  </si>
  <si>
    <r>
      <rPr>
        <sz val="10"/>
        <color theme="1"/>
        <rFont val="Calibri"/>
        <family val="2"/>
      </rPr>
      <t xml:space="preserve">Goal 5. Gender Equality
Goal 6. Clean Water and Sanitation
Goal 10. Reduce Inequalities
</t>
    </r>
  </si>
  <si>
    <t>World Wide Fund for Nature Australia (WWF)</t>
  </si>
  <si>
    <t>ANCP45--PRG9945--PRJ22</t>
  </si>
  <si>
    <r>
      <rPr>
        <sz val="10"/>
        <color theme="1"/>
        <rFont val="Calibri"/>
        <family val="2"/>
      </rPr>
      <t xml:space="preserve">Environment 
</t>
    </r>
  </si>
  <si>
    <r>
      <rPr>
        <sz val="10"/>
        <color theme="1"/>
        <rFont val="Calibri"/>
        <family val="2"/>
      </rPr>
      <t xml:space="preserve"> 
Gender 
Livelihoods 
Governance 
</t>
    </r>
  </si>
  <si>
    <r>
      <rPr>
        <sz val="10"/>
        <color theme="1"/>
        <rFont val="Calibri"/>
        <family val="2"/>
      </rPr>
      <t xml:space="preserve">41030 - Bio-diversity - 50
25030 - Business development services - 25
15160 - Human rights - 25
</t>
    </r>
  </si>
  <si>
    <r>
      <rPr>
        <sz val="10"/>
        <color theme="1"/>
        <rFont val="Calibri"/>
        <family val="2"/>
      </rPr>
      <t xml:space="preserve">Goal 14. Life Below Water
Goal 5. Gender Equality
Goal 1. No Poverty
</t>
    </r>
  </si>
  <si>
    <t>ANCP45--PRG9945--PRJ23</t>
  </si>
  <si>
    <r>
      <rPr>
        <sz val="10"/>
        <color theme="1"/>
        <rFont val="Calibri"/>
        <family val="2"/>
      </rPr>
      <t xml:space="preserve"> 
Environment 
Gender 
Disability 
</t>
    </r>
  </si>
  <si>
    <r>
      <rPr>
        <sz val="10"/>
        <color theme="1"/>
        <rFont val="Calibri"/>
        <family val="2"/>
      </rPr>
      <t xml:space="preserve">15160 - Human rights - 60
41030 - Bio-diversity - 40
</t>
    </r>
  </si>
  <si>
    <r>
      <rPr>
        <sz val="10"/>
        <color theme="1"/>
        <rFont val="Calibri"/>
        <family val="2"/>
      </rPr>
      <t xml:space="preserve">Goal 5. Gender Equality
Goal 10. Reduce Inequalities
Goal 13. Climate Action
</t>
    </r>
  </si>
  <si>
    <t>Nusa Tenggara Association, Inc</t>
  </si>
  <si>
    <r>
      <rPr>
        <sz val="10"/>
        <color theme="1"/>
        <rFont val="Calibri"/>
        <family val="2"/>
      </rPr>
      <t xml:space="preserve">General Development 
</t>
    </r>
  </si>
  <si>
    <r>
      <rPr>
        <sz val="10"/>
        <color theme="1"/>
        <rFont val="Calibri"/>
        <family val="2"/>
      </rPr>
      <t xml:space="preserve">11430 - Advanced technical and managerial training - 100
</t>
    </r>
  </si>
  <si>
    <r>
      <rPr>
        <sz val="10"/>
        <color theme="1"/>
        <rFont val="Calibri"/>
        <family val="2"/>
      </rPr>
      <t xml:space="preserve">Goal 1. No Poverty
Goal 10. Reduce Inequalities
Goal 5. Gender Equality
Goal 16. Peace, Justice and Strong Institutions
</t>
    </r>
  </si>
  <si>
    <t>ANCP5130--PRG25--PRJ42</t>
  </si>
  <si>
    <r>
      <rPr>
        <sz val="10"/>
        <color theme="1"/>
        <rFont val="Calibri"/>
        <family val="2"/>
      </rPr>
      <t xml:space="preserve">Goal 2. Zero Hunger
Goal 1. No Poverty
Goal 5. Gender Equality
Goal 13. Climate Action
</t>
    </r>
  </si>
  <si>
    <t>ANCP5130--PRG25--PRJ43</t>
  </si>
  <si>
    <r>
      <rPr>
        <sz val="10"/>
        <color theme="1"/>
        <rFont val="Calibri"/>
        <family val="2"/>
      </rPr>
      <t xml:space="preserve">14030 - Basic drinking water supply and basic sanitation - 70
14081 - Education and training in water supply and sanitation - 30
</t>
    </r>
  </si>
  <si>
    <r>
      <rPr>
        <sz val="10"/>
        <color theme="1"/>
        <rFont val="Calibri"/>
        <family val="2"/>
      </rPr>
      <t xml:space="preserve">Goal 2. Zero Hunger
Goal 3. Good Health and Well-being
Goal 5. Gender Equality
Goal 13. Climate Action
</t>
    </r>
  </si>
  <si>
    <t>ANCP5130--PRG25--PRJ44</t>
  </si>
  <si>
    <r>
      <rPr>
        <sz val="10"/>
        <color theme="1"/>
        <rFont val="Calibri"/>
        <family val="2"/>
      </rPr>
      <t xml:space="preserve">11120 - Education facilities and training - 85
11130 - Teacher training - 15
</t>
    </r>
  </si>
  <si>
    <r>
      <rPr>
        <sz val="10"/>
        <color theme="1"/>
        <rFont val="Calibri"/>
        <family val="2"/>
      </rPr>
      <t xml:space="preserve">Goal 4. Quality Education
Goal 1. No Poverty
Goal 6. Clean Water and Sanitation
</t>
    </r>
  </si>
  <si>
    <t>Global Mission Partner</t>
  </si>
  <si>
    <r>
      <rPr>
        <sz val="10"/>
        <color theme="1"/>
        <rFont val="Calibri"/>
        <family val="2"/>
      </rPr>
      <t xml:space="preserve"> 
Development Awareness Raising 
</t>
    </r>
  </si>
  <si>
    <r>
      <rPr>
        <sz val="10"/>
        <color theme="1"/>
        <rFont val="Calibri"/>
        <family val="2"/>
      </rPr>
      <t xml:space="preserve">Governance 
</t>
    </r>
  </si>
  <si>
    <r>
      <rPr>
        <sz val="10"/>
        <color theme="1"/>
        <rFont val="Calibri"/>
        <family val="2"/>
      </rPr>
      <t xml:space="preserve">16010 - Social Protection - 100
</t>
    </r>
  </si>
  <si>
    <r>
      <rPr>
        <sz val="10"/>
        <color theme="1"/>
        <rFont val="Calibri"/>
        <family val="2"/>
      </rPr>
      <t xml:space="preserve">Disaster Risk Reduction 
</t>
    </r>
  </si>
  <si>
    <r>
      <rPr>
        <sz val="10"/>
        <color theme="1"/>
        <rFont val="Calibri"/>
        <family val="2"/>
      </rPr>
      <t xml:space="preserve">74020 - Multi-hazard response preparedness - 70
15180 - Ending violence against women and girls - 0
12330 - Control of harmful use of alcohol and drugs - 30
</t>
    </r>
  </si>
  <si>
    <r>
      <rPr>
        <sz val="10"/>
        <color theme="1"/>
        <rFont val="Calibri"/>
        <family val="2"/>
      </rPr>
      <t xml:space="preserve">14030 - Basic drinking water supply and basic sanitation - 70
31140 - Agricultural water resources - 30
</t>
    </r>
  </si>
  <si>
    <r>
      <rPr>
        <sz val="10"/>
        <color theme="1"/>
        <rFont val="Calibri"/>
        <family val="2"/>
      </rPr>
      <t xml:space="preserve">Goal 6. Clean Water and Sanitation
</t>
    </r>
  </si>
  <si>
    <t>Sight For All</t>
  </si>
  <si>
    <t>ANCP5873--PRG08--PRJ33</t>
  </si>
  <si>
    <r>
      <rPr>
        <sz val="10"/>
        <color theme="1"/>
        <rFont val="Calibri"/>
        <family val="2"/>
      </rPr>
      <t xml:space="preserve">MONGOLIA
</t>
    </r>
  </si>
  <si>
    <r>
      <rPr>
        <sz val="10"/>
        <color theme="1"/>
        <rFont val="Calibri"/>
        <family val="2"/>
      </rPr>
      <t xml:space="preserve">12181 - Medical education/training - 95
12230 - Basic health infrastructure - 3
12261 - Health education - 2
</t>
    </r>
  </si>
  <si>
    <t>ANCP5873--PRG09--PRJ25</t>
  </si>
  <si>
    <r>
      <rPr>
        <sz val="10"/>
        <color theme="1"/>
        <rFont val="Calibri"/>
        <family val="2"/>
      </rPr>
      <t xml:space="preserve">12230 - Basic health infrastructure - 65
12261 - Health education - 3
12181 - Medical education/training - 32
</t>
    </r>
  </si>
  <si>
    <t>ANCP5873--PRG09--PRJ26</t>
  </si>
  <si>
    <r>
      <rPr>
        <sz val="10"/>
        <color theme="1"/>
        <rFont val="Calibri"/>
        <family val="2"/>
      </rPr>
      <t xml:space="preserve">12181 - Medical education/training - 81
12230 - Basic health infrastructure - 12
12261 - Health education - 7
</t>
    </r>
  </si>
  <si>
    <t>SeeBeyondBorders Australia</t>
  </si>
  <si>
    <t>ANCP5878--PRG19--PRJ14</t>
  </si>
  <si>
    <r>
      <rPr>
        <sz val="10"/>
        <color theme="1"/>
        <rFont val="Calibri"/>
        <family val="2"/>
      </rPr>
      <t xml:space="preserve">11120 - Education facilities and training - 10
11220 - Primary education - 50
11130 - Teacher training - 40
</t>
    </r>
  </si>
  <si>
    <r>
      <rPr>
        <sz val="10"/>
        <color theme="1"/>
        <rFont val="Calibri"/>
        <family val="2"/>
      </rPr>
      <t xml:space="preserve">Goal 4. Quality Education
Goal 10. Reduce Inequalities
Goal 17. Partnerships for the Goals
</t>
    </r>
  </si>
  <si>
    <t>ANCP5878--PRG19--PRJ36</t>
  </si>
  <si>
    <t>Royal Australasian College of Surgeons</t>
  </si>
  <si>
    <t>ANCP5889--PRG43--PRJ83</t>
  </si>
  <si>
    <r>
      <rPr>
        <sz val="10"/>
        <color theme="1"/>
        <rFont val="Calibri"/>
        <family val="2"/>
      </rPr>
      <t xml:space="preserve">12181 - Medical education/training - 100
</t>
    </r>
  </si>
  <si>
    <t>ANCP5889--PRG43--PRJ87</t>
  </si>
  <si>
    <t>So They Can</t>
  </si>
  <si>
    <t>ANCP6513--PRG08--PRJ44</t>
  </si>
  <si>
    <r>
      <rPr>
        <sz val="10"/>
        <color theme="1"/>
        <rFont val="Calibri"/>
        <family val="2"/>
      </rPr>
      <t xml:space="preserve">11220 - Primary education - 50
11120 - Education facilities and training - 50
</t>
    </r>
  </si>
  <si>
    <t>ANCP6513--PRG08--PRJ46</t>
  </si>
  <si>
    <r>
      <rPr>
        <sz val="10"/>
        <color theme="1"/>
        <rFont val="Calibri"/>
        <family val="2"/>
      </rPr>
      <t xml:space="preserve">11220 - Primary education - 30
11130 - Teacher training - 70
</t>
    </r>
  </si>
  <si>
    <t>ANCP6513--PRG08--PRJ56</t>
  </si>
  <si>
    <r>
      <rPr>
        <sz val="10"/>
        <color theme="1"/>
        <rFont val="Calibri"/>
        <family val="2"/>
      </rPr>
      <t xml:space="preserve">31181 - Agricultural education/training - 40
11250 - School feeding - 60
</t>
    </r>
  </si>
  <si>
    <r>
      <rPr>
        <sz val="10"/>
        <color theme="1"/>
        <rFont val="Calibri"/>
        <family val="2"/>
      </rPr>
      <t xml:space="preserve">Goal 2. Zero Hunger
Goal 4. Quality Education
</t>
    </r>
  </si>
  <si>
    <t>ANCP6513--PRG43--PRJ20</t>
  </si>
  <si>
    <r>
      <rPr>
        <sz val="10"/>
        <color theme="1"/>
        <rFont val="Calibri"/>
        <family val="2"/>
      </rPr>
      <t xml:space="preserve">11130 - Teacher training - 70
11220 - Primary education - 30
</t>
    </r>
  </si>
  <si>
    <t>ANCP6513--PRG43--PRJ22</t>
  </si>
  <si>
    <r>
      <rPr>
        <sz val="10"/>
        <color theme="1"/>
        <rFont val="Calibri"/>
        <family val="2"/>
      </rPr>
      <t xml:space="preserve">11220 - Primary education - 100
</t>
    </r>
  </si>
  <si>
    <t>Save the Children Australia (SCA)</t>
  </si>
  <si>
    <t>ANCP7111--PRG01--PRJ01</t>
  </si>
  <si>
    <r>
      <rPr>
        <sz val="10"/>
        <color theme="1"/>
        <rFont val="Calibri"/>
        <family val="2"/>
      </rPr>
      <t xml:space="preserve">11231 - Basic life skills for youth - 80
11260 – Lower secondary education - 20
</t>
    </r>
  </si>
  <si>
    <r>
      <rPr>
        <sz val="10"/>
        <color theme="1"/>
        <rFont val="Calibri"/>
        <family val="2"/>
      </rPr>
      <t xml:space="preserve">Goal 4. Quality Education
Goal 13. Climate Action
</t>
    </r>
  </si>
  <si>
    <t>ANCP7111--PRG01--PRJ02</t>
  </si>
  <si>
    <r>
      <rPr>
        <sz val="10"/>
        <color theme="1"/>
        <rFont val="Calibri"/>
        <family val="2"/>
      </rPr>
      <t xml:space="preserve">74020 - Multi-hazard response preparedness - 85
11220 - Primary education - 15
</t>
    </r>
  </si>
  <si>
    <r>
      <rPr>
        <sz val="10"/>
        <color theme="1"/>
        <rFont val="Calibri"/>
        <family val="2"/>
      </rPr>
      <t xml:space="preserve">Goal 13. Climate Action
Goal 4. Quality Education
</t>
    </r>
  </si>
  <si>
    <t>ANCP7111--PRG02--PRJ70</t>
  </si>
  <si>
    <t>ANCP7111--PRG02--PRJ71</t>
  </si>
  <si>
    <r>
      <rPr>
        <sz val="10"/>
        <color theme="1"/>
        <rFont val="Calibri"/>
        <family val="2"/>
      </rPr>
      <t xml:space="preserve">15160 - Human rights - 50
15180 - Ending violence against women and girls - 50
</t>
    </r>
  </si>
  <si>
    <r>
      <rPr>
        <sz val="10"/>
        <color theme="1"/>
        <rFont val="Calibri"/>
        <family val="2"/>
      </rPr>
      <t xml:space="preserve">Goal 5. Gender Equality
Goal 16. Peace, Justice and Strong Institutions
</t>
    </r>
  </si>
  <si>
    <t>ANCP7111--PRG02--PRJ72</t>
  </si>
  <si>
    <r>
      <rPr>
        <sz val="10"/>
        <color theme="1"/>
        <rFont val="Calibri"/>
        <family val="2"/>
      </rPr>
      <t xml:space="preserve">Maternal and child health 
</t>
    </r>
  </si>
  <si>
    <r>
      <rPr>
        <sz val="10"/>
        <color theme="1"/>
        <rFont val="Calibri"/>
        <family val="2"/>
      </rPr>
      <t xml:space="preserve"> 
Early Childhood Development 
Food Security 
Water, Sanitation and Hygiene 
</t>
    </r>
  </si>
  <si>
    <r>
      <rPr>
        <sz val="10"/>
        <color theme="1"/>
        <rFont val="Calibri"/>
        <family val="2"/>
      </rPr>
      <t xml:space="preserve">12220 - Basic health care - 70
11240 - Early childhood education - 10
12240 - Basic nutrition - 10
14030 - Basic drinking water supply and basic sanitation - 10
</t>
    </r>
  </si>
  <si>
    <t>ANCP7111--PRG02--PRJ73</t>
  </si>
  <si>
    <r>
      <rPr>
        <sz val="10"/>
        <color theme="1"/>
        <rFont val="Calibri"/>
        <family val="2"/>
      </rPr>
      <t xml:space="preserve">TONGA
</t>
    </r>
  </si>
  <si>
    <r>
      <rPr>
        <sz val="10"/>
        <color theme="1"/>
        <rFont val="Calibri"/>
        <family val="2"/>
      </rPr>
      <t xml:space="preserve">11220 - Primary education - 50
15180 - Ending violence against women and girls - 50
</t>
    </r>
  </si>
  <si>
    <r>
      <rPr>
        <sz val="10"/>
        <color theme="1"/>
        <rFont val="Calibri"/>
        <family val="2"/>
      </rPr>
      <t xml:space="preserve">Goal 4. Quality Education
Goal 3. Good Health and Well-being
Goal 16. Peace, Justice and Strong Institutions
</t>
    </r>
  </si>
  <si>
    <t>FemiliPNG Australia</t>
  </si>
  <si>
    <t>ANCP7135--PRG32--PRJ92</t>
  </si>
  <si>
    <t>Interplast Australia &amp; New Zealand</t>
  </si>
  <si>
    <t>ANCP767--PRG01--PRJ101</t>
  </si>
  <si>
    <r>
      <rPr>
        <sz val="10"/>
        <color theme="1"/>
        <rFont val="Calibri"/>
        <family val="2"/>
      </rPr>
      <t xml:space="preserve">12181 - Medical education/training - 60
12191 - Medical services - 20
12281 - Health personnel development - 20
</t>
    </r>
  </si>
  <si>
    <r>
      <rPr>
        <sz val="10"/>
        <color theme="1"/>
        <rFont val="Calibri"/>
        <family val="2"/>
      </rPr>
      <t xml:space="preserve"> 
Child Protection 
</t>
    </r>
  </si>
  <si>
    <r>
      <rPr>
        <sz val="10"/>
        <color theme="1"/>
        <rFont val="Calibri"/>
        <family val="2"/>
      </rPr>
      <t xml:space="preserve">Goal 2. Zero Hunger
</t>
    </r>
  </si>
  <si>
    <t>Edmund Rice Foundation Australia</t>
  </si>
  <si>
    <t>ANCP7708--PRG13--PRJ41</t>
  </si>
  <si>
    <r>
      <rPr>
        <sz val="10"/>
        <color theme="1"/>
        <rFont val="Calibri"/>
        <family val="2"/>
      </rPr>
      <t xml:space="preserve">SOUTH AFRICA
</t>
    </r>
  </si>
  <si>
    <r>
      <rPr>
        <sz val="10"/>
        <color theme="1"/>
        <rFont val="Calibri"/>
        <family val="2"/>
      </rPr>
      <t xml:space="preserve">15180 - Ending violence against women and girls - 80
15160 - Human rights - 10
15220 - Civilian peace-building, conflict prevention and resolution - 10
</t>
    </r>
  </si>
  <si>
    <r>
      <rPr>
        <sz val="10"/>
        <color theme="1"/>
        <rFont val="Calibri"/>
        <family val="2"/>
      </rPr>
      <t xml:space="preserve">Goal 5. Gender Equality
Goal 10. Reduce Inequalities
Goal 16. Peace, Justice and Strong Institutions
</t>
    </r>
  </si>
  <si>
    <t>ANCP7708--PRG13--PRJ45</t>
  </si>
  <si>
    <r>
      <rPr>
        <sz val="10"/>
        <color theme="1"/>
        <rFont val="Calibri"/>
        <family val="2"/>
      </rPr>
      <t xml:space="preserve">12340 - Promotion of mental health and well-being - 10
24040 - Informal/semi-formal financial intermediaries - 90
</t>
    </r>
  </si>
  <si>
    <r>
      <rPr>
        <sz val="10"/>
        <color theme="1"/>
        <rFont val="Calibri"/>
        <family val="2"/>
      </rPr>
      <t xml:space="preserve">Goal 5. Gender Equality
Goal 8. Decent Work and Economic Growth
Goal 1. No Poverty
</t>
    </r>
  </si>
  <si>
    <t>Hagar Australia</t>
  </si>
  <si>
    <t>ANCP7709--PRG14--PRJ40</t>
  </si>
  <si>
    <r>
      <rPr>
        <sz val="10"/>
        <color theme="1"/>
        <rFont val="Calibri"/>
        <family val="2"/>
      </rPr>
      <t xml:space="preserve">Human Trafficking 
Livelihoods 
</t>
    </r>
  </si>
  <si>
    <r>
      <rPr>
        <sz val="10"/>
        <color theme="1"/>
        <rFont val="Calibri"/>
        <family val="2"/>
      </rPr>
      <t xml:space="preserve">15180 - Ending violence against women and girls - 70
15170 - Women's rights organisations and movements, and government institutions - 20
24040 - Informal/semi-formal financial intermediaries - 10
</t>
    </r>
  </si>
  <si>
    <t>ASHM</t>
  </si>
  <si>
    <r>
      <rPr>
        <sz val="10"/>
        <color theme="1"/>
        <rFont val="Calibri"/>
        <family val="2"/>
      </rPr>
      <t xml:space="preserve">12181 - Medical education/training - 50
13040 - STD control including HIV/AIDS - 50
</t>
    </r>
  </si>
  <si>
    <t>Diplomacy Training Program Limited</t>
  </si>
  <si>
    <t>ANCP781--PRG01--PRJ01</t>
  </si>
  <si>
    <r>
      <rPr>
        <sz val="10"/>
        <color theme="1"/>
        <rFont val="Calibri"/>
        <family val="2"/>
      </rPr>
      <t xml:space="preserve">15160 - Human rights - 75
15150 - Democratic participation and civil society - 25
</t>
    </r>
  </si>
  <si>
    <r>
      <rPr>
        <sz val="10"/>
        <color theme="1"/>
        <rFont val="Calibri"/>
        <family val="2"/>
      </rPr>
      <t xml:space="preserve">Goal 1. No Poverty
Goal 5. Gender Equality
Goal 10. Reduce Inequalities
Goal 11. Sustainable Cities and Communities
Goal 13. Climate Action
Goal 16. Peace, Justice and Strong Institutions
</t>
    </r>
  </si>
  <si>
    <t>ANCP781--PRG01--PRJ02</t>
  </si>
  <si>
    <r>
      <rPr>
        <sz val="10"/>
        <color theme="1"/>
        <rFont val="Calibri"/>
        <family val="2"/>
      </rPr>
      <t xml:space="preserve">15160 - Human rights - 75
15150 - Democratic participation and civil society - 15
15220 - Civilian peace-building, conflict prevention and resolution - 10
</t>
    </r>
  </si>
  <si>
    <r>
      <rPr>
        <sz val="10"/>
        <color theme="1"/>
        <rFont val="Calibri"/>
        <family val="2"/>
      </rPr>
      <t xml:space="preserve">Goal 1. No Poverty
Goal 5. Gender Equality
Goal 10. Reduce Inequalities
Goal 13. Climate Action
Goal 16. Peace, Justice and Strong Institutions
Goal 17. Partnerships for the Goals
</t>
    </r>
  </si>
  <si>
    <t>ANCP781--PRG01--PRJ03</t>
  </si>
  <si>
    <r>
      <rPr>
        <sz val="10"/>
        <color theme="1"/>
        <rFont val="Calibri"/>
        <family val="2"/>
      </rPr>
      <t xml:space="preserve">15160 - Human rights - 70
15150 - Democratic participation and civil society - 15
99820 - Promotion of development awareness (non-sector allocable) - 15
</t>
    </r>
  </si>
  <si>
    <r>
      <rPr>
        <sz val="10"/>
        <color theme="1"/>
        <rFont val="Calibri"/>
        <family val="2"/>
      </rPr>
      <t xml:space="preserve">Goal 5. Gender Equality
Goal 10. Reduce Inequalities
Goal 16. Peace, Justice and Strong Institutions
Goal 17. Partnerships for the Goals
</t>
    </r>
  </si>
  <si>
    <t>ANCP781--PRG01--PRJ63</t>
  </si>
  <si>
    <r>
      <rPr>
        <sz val="10"/>
        <color theme="1"/>
        <rFont val="Calibri"/>
        <family val="2"/>
      </rPr>
      <t xml:space="preserve">15160 - Human rights - 50
15150 - Democratic participation and civil society - 20
41081 - Environmental education/ training - 20
15170 - Women's rights organisations and movements, and government institutions - 10
</t>
    </r>
  </si>
  <si>
    <r>
      <rPr>
        <sz val="10"/>
        <color theme="1"/>
        <rFont val="Calibri"/>
        <family val="2"/>
      </rPr>
      <t xml:space="preserve">Goal 13. Climate Action
Goal 16. Peace, Justice and Strong Institutions
Goal 10. Reduce Inequalities
Goal 17. Partnerships for the Goals
</t>
    </r>
  </si>
  <si>
    <t>Kokoda Track Foundation</t>
  </si>
  <si>
    <t>ANCP800--PRG01--PRJ66</t>
  </si>
  <si>
    <r>
      <rPr>
        <sz val="10"/>
        <color theme="1"/>
        <rFont val="Calibri"/>
        <family val="2"/>
      </rPr>
      <t xml:space="preserve">11130 - Teacher training - 30
11120 - Education facilities and training - 30
11260 – Lower secondary education - 15
11320 - Upper Secondary Education (modified and includes data from 11322) - 15
11420 - Higher education - 10
</t>
    </r>
  </si>
  <si>
    <r>
      <rPr>
        <sz val="10"/>
        <color theme="1"/>
        <rFont val="Calibri"/>
        <family val="2"/>
      </rPr>
      <t xml:space="preserve">Goal 4. Quality Education
Goal 3. Good Health and Well-being
</t>
    </r>
  </si>
  <si>
    <t>ANCP800--PRG51--PRJ57</t>
  </si>
  <si>
    <r>
      <rPr>
        <sz val="10"/>
        <color theme="1"/>
        <rFont val="Calibri"/>
        <family val="2"/>
      </rPr>
      <t xml:space="preserve">Health, otherwise unspecified 
</t>
    </r>
  </si>
  <si>
    <r>
      <rPr>
        <sz val="10"/>
        <color theme="1"/>
        <rFont val="Calibri"/>
        <family val="2"/>
      </rPr>
      <t xml:space="preserve"> 
Sexual Reproductive Health/Family Planning 
Maternal and child health 
Eye Health 
Water, Sanitation and Hygiene 
Disability 
</t>
    </r>
  </si>
  <si>
    <r>
      <rPr>
        <sz val="10"/>
        <color theme="1"/>
        <rFont val="Calibri"/>
        <family val="2"/>
      </rPr>
      <t xml:space="preserve">12261 - Health education - 7.5
12350 - Other prevention and treatment of NCDs - 7.5
12220 - Basic health care - 40
12250 - Infectious disease control - 10
12262 - Malaria control - 2
13040 - STD control including HIV/AIDS - 9
12263 - Tuberculosis control - 1
14030 - Basic drinking water supply and basic sanitation - 1
13030 - Family planning - 10
13020 - Reproductive health care - 12
</t>
    </r>
  </si>
  <si>
    <r>
      <rPr>
        <sz val="10"/>
        <color theme="1"/>
        <rFont val="Calibri"/>
        <family val="2"/>
      </rPr>
      <t xml:space="preserve">15180 - Ending violence against women and girls - 75
15170 - Women's rights organisations and movements, and government institutions - 25
</t>
    </r>
  </si>
  <si>
    <r>
      <rPr>
        <sz val="10"/>
        <color theme="1"/>
        <rFont val="Calibri"/>
        <family val="2"/>
      </rPr>
      <t xml:space="preserve">Goal 5. Gender Equality
Goal 16. Peace, Justice and Strong Institutions
Goal 17. Partnerships for the Goals
</t>
    </r>
  </si>
  <si>
    <t>UNICEF Australia</t>
  </si>
  <si>
    <t>ANCP804--PRG01--PRJ104</t>
  </si>
  <si>
    <r>
      <rPr>
        <sz val="10"/>
        <color theme="1"/>
        <rFont val="Calibri"/>
        <family val="2"/>
      </rPr>
      <t xml:space="preserve">16050 - Multisector aid for basic social services - 100
</t>
    </r>
  </si>
  <si>
    <t>ANCP804--PRG01--PRJ44</t>
  </si>
  <si>
    <r>
      <rPr>
        <sz val="10"/>
        <color theme="1"/>
        <rFont val="Calibri"/>
        <family val="2"/>
      </rPr>
      <t xml:space="preserve"> 
Early Childhood Development 
</t>
    </r>
  </si>
  <si>
    <r>
      <rPr>
        <sz val="10"/>
        <color theme="1"/>
        <rFont val="Calibri"/>
        <family val="2"/>
      </rPr>
      <t xml:space="preserve">11240 - Early childhood education - 75
16050 - Multisector aid for basic social services - 25
</t>
    </r>
  </si>
  <si>
    <t>ANCP804--PRG01--PRJ89</t>
  </si>
  <si>
    <r>
      <rPr>
        <sz val="10"/>
        <color theme="1"/>
        <rFont val="Calibri"/>
        <family val="2"/>
      </rPr>
      <t xml:space="preserve">Early Childhood Development 
</t>
    </r>
  </si>
  <si>
    <r>
      <rPr>
        <sz val="10"/>
        <color theme="1"/>
        <rFont val="Calibri"/>
        <family val="2"/>
      </rPr>
      <t xml:space="preserve"> 
Education 
Water, Sanitation and Hygiene 
Health, otherwise unspecified 
</t>
    </r>
  </si>
  <si>
    <r>
      <rPr>
        <sz val="10"/>
        <color theme="1"/>
        <rFont val="Calibri"/>
        <family val="2"/>
      </rPr>
      <t xml:space="preserve">11240 - Early childhood education - 15
11130 - Teacher training - 5
15112 - Decentralisation and support to subnational government - 25
12240 - Basic nutrition - 10
15185 - Local government administration - 10
43010 - Multisector aid - 30
14032 - Basic Sanitation - 5
</t>
    </r>
  </si>
  <si>
    <r>
      <rPr>
        <sz val="10"/>
        <color theme="1"/>
        <rFont val="Calibri"/>
        <family val="2"/>
      </rPr>
      <t xml:space="preserve">Goal 2. Zero Hunger
Goal 6. Clean Water and Sanitation
Goal 16. Peace, Justice and Strong Institutions
Goal 4. Quality Education
Goal 3. Good Health and Well-being
</t>
    </r>
  </si>
  <si>
    <t>ANCP804--PRG01--PRJ93</t>
  </si>
  <si>
    <r>
      <rPr>
        <sz val="10"/>
        <color theme="1"/>
        <rFont val="Calibri"/>
        <family val="2"/>
      </rPr>
      <t xml:space="preserve">12240 - Basic nutrition - 100
</t>
    </r>
  </si>
  <si>
    <t>ANCP804--PRG12--PRJ06</t>
  </si>
  <si>
    <r>
      <rPr>
        <sz val="10"/>
        <color theme="1"/>
        <rFont val="Calibri"/>
        <family val="2"/>
      </rPr>
      <t xml:space="preserve">15110 - Public sector policy and administrative management - 50
15180 - Ending violence against women and girls - 50
</t>
    </r>
  </si>
  <si>
    <t>ANCP804--PRG12--PRJ07</t>
  </si>
  <si>
    <r>
      <rPr>
        <sz val="10"/>
        <color theme="1"/>
        <rFont val="Calibri"/>
        <family val="2"/>
      </rPr>
      <t xml:space="preserve">15180 - Ending violence against women and girls - 50
15160 - Human rights - 50
</t>
    </r>
  </si>
  <si>
    <t>ANCP804--PRG12--PRJ10</t>
  </si>
  <si>
    <t>ANCP804--PRG12--PRJ103</t>
  </si>
  <si>
    <t>ANCP804--PRG12--PRJ21</t>
  </si>
  <si>
    <t>ANCP804--PRG42--PRJ05</t>
  </si>
  <si>
    <r>
      <rPr>
        <sz val="10"/>
        <color theme="1"/>
        <rFont val="Calibri"/>
        <family val="2"/>
      </rPr>
      <t xml:space="preserve">11130 - Teacher training - 20
11231 - Basic life skills for youth - 35
11260 – Lower secondary education - 25
15180 - Ending violence against women and girls - 20
</t>
    </r>
  </si>
  <si>
    <r>
      <rPr>
        <sz val="10"/>
        <color theme="1"/>
        <rFont val="Calibri"/>
        <family val="2"/>
      </rPr>
      <t xml:space="preserve">Goal 4. Quality Education
Goal 16. Peace, Justice and Strong Institutions
</t>
    </r>
  </si>
  <si>
    <t>ANCP804--PRG42--PRJ100</t>
  </si>
  <si>
    <r>
      <rPr>
        <sz val="10"/>
        <color theme="1"/>
        <rFont val="Calibri"/>
        <family val="2"/>
      </rPr>
      <t xml:space="preserve"> 
Environment 
Vocational Training 
Economic Development 
</t>
    </r>
  </si>
  <si>
    <r>
      <rPr>
        <sz val="10"/>
        <color theme="1"/>
        <rFont val="Calibri"/>
        <family val="2"/>
      </rPr>
      <t xml:space="preserve">11330 - Vocational training - 30
23181 - Energy education/training - 25
23230 - Solar energy for centralised grids - 20
41081 - Environmental education/ training - 10
23182 - Energy research - 15
</t>
    </r>
  </si>
  <si>
    <r>
      <rPr>
        <sz val="10"/>
        <color theme="1"/>
        <rFont val="Calibri"/>
        <family val="2"/>
      </rPr>
      <t xml:space="preserve">Goal 4. Quality Education
Goal 8. Decent Work and Economic Growth
Goal 13. Climate Action
</t>
    </r>
  </si>
  <si>
    <t>ANCP804--PRG42--PRJ16</t>
  </si>
  <si>
    <r>
      <rPr>
        <sz val="10"/>
        <color theme="1"/>
        <rFont val="Calibri"/>
        <family val="2"/>
      </rPr>
      <t xml:space="preserve">14030 - Basic drinking water supply and basic sanitation - 20
12220 - Basic health care - 20
11220 - Primary education - 20
23231 - Solar energy for isolated grids and standalone systems - 40
</t>
    </r>
  </si>
  <si>
    <r>
      <rPr>
        <sz val="10"/>
        <color theme="1"/>
        <rFont val="Calibri"/>
        <family val="2"/>
      </rPr>
      <t xml:space="preserve">Goal 11. Sustainable Cities and Communities
Goal 12. Responsible Consumption and Production
Goal 8. Decent Work and Economic Growth
Goal 4. Quality Education
Goal 13. Climate Action
Goal 3. Good Health and Well-being
Goal 6. Clean Water and Sanitation
Goal 7. Affordable and Clean Energy
</t>
    </r>
  </si>
  <si>
    <t>ANCP804--PRG42--PRJ53</t>
  </si>
  <si>
    <r>
      <rPr>
        <sz val="10"/>
        <color theme="1"/>
        <rFont val="Calibri"/>
        <family val="2"/>
      </rPr>
      <t xml:space="preserve">11130 - Teacher training - 25
11120 - Education facilities and training - 15
11182 - Educational research - 30
11231 - Basic life skills for youth - 15
11220 - Primary education - 15
</t>
    </r>
  </si>
  <si>
    <t>ANCP804--PRG42--PRJ67</t>
  </si>
  <si>
    <r>
      <rPr>
        <sz val="10"/>
        <color theme="1"/>
        <rFont val="Calibri"/>
        <family val="2"/>
      </rPr>
      <t xml:space="preserve">11130 - Teacher training - 20
11231 - Basic life skills for youth - 40
11260 – Lower secondary education - 40
</t>
    </r>
  </si>
  <si>
    <r>
      <rPr>
        <sz val="10"/>
        <color theme="1"/>
        <rFont val="Calibri"/>
        <family val="2"/>
      </rPr>
      <t xml:space="preserve">Goal 4. Quality Education
Goal 5. Gender Equality
Goal 8. Decent Work and Economic Growth
</t>
    </r>
  </si>
  <si>
    <t>ANCP804--PRG42--PRJ81</t>
  </si>
  <si>
    <r>
      <rPr>
        <sz val="10"/>
        <color theme="1"/>
        <rFont val="Calibri"/>
        <family val="2"/>
      </rPr>
      <t xml:space="preserve">13020 - Reproductive health care - 60
15170 - Women's rights organisations and movements, and government institutions - 30
15180 - Ending violence against women and girls - 10
</t>
    </r>
  </si>
  <si>
    <r>
      <rPr>
        <sz val="10"/>
        <color theme="1"/>
        <rFont val="Calibri"/>
        <family val="2"/>
      </rPr>
      <t xml:space="preserve">Goal 6. Clean Water and Sanitation
Goal 3. Good Health and Well-being
Goal 5. Gender Equality
</t>
    </r>
  </si>
  <si>
    <t>ANCP804--PRG42--PRJ98</t>
  </si>
  <si>
    <r>
      <rPr>
        <sz val="10"/>
        <color theme="1"/>
        <rFont val="Calibri"/>
        <family val="2"/>
      </rPr>
      <t xml:space="preserve">11230 - Basic life skills for adults - 50
41081 - Environmental education/ training - 10
11260 – Lower secondary education - 20
12340 - Promotion of mental health and well-being - 20
</t>
    </r>
  </si>
  <si>
    <r>
      <rPr>
        <sz val="10"/>
        <color theme="1"/>
        <rFont val="Calibri"/>
        <family val="2"/>
      </rPr>
      <t xml:space="preserve">Goal 3. Good Health and Well-being
Goal 8. Decent Work and Economic Growth
Goal 5. Gender Equality
Goal 10. Reduce Inequalities
Goal 13. Climate Action
Goal 17. Partnerships for the Goals
Goal 16. Peace, Justice and Strong Institutions
</t>
    </r>
  </si>
  <si>
    <t>SurfAid International Australia Limited</t>
  </si>
  <si>
    <t>ANCP827--PRG10--PRJ78</t>
  </si>
  <si>
    <r>
      <rPr>
        <sz val="10"/>
        <color theme="1"/>
        <rFont val="Calibri"/>
        <family val="2"/>
      </rPr>
      <t xml:space="preserve">43072 - Household food security programmes - 20
12240 - Basic nutrition - 35
12261 - Health education - 45
</t>
    </r>
  </si>
  <si>
    <r>
      <rPr>
        <sz val="10"/>
        <color theme="1"/>
        <rFont val="Calibri"/>
        <family val="2"/>
      </rPr>
      <t xml:space="preserve">Goal 2. Zero Hunger
Goal 3. Good Health and Well-being
Goal 1. No Poverty
</t>
    </r>
  </si>
  <si>
    <t>ANCP827--PRG10--PRJ82</t>
  </si>
  <si>
    <r>
      <rPr>
        <sz val="10"/>
        <color theme="1"/>
        <rFont val="Calibri"/>
        <family val="2"/>
      </rPr>
      <t xml:space="preserve">15150 - Democratic participation and civil society - 80
43040 - Rural development - 20
</t>
    </r>
  </si>
  <si>
    <r>
      <rPr>
        <sz val="10"/>
        <color theme="1"/>
        <rFont val="Calibri"/>
        <family val="2"/>
      </rPr>
      <t xml:space="preserve">Goal 17. Partnerships for the Goals
Goal 2. Zero Hunger
Goal 3. Good Health and Well-being
</t>
    </r>
  </si>
  <si>
    <t>Engineers Without Borders Australia</t>
  </si>
  <si>
    <t>ANCP833--PRG01--PRJ07</t>
  </si>
  <si>
    <r>
      <rPr>
        <sz val="10"/>
        <color theme="1"/>
        <rFont val="Calibri"/>
        <family val="2"/>
      </rPr>
      <t xml:space="preserve"> 
Gender 
Rural Development/Agriculture 
</t>
    </r>
  </si>
  <si>
    <r>
      <rPr>
        <sz val="10"/>
        <color theme="1"/>
        <rFont val="Calibri"/>
        <family val="2"/>
      </rPr>
      <t xml:space="preserve">14030 - Basic drinking water supply and basic sanitation - 50
31150 - Agricultural inputs - 50
</t>
    </r>
  </si>
  <si>
    <r>
      <rPr>
        <sz val="10"/>
        <color theme="1"/>
        <rFont val="Calibri"/>
        <family val="2"/>
      </rPr>
      <t xml:space="preserve">Goal 2. Zero Hunger
Goal 5. Gender Equality
Goal 6. Clean Water and Sanitation
Goal 10. Reduce Inequalities
Goal 13. Climate Action
</t>
    </r>
  </si>
  <si>
    <t>ANCP833--PRG01--PRJ09</t>
  </si>
  <si>
    <r>
      <rPr>
        <sz val="10"/>
        <color theme="1"/>
        <rFont val="Calibri"/>
        <family val="2"/>
      </rPr>
      <t xml:space="preserve">14015 - Water resources conservation (including data collection) - 10
14030 - Basic drinking water supply and basic sanitation - 80
14081 - Education and training in water supply and sanitation - 10
</t>
    </r>
  </si>
  <si>
    <t>ANCP833--PRG01--PRJ115</t>
  </si>
  <si>
    <r>
      <rPr>
        <sz val="10"/>
        <color theme="1"/>
        <rFont val="Calibri"/>
        <family val="2"/>
      </rPr>
      <t xml:space="preserve"> 
Environment 
Infrastructure 
Climate Change 
</t>
    </r>
  </si>
  <si>
    <r>
      <rPr>
        <sz val="10"/>
        <color theme="1"/>
        <rFont val="Calibri"/>
        <family val="2"/>
      </rPr>
      <t xml:space="preserve">12261 - Health education - 5
14032 - Basic Sanitation - 40
32182 - Technological research and development - 30
41081 - Environmental education/ training - 10
43060 - Disaster Risk Reduction - 10
43081 - Multisector education/training - 5
</t>
    </r>
  </si>
  <si>
    <r>
      <rPr>
        <sz val="10"/>
        <color theme="1"/>
        <rFont val="Calibri"/>
        <family val="2"/>
      </rPr>
      <t xml:space="preserve">Goal 5. Gender Equality
Goal 6. Clean Water and Sanitation
Goal 9. Industry, Innovation and Infrastructure
Goal 13. Climate Action
</t>
    </r>
  </si>
  <si>
    <t>Australian Doctors International</t>
  </si>
  <si>
    <t>ANCP886--PRG01--PRJ01</t>
  </si>
  <si>
    <r>
      <rPr>
        <sz val="10"/>
        <color theme="1"/>
        <rFont val="Calibri"/>
        <family val="2"/>
      </rPr>
      <t xml:space="preserve"> 
Maternal and child health 
Sexual Reproductive Health/Family Planning 
</t>
    </r>
  </si>
  <si>
    <r>
      <rPr>
        <sz val="10"/>
        <color theme="1"/>
        <rFont val="Calibri"/>
        <family val="2"/>
      </rPr>
      <t xml:space="preserve">12281 - Health personnel development - 25
12220 - Basic health care - 30
12261 - Health education - 25
15180 - Ending violence against women and girls - 5
13030 - Family planning - 15
</t>
    </r>
  </si>
  <si>
    <t>ANCP886--PRG01--PRJ04</t>
  </si>
  <si>
    <r>
      <rPr>
        <sz val="10"/>
        <color theme="1"/>
        <rFont val="Calibri"/>
        <family val="2"/>
      </rPr>
      <t xml:space="preserve"> 
Health, otherwise unspecified 
</t>
    </r>
  </si>
  <si>
    <r>
      <rPr>
        <sz val="10"/>
        <color theme="1"/>
        <rFont val="Calibri"/>
        <family val="2"/>
      </rPr>
      <t xml:space="preserve">Maternal and child health 
Sexual Reproductive Health/Family Planning 
</t>
    </r>
  </si>
  <si>
    <t>ANCP886--PRG01--PRJ14</t>
  </si>
  <si>
    <t>Palmera Projects</t>
  </si>
  <si>
    <t>ANCP914--PRG16--PRJ120</t>
  </si>
  <si>
    <r>
      <rPr>
        <sz val="10"/>
        <color theme="1"/>
        <rFont val="Calibri"/>
        <family val="2"/>
      </rPr>
      <t xml:space="preserve">43040 - Rural development - 60
24040 - Informal/semi-formal financial intermediaries - 40
</t>
    </r>
  </si>
  <si>
    <r>
      <rPr>
        <sz val="10"/>
        <color theme="1"/>
        <rFont val="Calibri"/>
        <family val="2"/>
      </rPr>
      <t xml:space="preserve">Goal 8. Decent Work and Economic Growth
Goal 5. Gender Equality
Goal 6. Clean Water and Sanitation
Goal 1. No Poverty
</t>
    </r>
  </si>
  <si>
    <t>Mary MacKillop Today</t>
  </si>
  <si>
    <t>ANCP917--PRG28--PRJ110</t>
  </si>
  <si>
    <r>
      <rPr>
        <sz val="10"/>
        <color theme="1"/>
        <rFont val="Calibri"/>
        <family val="2"/>
      </rPr>
      <t xml:space="preserve">Disability 
</t>
    </r>
  </si>
  <si>
    <r>
      <rPr>
        <sz val="10"/>
        <color theme="1"/>
        <rFont val="Calibri"/>
        <family val="2"/>
      </rPr>
      <t xml:space="preserve"> 
Economic Development 
Social Protection 
</t>
    </r>
  </si>
  <si>
    <r>
      <rPr>
        <sz val="10"/>
        <color theme="1"/>
        <rFont val="Calibri"/>
        <family val="2"/>
      </rPr>
      <t xml:space="preserve">12340 - Promotion of mental health and well-being - 50
32130 - Small and medium-sized enterprises (SME) development - 30
16070 - Labour Rights - 20
</t>
    </r>
  </si>
  <si>
    <r>
      <rPr>
        <sz val="10"/>
        <color theme="1"/>
        <rFont val="Calibri"/>
        <family val="2"/>
      </rPr>
      <t xml:space="preserve">Goal 3. Good Health and Well-being
Goal 8. Decent Work and Economic Growth
Goal 10. Reduce Inequalities
</t>
    </r>
  </si>
  <si>
    <t>ANCP917--PRG28--PRJ50</t>
  </si>
  <si>
    <r>
      <rPr>
        <sz val="10"/>
        <color theme="1"/>
        <rFont val="Calibri"/>
        <family val="2"/>
      </rPr>
      <t xml:space="preserve">PERU
</t>
    </r>
  </si>
  <si>
    <r>
      <rPr>
        <sz val="10"/>
        <color theme="1"/>
        <rFont val="Calibri"/>
        <family val="2"/>
      </rPr>
      <t xml:space="preserve">15150 - Democratic participation and civil society - 40
15170 - Women's rights organisations and movements, and government institutions - 60
</t>
    </r>
  </si>
  <si>
    <t>ANCP917--PRG28--PRJ56</t>
  </si>
  <si>
    <t>Health Literacy in Timor-Leste</t>
  </si>
  <si>
    <r>
      <rPr>
        <sz val="10"/>
        <color theme="1"/>
        <rFont val="Calibri"/>
        <family val="2"/>
      </rPr>
      <t xml:space="preserve"> 
Communicable diseases HIV/AIDS/Malaria etc 
Water, Sanitation and Hygiene 
</t>
    </r>
  </si>
  <si>
    <r>
      <rPr>
        <sz val="10"/>
        <color theme="1"/>
        <rFont val="Calibri"/>
        <family val="2"/>
      </rPr>
      <t xml:space="preserve">12261 - Health education - 100
</t>
    </r>
  </si>
  <si>
    <t>ANCP917--PRG28--PRJ73</t>
  </si>
  <si>
    <r>
      <rPr>
        <sz val="10"/>
        <color theme="1"/>
        <rFont val="Calibri"/>
        <family val="2"/>
      </rPr>
      <t xml:space="preserve">11220 - Primary education - 75
11240 - Early childhood education - 25
</t>
    </r>
  </si>
  <si>
    <t>Kyeema Foundation</t>
  </si>
  <si>
    <t>ANCP920--PRG29--PRJ09</t>
  </si>
  <si>
    <r>
      <rPr>
        <sz val="10"/>
        <color theme="1"/>
        <rFont val="Calibri"/>
        <family val="2"/>
      </rPr>
      <t xml:space="preserve">31163 - Livestock - 50
12240 - Basic nutrition - 25
25030 - Business development services - 25
</t>
    </r>
  </si>
  <si>
    <r>
      <rPr>
        <sz val="10"/>
        <color theme="1"/>
        <rFont val="Calibri"/>
        <family val="2"/>
      </rPr>
      <t xml:space="preserve">Goal 2. Zero Hunger
Goal 5. Gender Equality
Goal 8. Decent Work and Economic Growth
Goal 12. Responsible Consumption and Production
</t>
    </r>
  </si>
  <si>
    <t>ANCP920--PRG29--PRJ68</t>
  </si>
  <si>
    <r>
      <rPr>
        <sz val="10"/>
        <color theme="1"/>
        <rFont val="Calibri"/>
        <family val="2"/>
      </rPr>
      <t xml:space="preserve">31195 - Livestock/veterinary services - 50
11420 - Higher education - 50
</t>
    </r>
  </si>
  <si>
    <r>
      <rPr>
        <sz val="10"/>
        <color theme="1"/>
        <rFont val="Calibri"/>
        <family val="2"/>
      </rPr>
      <t xml:space="preserve">Goal 5. Gender Equality
Goal 2. Zero Hunger
Goal 4. Quality Education
</t>
    </r>
  </si>
  <si>
    <t>ANCP920--PRG29--PRJ75</t>
  </si>
  <si>
    <r>
      <rPr>
        <sz val="10"/>
        <color theme="1"/>
        <rFont val="Calibri"/>
        <family val="2"/>
      </rPr>
      <t xml:space="preserve">31195 - Livestock/veterinary services - 100
</t>
    </r>
  </si>
  <si>
    <r>
      <rPr>
        <sz val="10"/>
        <color theme="1"/>
        <rFont val="Calibri"/>
        <family val="2"/>
      </rPr>
      <t xml:space="preserve">Goal 5. Gender Equality
Goal 2. Zero Hunger
Goal 8. Decent Work and Economic Growth
Goal 10. Reduce Inequalities
Goal 17. Partnerships for the Goals
</t>
    </r>
  </si>
  <si>
    <t>ANCP920--PRG29--PRJ76</t>
  </si>
  <si>
    <r>
      <rPr>
        <sz val="10"/>
        <color theme="1"/>
        <rFont val="Calibri"/>
        <family val="2"/>
      </rPr>
      <t xml:space="preserve">31195 - Livestock/veterinary services - 40
32130 - Small and medium-sized enterprises (SME) development - 60
</t>
    </r>
  </si>
  <si>
    <t>This Life Incorporated</t>
  </si>
  <si>
    <t>ANCP9432--PRG07--PRJ26</t>
  </si>
  <si>
    <r>
      <rPr>
        <sz val="10"/>
        <color theme="1"/>
        <rFont val="Calibri"/>
        <family val="2"/>
      </rPr>
      <t xml:space="preserve">Gender 
</t>
    </r>
  </si>
  <si>
    <r>
      <rPr>
        <sz val="10"/>
        <color theme="1"/>
        <rFont val="Calibri"/>
        <family val="2"/>
      </rPr>
      <t xml:space="preserve"> 
Human Rights 
Early Childhood Development 
Livelihoods 
Social Protection 
</t>
    </r>
  </si>
  <si>
    <r>
      <rPr>
        <sz val="10"/>
        <color theme="1"/>
        <rFont val="Calibri"/>
        <family val="2"/>
      </rPr>
      <t xml:space="preserve">15160 - Human rights - 15
15180 - Ending violence against women and girls - 50
16050 - Multisector aid for basic social services - 20
16010 - Social Protection - 15
</t>
    </r>
  </si>
  <si>
    <r>
      <rPr>
        <sz val="10"/>
        <color theme="1"/>
        <rFont val="Calibri"/>
        <family val="2"/>
      </rPr>
      <t xml:space="preserve">Goal 5. Gender Equality
Goal 16. Peace, Justice and Strong Institutions
Goal 3. Good Health and Well-being
Goal 4. Quality Education
Goal 13. Climate Action
</t>
    </r>
  </si>
  <si>
    <t>ANCP9432--PRG08--PRJ27</t>
  </si>
  <si>
    <r>
      <rPr>
        <sz val="10"/>
        <color theme="1"/>
        <rFont val="Calibri"/>
        <family val="2"/>
      </rPr>
      <t xml:space="preserve">Child Protection 
</t>
    </r>
  </si>
  <si>
    <r>
      <rPr>
        <sz val="10"/>
        <color theme="1"/>
        <rFont val="Calibri"/>
        <family val="2"/>
      </rPr>
      <t xml:space="preserve"> 
Human Rights 
Social Protection 
Livelihoods 
</t>
    </r>
  </si>
  <si>
    <r>
      <rPr>
        <sz val="10"/>
        <color theme="1"/>
        <rFont val="Calibri"/>
        <family val="2"/>
      </rPr>
      <t xml:space="preserve">15130 - Legal and judicial development - 40
16010 - Social Protection - 25
15160 - Human rights - 20
15150 - Democratic participation and civil society - 15
</t>
    </r>
  </si>
  <si>
    <t>Australian Doctors for Africa</t>
  </si>
  <si>
    <t>ANCP9435--PRG09--PRJ28</t>
  </si>
  <si>
    <r>
      <rPr>
        <sz val="10"/>
        <color theme="1"/>
        <rFont val="Calibri"/>
        <family val="2"/>
      </rPr>
      <t xml:space="preserve">MADAGASCAR
</t>
    </r>
  </si>
  <si>
    <r>
      <rPr>
        <sz val="10"/>
        <color theme="1"/>
        <rFont val="Calibri"/>
        <family val="2"/>
      </rPr>
      <t xml:space="preserve">12181 - Medical education/training - 47
12191 - Medical services - 53
</t>
    </r>
  </si>
  <si>
    <t>ANCP9435--PRG09--PRJ57</t>
  </si>
  <si>
    <r>
      <rPr>
        <sz val="10"/>
        <color theme="1"/>
        <rFont val="Calibri"/>
        <family val="2"/>
      </rPr>
      <t xml:space="preserve">12181 - Medical education/training - 11
12191 - Medical services - 89
</t>
    </r>
  </si>
  <si>
    <r>
      <rPr>
        <b/>
        <sz val="20"/>
        <color theme="3" tint="-0.499984740745262"/>
        <rFont val="Calibri"/>
        <family val="2"/>
      </rPr>
      <t>ANCP ADPlan Project 2025-26</t>
    </r>
  </si>
  <si>
    <r>
      <rPr>
        <sz val="10"/>
        <color theme="1"/>
        <rFont val="Calibri"/>
        <family val="2"/>
      </rPr>
      <t>PRAGATI (প্রগতি) Promoting Resilience and Gender-Responsive Adaptation for Transformative Impact in Bangladesh</t>
    </r>
  </si>
  <si>
    <r>
      <rPr>
        <sz val="10"/>
        <color theme="1"/>
        <rFont val="Calibri"/>
        <family val="2"/>
      </rPr>
      <t>Valiance Basala (empowered and resilient women in H2 area of Hebron ) Phase III</t>
    </r>
  </si>
  <si>
    <r>
      <rPr>
        <sz val="10"/>
        <color theme="1"/>
        <rFont val="Calibri"/>
        <family val="2"/>
      </rPr>
      <t>Strengthening Ni-Vanuatu Women’s Leadership in Climate Change and Disaster Risk Reduction</t>
    </r>
  </si>
  <si>
    <r>
      <rPr>
        <sz val="10"/>
        <color theme="1"/>
        <rFont val="Calibri"/>
        <family val="2"/>
      </rPr>
      <t>Women and Young People's Leadership for Inclusive Climate Justice in Indonesia</t>
    </r>
  </si>
  <si>
    <r>
      <rPr>
        <sz val="10"/>
        <color theme="1"/>
        <rFont val="Calibri"/>
        <family val="2"/>
      </rPr>
      <t>Women-led alternatives to climate change in Cambodia</t>
    </r>
  </si>
  <si>
    <r>
      <rPr>
        <sz val="10"/>
        <color theme="1"/>
        <rFont val="Calibri"/>
        <family val="2"/>
      </rPr>
      <t>Gender responsive alternatives to climate change in Kenya Phase IV</t>
    </r>
  </si>
  <si>
    <r>
      <rPr>
        <sz val="10"/>
        <color theme="1"/>
        <rFont val="Calibri"/>
        <family val="2"/>
      </rPr>
      <t>Women and Youth Led Gender-Transformative Climate Action and Disaster Risk Reduction in the Philippines</t>
    </r>
  </si>
  <si>
    <r>
      <rPr>
        <sz val="10"/>
        <color theme="1"/>
        <rFont val="Calibri"/>
        <family val="2"/>
      </rPr>
      <t>Timor-Leste: Agronegocio no Be’e ba Moris Diak (ABMD) - Agribusiness &amp; Water for Better Life</t>
    </r>
  </si>
  <si>
    <r>
      <rPr>
        <sz val="10"/>
        <color theme="1"/>
        <rFont val="Calibri"/>
        <family val="2"/>
      </rPr>
      <t>ANCP02--PRG9902--PRJ107</t>
    </r>
  </si>
  <si>
    <r>
      <rPr>
        <sz val="10"/>
        <color theme="1"/>
        <rFont val="Calibri"/>
        <family val="2"/>
      </rPr>
      <t>Zambia: FARMS II (Food security through Agro–based and Resilience Market solutions for Smallholder farmers)</t>
    </r>
  </si>
  <si>
    <r>
      <rPr>
        <sz val="10"/>
        <color theme="1"/>
        <rFont val="Calibri"/>
        <family val="2"/>
      </rPr>
      <t>Solomon Islands : SEAS (Sustainable Economic and Agricultural Solutions) for Cocoa Farmers</t>
    </r>
  </si>
  <si>
    <r>
      <rPr>
        <sz val="10"/>
        <color theme="1"/>
        <rFont val="Calibri"/>
        <family val="2"/>
      </rPr>
      <t>Cambodia: PATH (Preventive Actions for Transformative Health)</t>
    </r>
  </si>
  <si>
    <r>
      <rPr>
        <sz val="10"/>
        <color theme="1"/>
        <rFont val="Calibri"/>
        <family val="2"/>
      </rPr>
      <t>Nepal: Paribartan CHANGE (Connecting Households to Agriculture, New-market Growth, and Empowerment)</t>
    </r>
  </si>
  <si>
    <r>
      <rPr>
        <sz val="10"/>
        <color theme="1"/>
        <rFont val="Calibri"/>
        <family val="2"/>
      </rPr>
      <t>ANCP03--PRG9903--PRJ1611</t>
    </r>
  </si>
  <si>
    <r>
      <rPr>
        <sz val="10"/>
        <color theme="1"/>
        <rFont val="Calibri"/>
        <family val="2"/>
      </rPr>
      <t>Asset-Based Community Development Project, Philippines - Phase 4</t>
    </r>
  </si>
  <si>
    <r>
      <rPr>
        <sz val="10"/>
        <color theme="1"/>
        <rFont val="Calibri"/>
        <family val="2"/>
      </rPr>
      <t>WASH and Integrated Community Empowerment Pilot Project in Vanuatu</t>
    </r>
  </si>
  <si>
    <r>
      <rPr>
        <sz val="10"/>
        <color theme="1"/>
        <rFont val="Calibri"/>
        <family val="2"/>
      </rPr>
      <t>Integrated Gender Equality Project, Zambia</t>
    </r>
  </si>
  <si>
    <r>
      <rPr>
        <sz val="10"/>
        <color theme="1"/>
        <rFont val="Calibri"/>
        <family val="2"/>
      </rPr>
      <t>Livelihood Improvement Project in Makueni and Machakos</t>
    </r>
  </si>
  <si>
    <r>
      <rPr>
        <sz val="10"/>
        <color theme="1"/>
        <rFont val="Calibri"/>
        <family val="2"/>
      </rPr>
      <t>Building Resilient Communities, Philippines</t>
    </r>
  </si>
  <si>
    <r>
      <rPr>
        <sz val="10"/>
        <color theme="1"/>
        <rFont val="Calibri"/>
        <family val="2"/>
      </rPr>
      <t>Women Advancing in Addressing Climate Vulnerability and Livelihood Empowerment (WAVE) in Indonesia</t>
    </r>
  </si>
  <si>
    <r>
      <rPr>
        <sz val="10"/>
        <color theme="1"/>
        <rFont val="Calibri"/>
        <family val="2"/>
      </rPr>
      <t>Towards Abundant Life for All Phase II: Safe and Inclusive Wellbeing in Northern Mozambique</t>
    </r>
  </si>
  <si>
    <r>
      <rPr>
        <sz val="10"/>
        <color theme="1"/>
        <rFont val="Calibri"/>
        <family val="2"/>
      </rPr>
      <t>Somleng Prey Lang Cambodia - Integrated Rural Development and Community Empowerment Project</t>
    </r>
  </si>
  <si>
    <r>
      <rPr>
        <sz val="10"/>
        <color theme="1"/>
        <rFont val="Calibri"/>
        <family val="2"/>
      </rPr>
      <t>Imarisha Maisha Thabiti: Stronger Voices Together in Nyeri and Laikipia Counties, Kenya</t>
    </r>
  </si>
  <si>
    <r>
      <rPr>
        <sz val="10"/>
        <color theme="1"/>
        <rFont val="Calibri"/>
        <family val="2"/>
      </rPr>
      <t>ANCP06--PRG9906--PRJ120</t>
    </r>
  </si>
  <si>
    <r>
      <rPr>
        <sz val="10"/>
        <color theme="1"/>
        <rFont val="Calibri"/>
        <family val="2"/>
      </rPr>
      <t>Advancing Women in Agri-forestry Business Enterprise (AWABE) in Nepal</t>
    </r>
  </si>
  <si>
    <r>
      <rPr>
        <sz val="10"/>
        <color theme="1"/>
        <rFont val="Calibri"/>
        <family val="2"/>
      </rPr>
      <t>Single Women’s Project: Developing financial independence and empowering widowed and single women in India.</t>
    </r>
  </si>
  <si>
    <r>
      <rPr>
        <sz val="10"/>
        <color theme="1"/>
        <rFont val="Calibri"/>
        <family val="2"/>
      </rPr>
      <t>Strengthening women’s economic resilience in Ngawi, Indonesia, through the development of sustainable agritourism infrastructure</t>
    </r>
  </si>
  <si>
    <r>
      <rPr>
        <sz val="10"/>
        <color theme="1"/>
        <rFont val="Calibri"/>
        <family val="2"/>
      </rPr>
      <t>Mothers &amp; Children’s Project: improving educational and life outcomes of mothers and children in India</t>
    </r>
  </si>
  <si>
    <r>
      <rPr>
        <sz val="10"/>
        <color theme="1"/>
        <rFont val="Calibri"/>
        <family val="2"/>
      </rPr>
      <t>Integrated Development Initiative to Empower Community of Hay El Gharbeh in Lebanon (IRADE)</t>
    </r>
  </si>
  <si>
    <r>
      <rPr>
        <sz val="10"/>
        <color theme="1"/>
        <rFont val="Calibri"/>
        <family val="2"/>
      </rPr>
      <t>ANCP07--PRG9907--PRJ126</t>
    </r>
  </si>
  <si>
    <r>
      <rPr>
        <sz val="10"/>
        <color theme="1"/>
        <rFont val="Calibri"/>
        <family val="2"/>
      </rPr>
      <t>Resilience to Reduce Risks (R3), Bangladesh</t>
    </r>
  </si>
  <si>
    <r>
      <rPr>
        <sz val="10"/>
        <color theme="1"/>
        <rFont val="Calibri"/>
        <family val="2"/>
      </rPr>
      <t>Integrated Community Health (ICH) Project, Nepal</t>
    </r>
  </si>
  <si>
    <r>
      <rPr>
        <sz val="10"/>
        <color theme="1"/>
        <rFont val="Calibri"/>
        <family val="2"/>
      </rPr>
      <t>Inclusive Development, Empowerment and Livelihoods (IDEAL) Project 2.0 in Mugu, Nepal</t>
    </r>
  </si>
  <si>
    <r>
      <rPr>
        <sz val="10"/>
        <color theme="1"/>
        <rFont val="Calibri"/>
        <family val="2"/>
      </rPr>
      <t>Garissa Resilient Livelihood Project (GRLP), Kenya</t>
    </r>
  </si>
  <si>
    <r>
      <rPr>
        <sz val="10"/>
        <color theme="1"/>
        <rFont val="Calibri"/>
        <family val="2"/>
      </rPr>
      <t>Disability Inclusive Development (DID) – Nepal</t>
    </r>
  </si>
  <si>
    <r>
      <rPr>
        <sz val="10"/>
        <color theme="1"/>
        <rFont val="Calibri"/>
        <family val="2"/>
      </rPr>
      <t>Strengthening Livelihoods of Poor Farmers through Inclusive Value Chain Development- Bangladesh</t>
    </r>
  </si>
  <si>
    <r>
      <rPr>
        <sz val="10"/>
        <color theme="1"/>
        <rFont val="Calibri"/>
        <family val="2"/>
      </rPr>
      <t>Integrated Livelihood Enhancement Project (ILEP) - Kenya</t>
    </r>
  </si>
  <si>
    <r>
      <rPr>
        <sz val="10"/>
        <color theme="1"/>
        <rFont val="Calibri"/>
        <family val="2"/>
      </rPr>
      <t>Mollahat Children, Youth and Community Development Project (MCYCDP), Bangladesh</t>
    </r>
  </si>
  <si>
    <r>
      <rPr>
        <sz val="10"/>
        <color theme="1"/>
        <rFont val="Calibri"/>
        <family val="2"/>
      </rPr>
      <t>Making Markets Work for the Last Mile (M4L) - Bangladesh</t>
    </r>
  </si>
  <si>
    <r>
      <rPr>
        <sz val="10"/>
        <color theme="1"/>
        <rFont val="Calibri"/>
        <family val="2"/>
      </rPr>
      <t>Strengthening Community Resilience through Livelihoods and Environment Improvement Project, Nepal</t>
    </r>
  </si>
  <si>
    <r>
      <rPr>
        <sz val="10"/>
        <color theme="1"/>
        <rFont val="Calibri"/>
        <family val="2"/>
      </rPr>
      <t>Strengthening Irish and orange-fleshed sweet potato value-chains for improved food security and incomes (Southern Africa)</t>
    </r>
  </si>
  <si>
    <r>
      <rPr>
        <sz val="10"/>
        <color theme="1"/>
        <rFont val="Calibri"/>
        <family val="2"/>
      </rPr>
      <t>Community Livelihoods Improvement Project in Zimbabwe</t>
    </r>
  </si>
  <si>
    <r>
      <rPr>
        <sz val="10"/>
        <color theme="1"/>
        <rFont val="Calibri"/>
        <family val="2"/>
      </rPr>
      <t>Water Access and Healthy Communities in Kiribati</t>
    </r>
  </si>
  <si>
    <r>
      <rPr>
        <sz val="10"/>
        <color theme="1"/>
        <rFont val="Calibri"/>
        <family val="2"/>
      </rPr>
      <t>ANCP08--PRG0006--PRJ1631</t>
    </r>
  </si>
  <si>
    <r>
      <rPr>
        <sz val="10"/>
        <color theme="1"/>
        <rFont val="Calibri"/>
        <family val="2"/>
      </rPr>
      <t>Empowering Survivors of Domestic Violence and Trauma (Timor-Leste)</t>
    </r>
  </si>
  <si>
    <r>
      <rPr>
        <sz val="10"/>
        <color theme="1"/>
        <rFont val="Calibri"/>
        <family val="2"/>
      </rPr>
      <t>Engaging Community in the World Mosquito Program (WMP) in Timor-Leste</t>
    </r>
  </si>
  <si>
    <r>
      <rPr>
        <sz val="10"/>
        <color theme="1"/>
        <rFont val="Calibri"/>
        <family val="2"/>
      </rPr>
      <t>Maasai Women’s Economic Empowerment Project in Tanzania (Phase 2)</t>
    </r>
  </si>
  <si>
    <r>
      <rPr>
        <sz val="10"/>
        <color theme="1"/>
        <rFont val="Calibri"/>
        <family val="2"/>
      </rPr>
      <t>CashConnect: Scaling Digital Innovation for Poverty Alleviation (Malawi)</t>
    </r>
  </si>
  <si>
    <r>
      <rPr>
        <sz val="10"/>
        <color theme="1"/>
        <rFont val="Calibri"/>
        <family val="2"/>
      </rPr>
      <t>Advancing Community Self-reliance for Poverty Reduction via Nurturing Inclusive and Responsible Entrepreneurship–ASPIRE - Vietnam</t>
    </r>
  </si>
  <si>
    <r>
      <rPr>
        <sz val="10"/>
        <color theme="1"/>
        <rFont val="Calibri"/>
        <family val="2"/>
      </rPr>
      <t>AOP Partner Capacity Building Project</t>
    </r>
  </si>
  <si>
    <r>
      <rPr>
        <sz val="10"/>
        <color theme="1"/>
        <rFont val="Calibri"/>
        <family val="2"/>
      </rPr>
      <t>ANCP09--PRG0010--PRJ079</t>
    </r>
  </si>
  <si>
    <r>
      <rPr>
        <sz val="10"/>
        <color theme="1"/>
        <rFont val="Calibri"/>
        <family val="2"/>
      </rPr>
      <t>Teacher Training and Quality Inclusive Education (TTQIE), Nepal</t>
    </r>
  </si>
  <si>
    <r>
      <rPr>
        <sz val="10"/>
        <color theme="1"/>
        <rFont val="Calibri"/>
        <family val="2"/>
      </rPr>
      <t>Telehealth Expansion and Strengthening in Remote Health Facilities in Nepal</t>
    </r>
  </si>
  <si>
    <r>
      <rPr>
        <sz val="10"/>
        <color theme="1"/>
        <rFont val="Calibri"/>
        <family val="2"/>
      </rPr>
      <t>West Nepal: Sambridhee Paschim (Prosperous West) Phase 2, 2025-2027</t>
    </r>
  </si>
  <si>
    <r>
      <rPr>
        <sz val="10"/>
        <color theme="1"/>
        <rFont val="Calibri"/>
        <family val="2"/>
      </rPr>
      <t>ANCP10--PRG9910--PRJ081</t>
    </r>
  </si>
  <si>
    <r>
      <rPr>
        <sz val="10"/>
        <color theme="1"/>
        <rFont val="Calibri"/>
        <family val="2"/>
      </rPr>
      <t>Resilient and Inclusive Community Development in Sumatra, Indonesia.</t>
    </r>
  </si>
  <si>
    <r>
      <rPr>
        <sz val="10"/>
        <color theme="1"/>
        <rFont val="Calibri"/>
        <family val="2"/>
      </rPr>
      <t>ANCP10--PRG9910--PRJ1551</t>
    </r>
  </si>
  <si>
    <r>
      <rPr>
        <sz val="10"/>
        <color theme="1"/>
        <rFont val="Calibri"/>
        <family val="2"/>
      </rPr>
      <t>Local Initiative for Community Empowerment and Development (LICED) Project: Nepal</t>
    </r>
  </si>
  <si>
    <r>
      <rPr>
        <sz val="10"/>
        <color theme="1"/>
        <rFont val="Calibri"/>
        <family val="2"/>
      </rPr>
      <t>Inclusive Communities: Empowering Children with Disabilities and Ensuring Holistic Wellbeing for All in Somalia</t>
    </r>
  </si>
  <si>
    <r>
      <rPr>
        <sz val="10"/>
        <color theme="1"/>
        <rFont val="Calibri"/>
        <family val="2"/>
      </rPr>
      <t>Livelihood, Resilience Building and Gender Project, Ethiopia</t>
    </r>
  </si>
  <si>
    <r>
      <rPr>
        <sz val="10"/>
        <color theme="1"/>
        <rFont val="Calibri"/>
        <family val="2"/>
      </rPr>
      <t>Rights-Based Empowerment Project (RBEP), Myanmar</t>
    </r>
  </si>
  <si>
    <r>
      <rPr>
        <sz val="10"/>
        <color theme="1"/>
        <rFont val="Calibri"/>
        <family val="2"/>
      </rPr>
      <t>Capacity Development Support for Implementation of Gender Policy Commitments: Global</t>
    </r>
  </si>
  <si>
    <r>
      <rPr>
        <sz val="10"/>
        <color theme="1"/>
        <rFont val="Calibri"/>
        <family val="2"/>
      </rPr>
      <t>Burundi Community Integrated Development Project (CIDP)</t>
    </r>
  </si>
  <si>
    <r>
      <rPr>
        <sz val="10"/>
        <color theme="1"/>
        <rFont val="Calibri"/>
        <family val="2"/>
      </rPr>
      <t>Women Pioneers in Building Green Communities and Local Environmental Governance</t>
    </r>
  </si>
  <si>
    <r>
      <rPr>
        <sz val="10"/>
        <color theme="1"/>
        <rFont val="Calibri"/>
        <family val="2"/>
      </rPr>
      <t>Community Media for Migrant Workers (Thai-Myanmar border)</t>
    </r>
  </si>
  <si>
    <r>
      <rPr>
        <sz val="10"/>
        <color theme="1"/>
        <rFont val="Calibri"/>
        <family val="2"/>
      </rPr>
      <t>Early education &amp; women's empowerment (Palestinian and Syrian refugees in Lebanon)</t>
    </r>
  </si>
  <si>
    <r>
      <rPr>
        <sz val="10"/>
        <color theme="1"/>
        <rFont val="Calibri"/>
        <family val="2"/>
      </rPr>
      <t>Strengthening Shan Civil Society through Community Empowerment (Thai-Myanmar border)</t>
    </r>
  </si>
  <si>
    <r>
      <rPr>
        <sz val="10"/>
        <color theme="1"/>
        <rFont val="Calibri"/>
        <family val="2"/>
      </rPr>
      <t>United for Sustainability: Consolidating Strong Farmers Organisations in Timor-Leste</t>
    </r>
  </si>
  <si>
    <r>
      <rPr>
        <sz val="10"/>
        <color theme="1"/>
        <rFont val="Calibri"/>
        <family val="2"/>
      </rPr>
      <t>HAMUTUK: Advocacy, Education and Organising Support for Timor Leste Domestic and Informal Sector Women Workers</t>
    </r>
  </si>
  <si>
    <r>
      <rPr>
        <sz val="10"/>
        <color theme="1"/>
        <rFont val="Calibri"/>
        <family val="2"/>
      </rPr>
      <t>Mekong Occupational Health and Safety Initiative</t>
    </r>
  </si>
  <si>
    <r>
      <rPr>
        <sz val="10"/>
        <color theme="1"/>
        <rFont val="Calibri"/>
        <family val="2"/>
      </rPr>
      <t>Promoting Gender Equality and Strengthening Capacities of Women Deputies in Vietnam.</t>
    </r>
  </si>
  <si>
    <r>
      <rPr>
        <sz val="10"/>
        <color theme="1"/>
        <rFont val="Calibri"/>
        <family val="2"/>
      </rPr>
      <t>Education to build capacity of women's &amp; PWD cooperatives in Palestine</t>
    </r>
  </si>
  <si>
    <r>
      <rPr>
        <sz val="10"/>
        <color theme="1"/>
        <rFont val="Calibri"/>
        <family val="2"/>
      </rPr>
      <t>Women Workers' Rights and Decent Work (Cambodia)</t>
    </r>
  </si>
  <si>
    <r>
      <rPr>
        <sz val="10"/>
        <color theme="1"/>
        <rFont val="Calibri"/>
        <family val="2"/>
      </rPr>
      <t>ANCP13--PRG0011--PRJ107</t>
    </r>
  </si>
  <si>
    <r>
      <rPr>
        <sz val="10"/>
        <color theme="1"/>
        <rFont val="Calibri"/>
        <family val="2"/>
      </rPr>
      <t>Workforce development through improving optometry teaching skills and faculty development in Vietnam, Tanzania and Pakistan.</t>
    </r>
  </si>
  <si>
    <r>
      <rPr>
        <sz val="10"/>
        <color theme="1"/>
        <rFont val="Calibri"/>
        <family val="2"/>
      </rPr>
      <t>ANCP13--PRG0011--PRJ110</t>
    </r>
  </si>
  <si>
    <r>
      <rPr>
        <sz val="10"/>
        <color theme="1"/>
        <rFont val="Calibri"/>
        <family val="2"/>
      </rPr>
      <t>Vietnam Optometry Development Project</t>
    </r>
  </si>
  <si>
    <r>
      <rPr>
        <sz val="10"/>
        <color theme="1"/>
        <rFont val="Calibri"/>
        <family val="2"/>
      </rPr>
      <t>ANCP13--PRG0011--PRJ139</t>
    </r>
  </si>
  <si>
    <r>
      <rPr>
        <sz val="10"/>
        <color theme="1"/>
        <rFont val="Calibri"/>
        <family val="2"/>
      </rPr>
      <t>Papua New Guinea Eye Health Care Development Program</t>
    </r>
  </si>
  <si>
    <r>
      <rPr>
        <sz val="10"/>
        <color theme="1"/>
        <rFont val="Calibri"/>
        <family val="2"/>
      </rPr>
      <t>Reducing childhood blindness and uncorrected vision impairment for rural, remote, and disadvantaged children in Pakistan</t>
    </r>
  </si>
  <si>
    <r>
      <rPr>
        <sz val="10"/>
        <color theme="1"/>
        <rFont val="Calibri"/>
        <family val="2"/>
      </rPr>
      <t>An Integrated Model of Youth-Led Self-Care Interventions for Sexual and Reproductive Health and Mental Health</t>
    </r>
  </si>
  <si>
    <r>
      <rPr>
        <sz val="10"/>
        <color theme="1"/>
        <rFont val="Calibri"/>
        <family val="2"/>
      </rPr>
      <t>Community-based viral hepatitis testing and treatment and sexual reproductive health in Yangon, Myanmar (TREAT-HEP+ SRH)</t>
    </r>
  </si>
  <si>
    <r>
      <rPr>
        <sz val="10"/>
        <color theme="1"/>
        <rFont val="Calibri"/>
        <family val="2"/>
      </rPr>
      <t>Community Adolescent and Adult Multi-disease Screening in East New Britain, Papua New Guinea</t>
    </r>
  </si>
  <si>
    <r>
      <rPr>
        <sz val="10"/>
        <color theme="1"/>
        <rFont val="Calibri"/>
        <family val="2"/>
      </rPr>
      <t>RISE: Resilient, Integrated, Sustainable and Empowering Solutions for Women through WASH and Livelihoods in Ethiopia</t>
    </r>
  </si>
  <si>
    <r>
      <rPr>
        <sz val="10"/>
        <color theme="1"/>
        <rFont val="Calibri"/>
        <family val="2"/>
      </rPr>
      <t>Pacific Partnerships for Gender Equality - Regional</t>
    </r>
  </si>
  <si>
    <r>
      <rPr>
        <sz val="10"/>
        <color theme="1"/>
        <rFont val="Calibri"/>
        <family val="2"/>
      </rPr>
      <t>Pacific Partnerships for Gender Equality - Vanuatu, Timor Leste and Papua New Guinea</t>
    </r>
  </si>
  <si>
    <r>
      <rPr>
        <sz val="10"/>
        <color theme="1"/>
        <rFont val="Calibri"/>
        <family val="2"/>
      </rPr>
      <t>Integrated Community Development Project in Malawi</t>
    </r>
  </si>
  <si>
    <r>
      <rPr>
        <sz val="10"/>
        <color theme="1"/>
        <rFont val="Calibri"/>
        <family val="2"/>
      </rPr>
      <t>Climate Action Partnerships in Asian Cities (CAPACities)</t>
    </r>
  </si>
  <si>
    <r>
      <rPr>
        <sz val="10"/>
        <color theme="1"/>
        <rFont val="Calibri"/>
        <family val="2"/>
      </rPr>
      <t>Nepal Livelihoods and Resilience Program II</t>
    </r>
  </si>
  <si>
    <r>
      <rPr>
        <sz val="10"/>
        <color theme="1"/>
        <rFont val="Calibri"/>
        <family val="2"/>
      </rPr>
      <t>Research and Advocacy for Climate Policy and Action in Indonesia and the Philippines</t>
    </r>
  </si>
  <si>
    <r>
      <rPr>
        <sz val="10"/>
        <color theme="1"/>
        <rFont val="Calibri"/>
        <family val="2"/>
      </rPr>
      <t>Improving Food Security and Sustainable Livelihoods in the Northern Division in Fiji</t>
    </r>
  </si>
  <si>
    <r>
      <rPr>
        <sz val="10"/>
        <color theme="1"/>
        <rFont val="Calibri"/>
        <family val="2"/>
      </rPr>
      <t>Organisational Development of Caritas' Indo-Pacific Partners</t>
    </r>
  </si>
  <si>
    <r>
      <rPr>
        <sz val="10"/>
        <color theme="1"/>
        <rFont val="Calibri"/>
        <family val="2"/>
      </rPr>
      <t>Integrated Village Development Project in East NusaTenggara Indonesia</t>
    </r>
  </si>
  <si>
    <r>
      <rPr>
        <sz val="10"/>
        <color theme="1"/>
        <rFont val="Calibri"/>
        <family val="2"/>
      </rPr>
      <t>Enhancing Water Access, Safety, and Health (EWASH) Initiative in Samoa</t>
    </r>
  </si>
  <si>
    <r>
      <rPr>
        <sz val="10"/>
        <color theme="1"/>
        <rFont val="Calibri"/>
        <family val="2"/>
      </rPr>
      <t>Empowering Communities in Climate Adaptation and Resilience-Building in Zimbabwe</t>
    </r>
  </si>
  <si>
    <r>
      <rPr>
        <sz val="10"/>
        <color theme="1"/>
        <rFont val="Calibri"/>
        <family val="2"/>
      </rPr>
      <t>Sustaining Education for Burmese Refugees and Internally Displaced People on the Thai-Myanmar border</t>
    </r>
  </si>
  <si>
    <r>
      <rPr>
        <sz val="10"/>
        <color theme="1"/>
        <rFont val="Calibri"/>
        <family val="2"/>
      </rPr>
      <t>Vietnam Disability Program Phase II</t>
    </r>
  </si>
  <si>
    <r>
      <rPr>
        <sz val="10"/>
        <color theme="1"/>
        <rFont val="Calibri"/>
        <family val="2"/>
      </rPr>
      <t>Improving Climate Resilience in Stung Treng and Rattanak Kiri Provinces, Cambodia</t>
    </r>
  </si>
  <si>
    <r>
      <rPr>
        <sz val="10"/>
        <color theme="1"/>
        <rFont val="Calibri"/>
        <family val="2"/>
      </rPr>
      <t>Innovative Climate-smart Livelihood Enhancement and Resilience Building Project in Ethiopia</t>
    </r>
  </si>
  <si>
    <r>
      <rPr>
        <sz val="10"/>
        <color theme="1"/>
        <rFont val="Calibri"/>
        <family val="2"/>
      </rPr>
      <t>Strengthening Health Systems of the Catholic Church Health Services in Papua New Guinea</t>
    </r>
  </si>
  <si>
    <r>
      <rPr>
        <sz val="10"/>
        <color theme="1"/>
        <rFont val="Calibri"/>
        <family val="2"/>
      </rPr>
      <t>Economically resilient and healthy communities in Banten Province, West Java</t>
    </r>
  </si>
  <si>
    <r>
      <rPr>
        <sz val="10"/>
        <color theme="1"/>
        <rFont val="Calibri"/>
        <family val="2"/>
      </rPr>
      <t>Building Pacific partners capacity to prepare and respond to disasters</t>
    </r>
  </si>
  <si>
    <r>
      <rPr>
        <sz val="10"/>
        <color theme="1"/>
        <rFont val="Calibri"/>
        <family val="2"/>
      </rPr>
      <t>Climate action and building resilience in Timor Leste</t>
    </r>
  </si>
  <si>
    <r>
      <rPr>
        <sz val="10"/>
        <color theme="1"/>
        <rFont val="Calibri"/>
        <family val="2"/>
      </rPr>
      <t>Community Managed Livelihoods and Resilience Project (CMLRP) in Bangladesh II</t>
    </r>
  </si>
  <si>
    <r>
      <rPr>
        <sz val="10"/>
        <color theme="1"/>
        <rFont val="Calibri"/>
        <family val="2"/>
      </rPr>
      <t>Simama Wa Mama (Women Stand Up) in Democratic Republic of Congo</t>
    </r>
  </si>
  <si>
    <r>
      <rPr>
        <sz val="10"/>
        <color theme="1"/>
        <rFont val="Calibri"/>
        <family val="2"/>
      </rPr>
      <t>Include Us – strengthening disability inclusion across Nepal</t>
    </r>
  </si>
  <si>
    <r>
      <rPr>
        <sz val="10"/>
        <color theme="1"/>
        <rFont val="Calibri"/>
        <family val="2"/>
      </rPr>
      <t>Inclusion for All – strengthening disability inclusion in Indonesia</t>
    </r>
  </si>
  <si>
    <r>
      <rPr>
        <sz val="10"/>
        <color theme="1"/>
        <rFont val="Calibri"/>
        <family val="2"/>
      </rPr>
      <t>Establishing Inclusive, Climate Resilient Communities in Bangladesh</t>
    </r>
  </si>
  <si>
    <r>
      <rPr>
        <sz val="10"/>
        <color theme="1"/>
        <rFont val="Calibri"/>
        <family val="2"/>
      </rPr>
      <t>Inclusive Health Services and Communities in Nigeria</t>
    </r>
  </si>
  <si>
    <r>
      <rPr>
        <sz val="10"/>
        <color theme="1"/>
        <rFont val="Calibri"/>
        <family val="2"/>
      </rPr>
      <t>Strengthening Disability Inclusive and Resilient Communities in the Philippines</t>
    </r>
  </si>
  <si>
    <r>
      <rPr>
        <sz val="10"/>
        <color theme="1"/>
        <rFont val="Calibri"/>
        <family val="2"/>
      </rPr>
      <t>Every Child Achieving Literacy Outcomes in Timor-Leste (TL01-029)</t>
    </r>
  </si>
  <si>
    <r>
      <rPr>
        <sz val="10"/>
        <color theme="1"/>
        <rFont val="Calibri"/>
        <family val="2"/>
      </rPr>
      <t>Youth for Youths Phase 2, Myanmar (MM07-009)</t>
    </r>
  </si>
  <si>
    <r>
      <rPr>
        <sz val="10"/>
        <color theme="1"/>
        <rFont val="Calibri"/>
        <family val="2"/>
      </rPr>
      <t>Disability Empowerment and Education Project Phase 3, Cambodia (KH10-005)</t>
    </r>
  </si>
  <si>
    <r>
      <rPr>
        <sz val="10"/>
        <color theme="1"/>
        <rFont val="Calibri"/>
        <family val="2"/>
      </rPr>
      <t>Partner Capacity Strengthening Project, Asia &amp; Pacific Phase 2 (RO02-005)</t>
    </r>
  </si>
  <si>
    <r>
      <rPr>
        <sz val="10"/>
        <color theme="1"/>
        <rFont val="Calibri"/>
        <family val="2"/>
      </rPr>
      <t>Early Childhood Development and Intervention for Children, Timor-Leste (TL01-028)</t>
    </r>
  </si>
  <si>
    <r>
      <rPr>
        <sz val="10"/>
        <color theme="1"/>
        <rFont val="Calibri"/>
        <family val="2"/>
      </rPr>
      <t>Referral, Engagement and Access to Community Health Services in Papua New Guinea and Timor-Leste (RO02-007)</t>
    </r>
  </si>
  <si>
    <r>
      <rPr>
        <sz val="10"/>
        <color theme="1"/>
        <rFont val="Calibri"/>
        <family val="2"/>
      </rPr>
      <t>Regional Swipe Safe in South-East Asia and Pacific Phase 2 (RO02-006)</t>
    </r>
  </si>
  <si>
    <r>
      <rPr>
        <sz val="10"/>
        <color theme="1"/>
        <rFont val="Calibri"/>
        <family val="2"/>
      </rPr>
      <t>Inspiring Youth Changemakers in Timor-Leste (TL05-020)</t>
    </r>
  </si>
  <si>
    <r>
      <rPr>
        <sz val="10"/>
        <color theme="1"/>
        <rFont val="Calibri"/>
        <family val="2"/>
      </rPr>
      <t>Safe Environment for Children through Empowerment, Myanmar (MM06-016)</t>
    </r>
  </si>
  <si>
    <r>
      <rPr>
        <sz val="10"/>
        <color theme="1"/>
        <rFont val="Calibri"/>
        <family val="2"/>
      </rPr>
      <t>Improving School Leadership, Governance, and Student Learning and Wellbeing in Sandaun Province, PNG (PG02-017)</t>
    </r>
  </si>
  <si>
    <r>
      <rPr>
        <sz val="10"/>
        <color theme="1"/>
        <rFont val="Calibri"/>
        <family val="2"/>
      </rPr>
      <t>Pass It Back Phase 4 in Lao PDR and the Philippines (RO01-040)</t>
    </r>
  </si>
  <si>
    <r>
      <rPr>
        <sz val="10"/>
        <color theme="1"/>
        <rFont val="Calibri"/>
        <family val="2"/>
      </rPr>
      <t>ANCP19--PRG9919--PRJ130</t>
    </r>
  </si>
  <si>
    <r>
      <rPr>
        <sz val="10"/>
        <color theme="1"/>
        <rFont val="Calibri"/>
        <family val="2"/>
      </rPr>
      <t>PNG Children's Financial Literacy Project</t>
    </r>
  </si>
  <si>
    <r>
      <rPr>
        <sz val="10"/>
        <color theme="1"/>
        <rFont val="Calibri"/>
        <family val="2"/>
      </rPr>
      <t>Cambodia: Australian Social Program for Inclusive Rural Enterprise</t>
    </r>
  </si>
  <si>
    <r>
      <rPr>
        <sz val="10"/>
        <color theme="1"/>
        <rFont val="Calibri"/>
        <family val="2"/>
      </rPr>
      <t>ANCP21--PRG0034--PRJ341</t>
    </r>
  </si>
  <si>
    <r>
      <rPr>
        <sz val="10"/>
        <color theme="1"/>
        <rFont val="Calibri"/>
        <family val="2"/>
      </rPr>
      <t>Cervical screening and treatment in Tuvalu</t>
    </r>
  </si>
  <si>
    <r>
      <rPr>
        <sz val="10"/>
        <color theme="1"/>
        <rFont val="Calibri"/>
        <family val="2"/>
      </rPr>
      <t>ANCP21--PRG0034--PRJ356</t>
    </r>
  </si>
  <si>
    <r>
      <rPr>
        <sz val="10"/>
        <color theme="1"/>
        <rFont val="Calibri"/>
        <family val="2"/>
      </rPr>
      <t>Cervical screening and treatment in the Solomon Islands</t>
    </r>
  </si>
  <si>
    <r>
      <rPr>
        <sz val="10"/>
        <color theme="1"/>
        <rFont val="Calibri"/>
        <family val="2"/>
      </rPr>
      <t>ANCP21--PRG0035--PRJ106</t>
    </r>
  </si>
  <si>
    <r>
      <rPr>
        <sz val="10"/>
        <color theme="1"/>
        <rFont val="Calibri"/>
        <family val="2"/>
      </rPr>
      <t>Strengthening contraceptive prevalence and family planning services in the Pacific</t>
    </r>
  </si>
  <si>
    <r>
      <rPr>
        <sz val="10"/>
        <color theme="1"/>
        <rFont val="Calibri"/>
        <family val="2"/>
      </rPr>
      <t>Improving counselling for emergency contraception: A unique job aide for pharmacists in Fiji</t>
    </r>
  </si>
  <si>
    <r>
      <rPr>
        <sz val="10"/>
        <color theme="1"/>
        <rFont val="Calibri"/>
        <family val="2"/>
      </rPr>
      <t>Bridging the Gap: Contraception Choices in Samoa</t>
    </r>
  </si>
  <si>
    <r>
      <rPr>
        <sz val="10"/>
        <color theme="1"/>
        <rFont val="Calibri"/>
        <family val="2"/>
      </rPr>
      <t>Inclusive Sexual and Reproductive Health (SRH) Workforce and Community Development in Fiji</t>
    </r>
  </si>
  <si>
    <r>
      <rPr>
        <sz val="10"/>
        <color theme="1"/>
        <rFont val="Calibri"/>
        <family val="2"/>
      </rPr>
      <t>Integrating Eye Care for Marginalised Palestinians and Jordanians</t>
    </r>
  </si>
  <si>
    <r>
      <rPr>
        <sz val="10"/>
        <color theme="1"/>
        <rFont val="Calibri"/>
        <family val="2"/>
      </rPr>
      <t>Integrated Eye Health Project for Underserved Rural Population in Kenya</t>
    </r>
  </si>
  <si>
    <r>
      <rPr>
        <sz val="10"/>
        <color theme="1"/>
        <rFont val="Calibri"/>
        <family val="2"/>
      </rPr>
      <t>Kenya Eye Health Workforce Development</t>
    </r>
  </si>
  <si>
    <r>
      <rPr>
        <sz val="10"/>
        <color theme="1"/>
        <rFont val="Calibri"/>
        <family val="2"/>
      </rPr>
      <t>SEE-Tanzania: Scaling Equitable Eye care in six regions of Tanzania</t>
    </r>
  </si>
  <si>
    <r>
      <rPr>
        <sz val="10"/>
        <color theme="1"/>
        <rFont val="Calibri"/>
        <family val="2"/>
      </rPr>
      <t>Ethiopia Clean Faces, Clean Environment - Sustaining Trachoma Elimination</t>
    </r>
  </si>
  <si>
    <r>
      <rPr>
        <sz val="10"/>
        <color theme="1"/>
        <rFont val="Calibri"/>
        <family val="2"/>
      </rPr>
      <t>Rwanda Health Systems Strengthening Project</t>
    </r>
  </si>
  <si>
    <r>
      <rPr>
        <sz val="10"/>
        <color theme="1"/>
        <rFont val="Calibri"/>
        <family val="2"/>
      </rPr>
      <t>Papua New Guinea - Strengthening Eye Care Training and Services Project</t>
    </r>
  </si>
  <si>
    <r>
      <rPr>
        <sz val="10"/>
        <color theme="1"/>
        <rFont val="Calibri"/>
        <family val="2"/>
      </rPr>
      <t>ANCP22--PRG9922--PRJ107</t>
    </r>
  </si>
  <si>
    <r>
      <rPr>
        <sz val="10"/>
        <color theme="1"/>
        <rFont val="Calibri"/>
        <family val="2"/>
      </rPr>
      <t>Strengthening Eye Health System in Lao PDR</t>
    </r>
  </si>
  <si>
    <r>
      <rPr>
        <sz val="10"/>
        <color theme="1"/>
        <rFont val="Calibri"/>
        <family val="2"/>
      </rPr>
      <t>ANCP22--PRG9922--PRJ114</t>
    </r>
  </si>
  <si>
    <r>
      <rPr>
        <sz val="10"/>
        <color theme="1"/>
        <rFont val="Calibri"/>
        <family val="2"/>
      </rPr>
      <t>National Sight Restoring Project, Pakistan</t>
    </r>
  </si>
  <si>
    <r>
      <rPr>
        <sz val="10"/>
        <color theme="1"/>
        <rFont val="Calibri"/>
        <family val="2"/>
      </rPr>
      <t>ANCP22--PRG9922--PRJ134</t>
    </r>
  </si>
  <si>
    <r>
      <rPr>
        <sz val="10"/>
        <color theme="1"/>
        <rFont val="Calibri"/>
        <family val="2"/>
      </rPr>
      <t>National and Sub-National Engagement for Eye Health (NSEE), Cambodia</t>
    </r>
  </si>
  <si>
    <r>
      <rPr>
        <sz val="10"/>
        <color theme="1"/>
        <rFont val="Calibri"/>
        <family val="2"/>
      </rPr>
      <t>Vietnam Integrated Care for Older People (ICOPE) Project</t>
    </r>
  </si>
  <si>
    <r>
      <rPr>
        <sz val="10"/>
        <color theme="1"/>
        <rFont val="Calibri"/>
        <family val="2"/>
      </rPr>
      <t>Vietnam School Health Program - Promoting Eye Care Inclusion (PECI)</t>
    </r>
  </si>
  <si>
    <r>
      <rPr>
        <sz val="10"/>
        <color theme="1"/>
        <rFont val="Calibri"/>
        <family val="2"/>
      </rPr>
      <t>Vietnam Advancing Equity Through District Eye Care Model</t>
    </r>
  </si>
  <si>
    <r>
      <rPr>
        <sz val="10"/>
        <color theme="1"/>
        <rFont val="Calibri"/>
        <family val="2"/>
      </rPr>
      <t>Nepal Strengthening Local Partner Capacity for Reaching Marginalised Populations</t>
    </r>
  </si>
  <si>
    <r>
      <rPr>
        <sz val="10"/>
        <color theme="1"/>
        <rFont val="Calibri"/>
        <family val="2"/>
      </rPr>
      <t>Bangladesh, Building Inclusive Eye Care Services in Chattogram and Khulna Divisions</t>
    </r>
  </si>
  <si>
    <r>
      <rPr>
        <sz val="10"/>
        <color theme="1"/>
        <rFont val="Calibri"/>
        <family val="2"/>
      </rPr>
      <t>Towards Trachoma Elimination in the Pacific</t>
    </r>
  </si>
  <si>
    <r>
      <rPr>
        <sz val="10"/>
        <color theme="1"/>
        <rFont val="Calibri"/>
        <family val="2"/>
      </rPr>
      <t xml:space="preserve">NAURU
</t>
    </r>
  </si>
  <si>
    <r>
      <rPr>
        <sz val="10"/>
        <color theme="1"/>
        <rFont val="Calibri"/>
        <family val="2"/>
      </rPr>
      <t>ANCP22--PRG9922--PRJ930</t>
    </r>
  </si>
  <si>
    <r>
      <rPr>
        <sz val="10"/>
        <color theme="1"/>
        <rFont val="Calibri"/>
        <family val="2"/>
      </rPr>
      <t>Pakistan, Comprehensive Eye Care for Female Agriculture and Garment Factory Workers</t>
    </r>
  </si>
  <si>
    <r>
      <rPr>
        <sz val="10"/>
        <color theme="1"/>
        <rFont val="Calibri"/>
        <family val="2"/>
      </rPr>
      <t>Gender Inclusive Approach to Shelter &amp; Resilience Building in Cambodia</t>
    </r>
  </si>
  <si>
    <r>
      <rPr>
        <sz val="10"/>
        <color theme="1"/>
        <rFont val="Calibri"/>
        <family val="2"/>
      </rPr>
      <t>Empowering Vulnerable Communities in Vietnam for Climate Resilience</t>
    </r>
  </si>
  <si>
    <r>
      <rPr>
        <sz val="10"/>
        <color theme="1"/>
        <rFont val="Calibri"/>
        <family val="2"/>
      </rPr>
      <t>ANCP23--PRG9923--PRJ418</t>
    </r>
  </si>
  <si>
    <r>
      <rPr>
        <sz val="10"/>
        <color theme="1"/>
        <rFont val="Calibri"/>
        <family val="2"/>
      </rPr>
      <t>Asia Pacific Regional Capacity Building</t>
    </r>
  </si>
  <si>
    <r>
      <rPr>
        <sz val="10"/>
        <color theme="1"/>
        <rFont val="Calibri"/>
        <family val="2"/>
      </rPr>
      <t>Building Resilience in Slum Settlements in Dhaka Bangladesh, Phase VII</t>
    </r>
  </si>
  <si>
    <r>
      <rPr>
        <sz val="10"/>
        <color theme="1"/>
        <rFont val="Calibri"/>
        <family val="2"/>
      </rPr>
      <t>Systemic Action for Equity &amp; Resilience (SAFER) Nepal</t>
    </r>
  </si>
  <si>
    <r>
      <rPr>
        <sz val="10"/>
        <color theme="1"/>
        <rFont val="Calibri"/>
        <family val="2"/>
      </rPr>
      <t>Vineyard Human Development, Education and Livelihoods in the Philippines (Project HEAL 2)</t>
    </r>
  </si>
  <si>
    <r>
      <rPr>
        <sz val="10"/>
        <color theme="1"/>
        <rFont val="Calibri"/>
        <family val="2"/>
      </rPr>
      <t>Building Resilience: Supporting Children in Conflict-Affected Areas of Kayin State and Bago region in Myanmar</t>
    </r>
  </si>
  <si>
    <r>
      <rPr>
        <sz val="10"/>
        <color theme="1"/>
        <rFont val="Calibri"/>
        <family val="2"/>
      </rPr>
      <t>ANCP24--PRG9924--PRJ1544</t>
    </r>
  </si>
  <si>
    <r>
      <rPr>
        <sz val="10"/>
        <color theme="1"/>
        <rFont val="Calibri"/>
        <family val="2"/>
      </rPr>
      <t>Lemo-Ezha Integrated Development (LEID), Ethiopia</t>
    </r>
  </si>
  <si>
    <r>
      <rPr>
        <sz val="10"/>
        <color theme="1"/>
        <rFont val="Calibri"/>
        <family val="2"/>
      </rPr>
      <t>Sustainable Livelihoods for Farmers (SLF) in the Central and Eastern Region of Uganda</t>
    </r>
  </si>
  <si>
    <r>
      <rPr>
        <sz val="10"/>
        <color theme="1"/>
        <rFont val="Calibri"/>
        <family val="2"/>
      </rPr>
      <t>Samriddha Ra Surakshit Samudaya Rukum (3SR) - Prosperous and Safe communities in West Rukum, Nepal</t>
    </r>
  </si>
  <si>
    <r>
      <rPr>
        <sz val="10"/>
        <color theme="1"/>
        <rFont val="Calibri"/>
        <family val="2"/>
      </rPr>
      <t>Empowering Women and Girls through Water, Sanitation, Hygiene (WASH) and Livelihood (EWGWL) Project, Kalikot-Phase II</t>
    </r>
  </si>
  <si>
    <r>
      <rPr>
        <sz val="10"/>
        <color theme="1"/>
        <rFont val="Calibri"/>
        <family val="2"/>
      </rPr>
      <t>Community Organisation, Networking and Collaboration for Transformation (CONECT) Project. Kailali, NEPAL</t>
    </r>
  </si>
  <si>
    <r>
      <rPr>
        <sz val="10"/>
        <color theme="1"/>
        <rFont val="Calibri"/>
        <family val="2"/>
      </rPr>
      <t>Community Transformation Project (CTP) West Rukum, NEPAL</t>
    </r>
  </si>
  <si>
    <r>
      <rPr>
        <sz val="10"/>
        <color theme="1"/>
        <rFont val="Calibri"/>
        <family val="2"/>
      </rPr>
      <t>Empowering Women and Inclusive Communities for Climate-Resilient Livelihoods and Transformation in Rolpa and Jumla, Nepal</t>
    </r>
  </si>
  <si>
    <r>
      <rPr>
        <sz val="10"/>
        <color theme="1"/>
        <rFont val="Calibri"/>
        <family val="2"/>
      </rPr>
      <t>Towards Zero Leprosy Strategic Initiative Project (TZLSIP), West Nepal.</t>
    </r>
  </si>
  <si>
    <r>
      <rPr>
        <sz val="10"/>
        <color theme="1"/>
        <rFont val="Calibri"/>
        <family val="2"/>
      </rPr>
      <t>Nepal: POWER III (Promotion of Women's Empowerment and Rights)</t>
    </r>
  </si>
  <si>
    <r>
      <rPr>
        <sz val="10"/>
        <color theme="1"/>
        <rFont val="Calibri"/>
        <family val="2"/>
      </rPr>
      <t>Improving Child and Adolescent Well-Being through Community Partnership (ICAWCP) Project, Kailali, NEPAL</t>
    </r>
  </si>
  <si>
    <r>
      <rPr>
        <sz val="10"/>
        <color theme="1"/>
        <rFont val="Calibri"/>
        <family val="2"/>
      </rPr>
      <t>Nepal Partners Capacity Development Program</t>
    </r>
  </si>
  <si>
    <r>
      <rPr>
        <sz val="10"/>
        <color theme="1"/>
        <rFont val="Calibri"/>
        <family val="2"/>
      </rPr>
      <t>The Climate Change Integration Project-Western Nepal</t>
    </r>
  </si>
  <si>
    <r>
      <rPr>
        <sz val="10"/>
        <color theme="1"/>
        <rFont val="Calibri"/>
        <family val="2"/>
      </rPr>
      <t>ANCP26--PRG0045--PRJ1577</t>
    </r>
  </si>
  <si>
    <r>
      <rPr>
        <sz val="10"/>
        <color theme="1"/>
        <rFont val="Calibri"/>
        <family val="2"/>
      </rPr>
      <t>Solomon Islands Rural Women’s Economic Empowerment and Leadership Program</t>
    </r>
  </si>
  <si>
    <r>
      <rPr>
        <sz val="10"/>
        <color theme="1"/>
        <rFont val="Calibri"/>
        <family val="2"/>
      </rPr>
      <t>Economic Empowerment of Women in Small Scale Businesses - Cambodia</t>
    </r>
  </si>
  <si>
    <r>
      <rPr>
        <sz val="10"/>
        <color theme="1"/>
        <rFont val="Calibri"/>
        <family val="2"/>
      </rPr>
      <t>Rural Women's Development Program (RWDP) Covalima Timor Leste</t>
    </r>
  </si>
  <si>
    <r>
      <rPr>
        <sz val="10"/>
        <color theme="1"/>
        <rFont val="Calibri"/>
        <family val="2"/>
      </rPr>
      <t>Promoting Inclusive Women’s Development, Protection and Healing in Papua New Guinea</t>
    </r>
  </si>
  <si>
    <r>
      <rPr>
        <sz val="10"/>
        <color theme="1"/>
        <rFont val="Calibri"/>
        <family val="2"/>
      </rPr>
      <t>Protecting the Rights of Women and Children Affected by Gender-Based Violence in Timor-Leste.</t>
    </r>
  </si>
  <si>
    <r>
      <rPr>
        <sz val="10"/>
        <color theme="1"/>
        <rFont val="Calibri"/>
        <family val="2"/>
      </rPr>
      <t>Grow. Inspire. Relate. Lead. Succeed - GIRLS Exist III Program in Fiji</t>
    </r>
  </si>
  <si>
    <r>
      <rPr>
        <sz val="10"/>
        <color theme="1"/>
        <rFont val="Calibri"/>
        <family val="2"/>
      </rPr>
      <t>Comprehensive Zero Leprosy Project (Co-ZLP), Indonesia</t>
    </r>
  </si>
  <si>
    <r>
      <rPr>
        <sz val="10"/>
        <color theme="1"/>
        <rFont val="Calibri"/>
        <family val="2"/>
      </rPr>
      <t>Nepal Jhapa Leprosy Reduction Project</t>
    </r>
  </si>
  <si>
    <r>
      <rPr>
        <sz val="10"/>
        <color theme="1"/>
        <rFont val="Calibri"/>
        <family val="2"/>
      </rPr>
      <t>Strengthening Pathways for Economic Resilience through Sustainable Opportunities to Communities, Nepal (SPROUTS)</t>
    </r>
  </si>
  <si>
    <r>
      <rPr>
        <sz val="10"/>
        <color theme="1"/>
        <rFont val="Calibri"/>
        <family val="2"/>
      </rPr>
      <t>Enhanced Care for Integrated Skin NTDs in Nigeria</t>
    </r>
  </si>
  <si>
    <r>
      <rPr>
        <sz val="10"/>
        <color theme="1"/>
        <rFont val="Calibri"/>
        <family val="2"/>
      </rPr>
      <t>Ending Leprosy Transmission in Oecusse-Ambeno, Timor Leste (E-LETRA)</t>
    </r>
  </si>
  <si>
    <r>
      <rPr>
        <sz val="10"/>
        <color theme="1"/>
        <rFont val="Calibri"/>
        <family val="2"/>
      </rPr>
      <t>ANCP29--PRG9929--PRJ126</t>
    </r>
  </si>
  <si>
    <r>
      <rPr>
        <sz val="10"/>
        <color theme="1"/>
        <rFont val="Calibri"/>
        <family val="2"/>
      </rPr>
      <t>Advancing sexual and reproductive well-being of remote Nepalese communities: a sustainable approach</t>
    </r>
  </si>
  <si>
    <r>
      <rPr>
        <sz val="10"/>
        <color theme="1"/>
        <rFont val="Calibri"/>
        <family val="2"/>
      </rPr>
      <t>Building Climate-Resilient Communities and Meeting Sexual and Reproductive Health Needs in Pakistan</t>
    </r>
  </si>
  <si>
    <r>
      <rPr>
        <sz val="10"/>
        <color theme="1"/>
        <rFont val="Calibri"/>
        <family val="2"/>
      </rPr>
      <t>Sexual and reproductive health service innovations in Cambodia: Expanding telehealth access and demand</t>
    </r>
  </si>
  <si>
    <r>
      <rPr>
        <sz val="10"/>
        <color theme="1"/>
        <rFont val="Calibri"/>
        <family val="2"/>
      </rPr>
      <t>Sustainable and accessible sexual and reproductive health information and services in Port Moresby and Lae</t>
    </r>
  </si>
  <si>
    <r>
      <rPr>
        <sz val="10"/>
        <color theme="1"/>
        <rFont val="Calibri"/>
        <family val="2"/>
      </rPr>
      <t>ANCP30--PRG9930--PRJ135</t>
    </r>
  </si>
  <si>
    <r>
      <rPr>
        <sz val="10"/>
        <color theme="1"/>
        <rFont val="Calibri"/>
        <family val="2"/>
      </rPr>
      <t>Protecting Vulnerable Communities from Conflict and Climate-induced Displacement in the Philippines.</t>
    </r>
  </si>
  <si>
    <r>
      <rPr>
        <sz val="10"/>
        <color theme="1"/>
        <rFont val="Calibri"/>
        <family val="2"/>
      </rPr>
      <t>ANCP30--PRG9930--PRJ1645</t>
    </r>
  </si>
  <si>
    <r>
      <rPr>
        <sz val="10"/>
        <color theme="1"/>
        <rFont val="Calibri"/>
        <family val="2"/>
      </rPr>
      <t>Improved Health and Education in Migration Prone Union Councils of Umerkot Pakistan</t>
    </r>
  </si>
  <si>
    <r>
      <rPr>
        <sz val="10"/>
        <color theme="1"/>
        <rFont val="Calibri"/>
        <family val="2"/>
      </rPr>
      <t>ANCP30--PRG9930--PRJ178</t>
    </r>
  </si>
  <si>
    <r>
      <rPr>
        <sz val="10"/>
        <color theme="1"/>
        <rFont val="Calibri"/>
        <family val="2"/>
      </rPr>
      <t>Community Led Early Action &amp; Resilience (CLEAR) in Sulawesi, Indonesia</t>
    </r>
  </si>
  <si>
    <r>
      <rPr>
        <sz val="10"/>
        <color theme="1"/>
        <rFont val="Calibri"/>
        <family val="2"/>
      </rPr>
      <t>Forsa for Youth: Livelihoods for self reliance of Syrian Refugees and Palestinian refugees in Jordan</t>
    </r>
  </si>
  <si>
    <r>
      <rPr>
        <sz val="10"/>
        <color theme="1"/>
        <rFont val="Calibri"/>
        <family val="2"/>
      </rPr>
      <t>ANCP30--PRG9930--PRJ353</t>
    </r>
  </si>
  <si>
    <r>
      <rPr>
        <sz val="10"/>
        <color theme="1"/>
        <rFont val="Calibri"/>
        <family val="2"/>
      </rPr>
      <t>Building sustainable livelihoods and climate resilience to mitigate displacement in Zimbabwe</t>
    </r>
  </si>
  <si>
    <r>
      <rPr>
        <sz val="10"/>
        <color theme="1"/>
        <rFont val="Calibri"/>
        <family val="2"/>
      </rPr>
      <t>ANCP30--PRG9930--PRJ459</t>
    </r>
  </si>
  <si>
    <r>
      <rPr>
        <sz val="10"/>
        <color theme="1"/>
        <rFont val="Calibri"/>
        <family val="2"/>
      </rPr>
      <t>Tesfa (“Hope”) – Pathway out of poverty for refugees and host communities in Addis Ababa</t>
    </r>
  </si>
  <si>
    <r>
      <rPr>
        <sz val="10"/>
        <color theme="1"/>
        <rFont val="Calibri"/>
        <family val="2"/>
      </rPr>
      <t>Strengthening Protection, Resilience and Preparedness for displaced and host communities in Zimbabwe</t>
    </r>
  </si>
  <si>
    <r>
      <rPr>
        <sz val="10"/>
        <color theme="1"/>
        <rFont val="Calibri"/>
        <family val="2"/>
      </rPr>
      <t>Walking the talk: shifting power, promoting innovation and agile responses to displacement (global)</t>
    </r>
  </si>
  <si>
    <r>
      <rPr>
        <sz val="10"/>
        <color theme="1"/>
        <rFont val="Calibri"/>
        <family val="2"/>
      </rPr>
      <t>Improving health outcomes for low-income households in India, Bangladesh and Nepal</t>
    </r>
  </si>
  <si>
    <r>
      <rPr>
        <sz val="10"/>
        <color theme="1"/>
        <rFont val="Calibri"/>
        <family val="2"/>
      </rPr>
      <t>Leveraging microfinance networks to enhance social and economic resilience in the digital age in Indonesia</t>
    </r>
  </si>
  <si>
    <r>
      <rPr>
        <sz val="10"/>
        <color theme="1"/>
        <rFont val="Calibri"/>
        <family val="2"/>
      </rPr>
      <t>Open the Books Phase 2 (OTB2): Towards Disability Rights Based Budgeting</t>
    </r>
  </si>
  <si>
    <r>
      <rPr>
        <sz val="10"/>
        <color theme="1"/>
        <rFont val="Calibri"/>
        <family val="2"/>
      </rPr>
      <t>HAKBIIT (EMPOWER) Empower Collective Action for Equality and Inclusion in Timor-Leste</t>
    </r>
  </si>
  <si>
    <r>
      <rPr>
        <sz val="10"/>
        <color theme="1"/>
        <rFont val="Calibri"/>
        <family val="2"/>
      </rPr>
      <t>Women Lead for Just Energy Transition Indonesia (WE for JET Indonesia)</t>
    </r>
  </si>
  <si>
    <r>
      <rPr>
        <sz val="10"/>
        <color theme="1"/>
        <rFont val="Calibri"/>
        <family val="2"/>
      </rPr>
      <t>Pacific Climate Change Collaboration, Influencing and Learning Phase 2 (PACCCIL 2)</t>
    </r>
  </si>
  <si>
    <r>
      <rPr>
        <sz val="10"/>
        <color theme="1"/>
        <rFont val="Calibri"/>
        <family val="2"/>
      </rPr>
      <t>Influencing Just Energy Transition in Asia (I-JET)</t>
    </r>
  </si>
  <si>
    <r>
      <rPr>
        <sz val="10"/>
        <color theme="1"/>
        <rFont val="Calibri"/>
        <family val="2"/>
      </rPr>
      <t xml:space="preserve">MALAYSIA
</t>
    </r>
  </si>
  <si>
    <r>
      <rPr>
        <sz val="10"/>
        <color theme="1"/>
        <rFont val="Calibri"/>
        <family val="2"/>
      </rPr>
      <t>Blue-economy and Inclusive Development for Climate Justice (BID4CJ)</t>
    </r>
  </si>
  <si>
    <r>
      <rPr>
        <sz val="10"/>
        <color theme="1"/>
        <rFont val="Calibri"/>
        <family val="2"/>
      </rPr>
      <t>ANCP34--PRG0056--PRJ130</t>
    </r>
  </si>
  <si>
    <r>
      <rPr>
        <sz val="10"/>
        <color theme="1"/>
        <rFont val="Calibri"/>
        <family val="2"/>
      </rPr>
      <t>Stunting Prevention Capacity Building for Cadres and Field Staff (PARENTS) in Indonesia</t>
    </r>
  </si>
  <si>
    <r>
      <rPr>
        <sz val="10"/>
        <color theme="1"/>
        <rFont val="Calibri"/>
        <family val="2"/>
      </rPr>
      <t>ANCP34--PRG0056--PRJ1586</t>
    </r>
  </si>
  <si>
    <r>
      <rPr>
        <sz val="10"/>
        <color theme="1"/>
        <rFont val="Calibri"/>
        <family val="2"/>
      </rPr>
      <t>School Learning Garden (SLG): improving educational quality in Cambodian primary schools</t>
    </r>
  </si>
  <si>
    <r>
      <rPr>
        <sz val="10"/>
        <color theme="1"/>
        <rFont val="Calibri"/>
        <family val="2"/>
      </rPr>
      <t>Integrated Climate Resilience and Child Protection Systems Strengthening Project in Somalia</t>
    </r>
  </si>
  <si>
    <r>
      <rPr>
        <sz val="10"/>
        <color theme="1"/>
        <rFont val="Calibri"/>
        <family val="2"/>
      </rPr>
      <t>Resilient Future: Ending child marriage in Nepal</t>
    </r>
  </si>
  <si>
    <r>
      <rPr>
        <sz val="10"/>
        <color theme="1"/>
        <rFont val="Calibri"/>
        <family val="2"/>
      </rPr>
      <t>The Lighthouse: Empowering girls through building resilient and safe communities to reduce CEFM in Myanmar</t>
    </r>
  </si>
  <si>
    <r>
      <rPr>
        <sz val="10"/>
        <color theme="1"/>
        <rFont val="Calibri"/>
        <family val="2"/>
      </rPr>
      <t>Pacific Climate Champions (PCC): Girls-led Climate Change Adaptation in Fiji, the Solomon Islands and Bougainville</t>
    </r>
  </si>
  <si>
    <r>
      <rPr>
        <sz val="10"/>
        <color theme="1"/>
        <rFont val="Calibri"/>
        <family val="2"/>
      </rPr>
      <t>Hakbi'it Juventude: Empowering women and youth through climate-smart agriculture, water management and livelihoods in Timor-Leste</t>
    </r>
  </si>
  <si>
    <r>
      <rPr>
        <sz val="10"/>
        <color theme="1"/>
        <rFont val="Calibri"/>
        <family val="2"/>
      </rPr>
      <t>GiC 3.0: Young women and girls leading change in refugee settlements in Uganda (Phase 3)</t>
    </r>
  </si>
  <si>
    <r>
      <rPr>
        <sz val="10"/>
        <color theme="1"/>
        <rFont val="Calibri"/>
        <family val="2"/>
      </rPr>
      <t>Climate-Safe Communities: Strengthening Climate Resilience to End Early Marriage in Bangladesh</t>
    </r>
  </si>
  <si>
    <r>
      <rPr>
        <sz val="10"/>
        <color theme="1"/>
        <rFont val="Calibri"/>
        <family val="2"/>
      </rPr>
      <t>Smart Water and Land Management for Sustainability (CERAH) in Indonesia project</t>
    </r>
  </si>
  <si>
    <r>
      <rPr>
        <sz val="10"/>
        <color theme="1"/>
        <rFont val="Calibri"/>
        <family val="2"/>
      </rPr>
      <t>EcoTayo: Ugnayan sa Klima for Resilient Communities in the Philippines</t>
    </r>
  </si>
  <si>
    <r>
      <rPr>
        <sz val="10"/>
        <color theme="1"/>
        <rFont val="Calibri"/>
        <family val="2"/>
      </rPr>
      <t>Integrated Rural Household Resilience in the Ankore-Masaka dry corridor of Uganda</t>
    </r>
  </si>
  <si>
    <r>
      <rPr>
        <sz val="10"/>
        <color theme="1"/>
        <rFont val="Calibri"/>
        <family val="2"/>
      </rPr>
      <t>ANCP35--PRG9935--PRJ136</t>
    </r>
  </si>
  <si>
    <r>
      <rPr>
        <sz val="10"/>
        <color theme="1"/>
        <rFont val="Calibri"/>
        <family val="2"/>
      </rPr>
      <t>Increasing women’s empowerment and income generation opportunities in Pursat Province, Cambodia</t>
    </r>
  </si>
  <si>
    <r>
      <rPr>
        <sz val="10"/>
        <color theme="1"/>
        <rFont val="Calibri"/>
        <family val="2"/>
      </rPr>
      <t>ANCP35--PRG9935--PRJ1662</t>
    </r>
  </si>
  <si>
    <r>
      <rPr>
        <sz val="10"/>
        <color theme="1"/>
        <rFont val="Calibri"/>
        <family val="2"/>
      </rPr>
      <t>Enhanced food, water security and income generation for rural communities in Kampong Thom, Cambodia</t>
    </r>
  </si>
  <si>
    <r>
      <rPr>
        <sz val="10"/>
        <color theme="1"/>
        <rFont val="Calibri"/>
        <family val="2"/>
      </rPr>
      <t>Sudar Acchani (Securing the lynch pin): Economic resilience for women's livelihoods in Tamil Nadu, India</t>
    </r>
  </si>
  <si>
    <r>
      <rPr>
        <sz val="10"/>
        <color theme="1"/>
        <rFont val="Calibri"/>
        <family val="2"/>
      </rPr>
      <t>ANCP35--PRG9935--PRJ457</t>
    </r>
  </si>
  <si>
    <r>
      <rPr>
        <sz val="10"/>
        <color theme="1"/>
        <rFont val="Calibri"/>
        <family val="2"/>
      </rPr>
      <t>Support for self-sustainability of community-inclusive Nadukuppam Panchayat Development Planning Committee in Tamil Nadu, India.</t>
    </r>
  </si>
  <si>
    <r>
      <rPr>
        <sz val="10"/>
        <color theme="1"/>
        <rFont val="Calibri"/>
        <family val="2"/>
      </rPr>
      <t>Livelihoods development through agricultural training and income generation activities in Kandal province, Cambodia</t>
    </r>
  </si>
  <si>
    <r>
      <rPr>
        <sz val="10"/>
        <color theme="1"/>
        <rFont val="Calibri"/>
        <family val="2"/>
      </rPr>
      <t>Guatemala: Health Care training, employment, and enterprise pathways for Guatemalan women</t>
    </r>
  </si>
  <si>
    <r>
      <rPr>
        <sz val="10"/>
        <color theme="1"/>
        <rFont val="Calibri"/>
        <family val="2"/>
      </rPr>
      <t>ANCP36--PRG9936--PRJ458</t>
    </r>
  </si>
  <si>
    <r>
      <rPr>
        <sz val="10"/>
        <color theme="1"/>
        <rFont val="Calibri"/>
        <family val="2"/>
      </rPr>
      <t>Philippines: Economic means of development for women experiencing social exclusion</t>
    </r>
  </si>
  <si>
    <r>
      <rPr>
        <sz val="10"/>
        <color theme="1"/>
        <rFont val="Calibri"/>
        <family val="2"/>
      </rPr>
      <t>Bolivia: Culinary/Business skills training for poor indigenous women.</t>
    </r>
  </si>
  <si>
    <r>
      <rPr>
        <sz val="10"/>
        <color theme="1"/>
        <rFont val="Calibri"/>
        <family val="2"/>
      </rPr>
      <t>ANCP36--PRG9936--PRJ571</t>
    </r>
  </si>
  <si>
    <r>
      <rPr>
        <sz val="10"/>
        <color theme="1"/>
        <rFont val="Calibri"/>
        <family val="2"/>
      </rPr>
      <t>Nicaragua: Vocational training in hospitality, tourism, childcare and sewing for rural women.</t>
    </r>
  </si>
  <si>
    <r>
      <rPr>
        <sz val="10"/>
        <color theme="1"/>
        <rFont val="Calibri"/>
        <family val="2"/>
      </rPr>
      <t>Malawi Water, Sanitation and Hygiene (WASH), Food Security and Resilience Project</t>
    </r>
  </si>
  <si>
    <r>
      <rPr>
        <sz val="10"/>
        <color theme="1"/>
        <rFont val="Calibri"/>
        <family val="2"/>
      </rPr>
      <t>Maternal, Newborn and Child Health and Nutrition (MNCHN) in Kachin State, Myanmar.</t>
    </r>
  </si>
  <si>
    <r>
      <rPr>
        <sz val="10"/>
        <color theme="1"/>
        <rFont val="Calibri"/>
        <family val="2"/>
      </rPr>
      <t>Health, Nutrition, WASH &amp; Psychosocial Support for Internally Displaced People &amp; Host Populations in Somalia</t>
    </r>
  </si>
  <si>
    <r>
      <rPr>
        <sz val="10"/>
        <color theme="1"/>
        <rFont val="Calibri"/>
        <family val="2"/>
      </rPr>
      <t>Rumbek Integrated Community Based Development Program South Sudan</t>
    </r>
  </si>
  <si>
    <r>
      <rPr>
        <sz val="10"/>
        <color theme="1"/>
        <rFont val="Calibri"/>
        <family val="2"/>
      </rPr>
      <t>Building Economically Empowered and Climate Resilient Communities in Rural Ethiopia</t>
    </r>
  </si>
  <si>
    <r>
      <rPr>
        <sz val="10"/>
        <color theme="1"/>
        <rFont val="Calibri"/>
        <family val="2"/>
      </rPr>
      <t>Southern Ethiopia Early Learning and Community WASH Project</t>
    </r>
  </si>
  <si>
    <r>
      <rPr>
        <sz val="10"/>
        <color theme="1"/>
        <rFont val="Calibri"/>
        <family val="2"/>
      </rPr>
      <t>Dondo and Ngupa Community Health and Women's Empowerment Project Mozambique</t>
    </r>
  </si>
  <si>
    <r>
      <rPr>
        <sz val="10"/>
        <color theme="1"/>
        <rFont val="Calibri"/>
        <family val="2"/>
      </rPr>
      <t>Primary Education and Community Health Project in Sindh Province, Pakistan</t>
    </r>
  </si>
  <si>
    <r>
      <rPr>
        <sz val="10"/>
        <color theme="1"/>
        <rFont val="Calibri"/>
        <family val="2"/>
      </rPr>
      <t>Peacebuilding, Conflict Transformation and Community Reconciliation in Cambodia</t>
    </r>
  </si>
  <si>
    <r>
      <rPr>
        <sz val="10"/>
        <color theme="1"/>
        <rFont val="Calibri"/>
        <family val="2"/>
      </rPr>
      <t>Laos Integrated Development Program</t>
    </r>
  </si>
  <si>
    <r>
      <rPr>
        <sz val="10"/>
        <color theme="1"/>
        <rFont val="Calibri"/>
        <family val="2"/>
      </rPr>
      <t>PNKS Integrated Rural Development and Community Empowerment Project (Somleng Prey Lang) Cambodia</t>
    </r>
  </si>
  <si>
    <r>
      <rPr>
        <sz val="10"/>
        <color theme="1"/>
        <rFont val="Calibri"/>
        <family val="2"/>
      </rPr>
      <t>Emmanuel Hospital Association (EHA) India Community Health and Development Program</t>
    </r>
  </si>
  <si>
    <r>
      <rPr>
        <sz val="10"/>
        <color theme="1"/>
        <rFont val="Calibri"/>
        <family val="2"/>
      </rPr>
      <t>EFICOR (India) Community Development and Capacity Building Program</t>
    </r>
  </si>
  <si>
    <r>
      <rPr>
        <sz val="10"/>
        <color theme="1"/>
        <rFont val="Calibri"/>
        <family val="2"/>
      </rPr>
      <t>Nepal Group Based Rural Community Development Program</t>
    </r>
  </si>
  <si>
    <r>
      <rPr>
        <sz val="10"/>
        <color theme="1"/>
        <rFont val="Calibri"/>
        <family val="2"/>
      </rPr>
      <t>Empowering Mugu's Schools with Quality Teaching, Strong Leadership and Community Disability Inclusion in Nepal</t>
    </r>
  </si>
  <si>
    <r>
      <rPr>
        <sz val="10"/>
        <color theme="1"/>
        <rFont val="Calibri"/>
        <family val="2"/>
      </rPr>
      <t>Disability Inclusive Livelihoods and Advocacy in Zimbabwe</t>
    </r>
  </si>
  <si>
    <r>
      <rPr>
        <sz val="10"/>
        <color theme="1"/>
        <rFont val="Calibri"/>
        <family val="2"/>
      </rPr>
      <t>Zimbabwe Rural Community Livelihoods Resilience Project</t>
    </r>
  </si>
  <si>
    <r>
      <rPr>
        <sz val="10"/>
        <color theme="1"/>
        <rFont val="Calibri"/>
        <family val="2"/>
      </rPr>
      <t>Reformed Church Zambia - Building Resilience in Rural Poor Communities in East Zambia</t>
    </r>
  </si>
  <si>
    <r>
      <rPr>
        <sz val="10"/>
        <color theme="1"/>
        <rFont val="Calibri"/>
        <family val="2"/>
      </rPr>
      <t>Education and Social Empowerment Project in Durgapur, India</t>
    </r>
  </si>
  <si>
    <r>
      <rPr>
        <sz val="10"/>
        <color theme="1"/>
        <rFont val="Calibri"/>
        <family val="2"/>
      </rPr>
      <t>ANCP41--PRG0067--PRJ523</t>
    </r>
  </si>
  <si>
    <r>
      <rPr>
        <sz val="10"/>
        <color theme="1"/>
        <rFont val="Calibri"/>
        <family val="2"/>
      </rPr>
      <t>Social Empowerment and Education in Punjab, India</t>
    </r>
  </si>
  <si>
    <r>
      <rPr>
        <sz val="10"/>
        <color theme="1"/>
        <rFont val="Calibri"/>
        <family val="2"/>
      </rPr>
      <t>Climate-resilient Food Security in Oecusse and Liquisa</t>
    </r>
  </si>
  <si>
    <r>
      <rPr>
        <sz val="10"/>
        <color theme="1"/>
        <rFont val="Calibri"/>
        <family val="2"/>
      </rPr>
      <t>ANCP41--PRG0068--PRJ525</t>
    </r>
  </si>
  <si>
    <r>
      <rPr>
        <sz val="10"/>
        <color theme="1"/>
        <rFont val="Calibri"/>
        <family val="2"/>
      </rPr>
      <t>Empowering Women and Poor Families in Bali, Indonesia</t>
    </r>
  </si>
  <si>
    <r>
      <rPr>
        <sz val="10"/>
        <color theme="1"/>
        <rFont val="Calibri"/>
        <family val="2"/>
      </rPr>
      <t>ANCP41--PRG0068--PRJ527</t>
    </r>
  </si>
  <si>
    <r>
      <rPr>
        <sz val="10"/>
        <color theme="1"/>
        <rFont val="Calibri"/>
        <family val="2"/>
      </rPr>
      <t>Nusa Tenggara Timor (NTT) Village Health and Climate Resilience Development</t>
    </r>
  </si>
  <si>
    <r>
      <rPr>
        <sz val="10"/>
        <color theme="1"/>
        <rFont val="Calibri"/>
        <family val="2"/>
      </rPr>
      <t>ANCP41--PRG0069--PRJ146</t>
    </r>
  </si>
  <si>
    <r>
      <rPr>
        <sz val="10"/>
        <color theme="1"/>
        <rFont val="Calibri"/>
        <family val="2"/>
      </rPr>
      <t>Safe, Resilient and Inclusive Fijian Churches and Communities</t>
    </r>
  </si>
  <si>
    <r>
      <rPr>
        <sz val="10"/>
        <color theme="1"/>
        <rFont val="Calibri"/>
        <family val="2"/>
      </rPr>
      <t>Sustainable WASH in Sameakki Meanchey &amp; Khsach Kandal, Cambodia</t>
    </r>
  </si>
  <si>
    <r>
      <rPr>
        <sz val="10"/>
        <color theme="1"/>
        <rFont val="Calibri"/>
        <family val="2"/>
      </rPr>
      <t>Resilient Inclusive WASH in Health Care Facilities in Kampong Chhnang, Cambodia</t>
    </r>
  </si>
  <si>
    <r>
      <rPr>
        <sz val="10"/>
        <color theme="1"/>
        <rFont val="Calibri"/>
        <family val="2"/>
      </rPr>
      <t>WASH Improvements for Maternal Health (WIMH)</t>
    </r>
  </si>
  <si>
    <r>
      <rPr>
        <sz val="10"/>
        <color theme="1"/>
        <rFont val="Calibri"/>
        <family val="2"/>
      </rPr>
      <t>HARIS (‘to wash’) Strengthening water and food security for resilient, inclusive, sustainable communities</t>
    </r>
  </si>
  <si>
    <r>
      <rPr>
        <sz val="10"/>
        <color theme="1"/>
        <rFont val="Calibri"/>
        <family val="2"/>
      </rPr>
      <t>ANCP43--PRG0070--PRJ605</t>
    </r>
  </si>
  <si>
    <r>
      <rPr>
        <sz val="10"/>
        <color theme="1"/>
        <rFont val="Calibri"/>
        <family val="2"/>
      </rPr>
      <t>Consumer Awareness and Financial Empowerment (CAFE) Initiative in Asia Pacific</t>
    </r>
  </si>
  <si>
    <r>
      <rPr>
        <sz val="10"/>
        <color theme="1"/>
        <rFont val="Calibri"/>
        <family val="2"/>
      </rPr>
      <t>Bangladesh GEnder incluSive Market systems for Improved Nutrition (GESMIN)</t>
    </r>
  </si>
  <si>
    <r>
      <rPr>
        <sz val="10"/>
        <color theme="1"/>
        <rFont val="Calibri"/>
        <family val="2"/>
      </rPr>
      <t>Myanmar CREATE: Economic Empowerment and Nutrition for Dry Zone Communities</t>
    </r>
  </si>
  <si>
    <r>
      <rPr>
        <sz val="10"/>
        <color theme="1"/>
        <rFont val="Calibri"/>
        <family val="2"/>
      </rPr>
      <t>Vanuatu Urban Climate Resilience Project</t>
    </r>
  </si>
  <si>
    <r>
      <rPr>
        <sz val="10"/>
        <color theme="1"/>
        <rFont val="Calibri"/>
        <family val="2"/>
      </rPr>
      <t>Sri Lanka Empowering Vulnerable Women and Minorities through Sustainable Climate-Smart Aquaculture (EMPOWER)</t>
    </r>
  </si>
  <si>
    <r>
      <rPr>
        <sz val="10"/>
        <color theme="1"/>
        <rFont val="Calibri"/>
        <family val="2"/>
      </rPr>
      <t>Iraq Sustainable and Resilient Future in Ninewa</t>
    </r>
  </si>
  <si>
    <r>
      <rPr>
        <sz val="10"/>
        <color theme="1"/>
        <rFont val="Calibri"/>
        <family val="2"/>
      </rPr>
      <t>Papua New Guinea Climate Smart and Inclusive Cocoa and Vanilla - COCOA2</t>
    </r>
  </si>
  <si>
    <r>
      <rPr>
        <sz val="10"/>
        <color theme="1"/>
        <rFont val="Calibri"/>
        <family val="2"/>
      </rPr>
      <t>Increasing the Leverage of Inclusive Markets across Indonesia</t>
    </r>
  </si>
  <si>
    <r>
      <rPr>
        <sz val="10"/>
        <color theme="1"/>
        <rFont val="Calibri"/>
        <family val="2"/>
      </rPr>
      <t>Somalia Enhanced Resilience through Economic and Climate Smart Approaches</t>
    </r>
  </si>
  <si>
    <r>
      <rPr>
        <sz val="10"/>
        <color theme="1"/>
        <rFont val="Calibri"/>
        <family val="2"/>
      </rPr>
      <t>Vanuatu Youth Building Empowerment (VYBE)</t>
    </r>
  </si>
  <si>
    <r>
      <rPr>
        <sz val="10"/>
        <color theme="1"/>
        <rFont val="Calibri"/>
        <family val="2"/>
      </rPr>
      <t>Laos Sustainable Agriculture for Nutrition</t>
    </r>
  </si>
  <si>
    <r>
      <rPr>
        <sz val="10"/>
        <color theme="1"/>
        <rFont val="Calibri"/>
        <family val="2"/>
      </rPr>
      <t>South Sudan Greater Resilience through Enhanced Agriculture, Nutrition and WASH</t>
    </r>
  </si>
  <si>
    <r>
      <rPr>
        <sz val="10"/>
        <color theme="1"/>
        <rFont val="Calibri"/>
        <family val="2"/>
      </rPr>
      <t>Burundi Bio-fortified Value Chains for improved Maternal and Child Nutrition - Phase 2</t>
    </r>
  </si>
  <si>
    <r>
      <rPr>
        <sz val="10"/>
        <color theme="1"/>
        <rFont val="Calibri"/>
        <family val="2"/>
      </rPr>
      <t>Papua New Guinea Better and Enhanced Agriculture for Nutrition (BEAN) Project</t>
    </r>
  </si>
  <si>
    <r>
      <rPr>
        <sz val="10"/>
        <color theme="1"/>
        <rFont val="Calibri"/>
        <family val="2"/>
      </rPr>
      <t>Timor-Leste Better Food Better Health Phase 2</t>
    </r>
  </si>
  <si>
    <r>
      <rPr>
        <sz val="10"/>
        <color theme="1"/>
        <rFont val="Calibri"/>
        <family val="2"/>
      </rPr>
      <t>Kenya Greater Regeneration for Evergreen Environment Project</t>
    </r>
  </si>
  <si>
    <r>
      <rPr>
        <sz val="10"/>
        <color theme="1"/>
        <rFont val="Calibri"/>
        <family val="2"/>
      </rPr>
      <t>Uganda Regreening Communities in Yumbe District</t>
    </r>
  </si>
  <si>
    <r>
      <rPr>
        <sz val="10"/>
        <color theme="1"/>
        <rFont val="Calibri"/>
        <family val="2"/>
      </rPr>
      <t>Lebanon Gender and Disability Inclusive Regreening</t>
    </r>
  </si>
  <si>
    <r>
      <rPr>
        <sz val="10"/>
        <color theme="1"/>
        <rFont val="Calibri"/>
        <family val="2"/>
      </rPr>
      <t>Addressim Klaemet Change fo Strongim Komuniti long Hapi Isles (ASK-SI)</t>
    </r>
  </si>
  <si>
    <r>
      <rPr>
        <sz val="10"/>
        <color theme="1"/>
        <rFont val="Calibri"/>
        <family val="2"/>
      </rPr>
      <t>Central Rift Farmer Managed Natural Regeneration Scale-up Phase II (CRIFSUP2)</t>
    </r>
  </si>
  <si>
    <r>
      <rPr>
        <sz val="10"/>
        <color theme="1"/>
        <rFont val="Calibri"/>
        <family val="2"/>
      </rPr>
      <t>Zambia Sustainable Land Regeneration</t>
    </r>
  </si>
  <si>
    <r>
      <rPr>
        <sz val="10"/>
        <color theme="1"/>
        <rFont val="Calibri"/>
        <family val="2"/>
      </rPr>
      <t>Solomon Islands Gender Iumi Tugeda</t>
    </r>
  </si>
  <si>
    <r>
      <rPr>
        <sz val="10"/>
        <color theme="1"/>
        <rFont val="Calibri"/>
        <family val="2"/>
      </rPr>
      <t>Sikai Plus: Strengthening Inclusive Education in Nepal</t>
    </r>
  </si>
  <si>
    <r>
      <rPr>
        <sz val="10"/>
        <color theme="1"/>
        <rFont val="Calibri"/>
        <family val="2"/>
      </rPr>
      <t>DRC Safe Spaces for Learning in Idjwi (Elimu kwa Wote)</t>
    </r>
  </si>
  <si>
    <r>
      <rPr>
        <sz val="10"/>
        <color theme="1"/>
        <rFont val="Calibri"/>
        <family val="2"/>
      </rPr>
      <t>Timor-Leste Towards a Future Free from Violence Phase 2</t>
    </r>
  </si>
  <si>
    <r>
      <rPr>
        <sz val="10"/>
        <color theme="1"/>
        <rFont val="Calibri"/>
        <family val="2"/>
      </rPr>
      <t>Change, Hope, Inclusion and Development for Children in Vanuatu (CHILD)</t>
    </r>
  </si>
  <si>
    <r>
      <rPr>
        <sz val="10"/>
        <color theme="1"/>
        <rFont val="Calibri"/>
        <family val="2"/>
      </rPr>
      <t>Building community resilience through sea grape stewardship, strong governance, and women’s empowerment in Solomon Islands</t>
    </r>
  </si>
  <si>
    <r>
      <rPr>
        <sz val="10"/>
        <color theme="1"/>
        <rFont val="Calibri"/>
        <family val="2"/>
      </rPr>
      <t>The Mekong Regional Gender Equity, Disability and Social Inclusion Program (MRGP)</t>
    </r>
  </si>
  <si>
    <r>
      <rPr>
        <sz val="10"/>
        <color theme="1"/>
        <rFont val="Calibri"/>
        <family val="2"/>
      </rPr>
      <t>ANCP5130--PRG25--PRJ121</t>
    </r>
  </si>
  <si>
    <r>
      <rPr>
        <sz val="10"/>
        <color theme="1"/>
        <rFont val="Calibri"/>
        <family val="2"/>
      </rPr>
      <t>Partner Capacity Building in Eastern Indonesia</t>
    </r>
  </si>
  <si>
    <r>
      <rPr>
        <sz val="10"/>
        <color theme="1"/>
        <rFont val="Calibri"/>
        <family val="2"/>
      </rPr>
      <t>Income Generation and Food Security Project in Indonesia</t>
    </r>
  </si>
  <si>
    <r>
      <rPr>
        <sz val="10"/>
        <color theme="1"/>
        <rFont val="Calibri"/>
        <family val="2"/>
      </rPr>
      <t>Water and Sanitation Project in Eastern Indonesia</t>
    </r>
  </si>
  <si>
    <r>
      <rPr>
        <sz val="10"/>
        <color theme="1"/>
        <rFont val="Calibri"/>
        <family val="2"/>
      </rPr>
      <t>Education Project in Eastern Indonesia</t>
    </r>
  </si>
  <si>
    <r>
      <rPr>
        <sz val="10"/>
        <color theme="1"/>
        <rFont val="Calibri"/>
        <family val="2"/>
      </rPr>
      <t>ANCP5180--PRG10003--PRJ47</t>
    </r>
  </si>
  <si>
    <r>
      <rPr>
        <sz val="10"/>
        <color theme="1"/>
        <rFont val="Calibri"/>
        <family val="2"/>
      </rPr>
      <t>Partnering Together for Stronger Communities</t>
    </r>
  </si>
  <si>
    <r>
      <rPr>
        <sz val="10"/>
        <color theme="1"/>
        <rFont val="Calibri"/>
        <family val="2"/>
      </rPr>
      <t>ANCP5180--PRG10003--PRJ69</t>
    </r>
  </si>
  <si>
    <r>
      <rPr>
        <sz val="10"/>
        <color theme="1"/>
        <rFont val="Calibri"/>
        <family val="2"/>
      </rPr>
      <t>Child Protection and Community Awareness in Zimbabwe</t>
    </r>
  </si>
  <si>
    <r>
      <rPr>
        <sz val="10"/>
        <color theme="1"/>
        <rFont val="Calibri"/>
        <family val="2"/>
      </rPr>
      <t>ANCP5180--PRG10003--PRJ84</t>
    </r>
  </si>
  <si>
    <r>
      <rPr>
        <sz val="10"/>
        <color theme="1"/>
        <rFont val="Calibri"/>
        <family val="2"/>
      </rPr>
      <t>Vanuatu Disaster Preparedness &amp; Community Development Project</t>
    </r>
  </si>
  <si>
    <r>
      <rPr>
        <sz val="10"/>
        <color theme="1"/>
        <rFont val="Calibri"/>
        <family val="2"/>
      </rPr>
      <t>ANCP5180--PRG10003--PRJ85</t>
    </r>
  </si>
  <si>
    <r>
      <rPr>
        <sz val="10"/>
        <color theme="1"/>
        <rFont val="Calibri"/>
        <family val="2"/>
      </rPr>
      <t>Zimbabwe Organisation of Showers of Blessing Trust (OSBT) Water</t>
    </r>
  </si>
  <si>
    <r>
      <rPr>
        <sz val="10"/>
        <color theme="1"/>
        <rFont val="Calibri"/>
        <family val="2"/>
      </rPr>
      <t>ANCP5180--PRG10003--PRJ88</t>
    </r>
  </si>
  <si>
    <r>
      <rPr>
        <sz val="10"/>
        <color theme="1"/>
        <rFont val="Calibri"/>
        <family val="2"/>
      </rPr>
      <t>India Vocational Training in Maharashtra State</t>
    </r>
  </si>
  <si>
    <r>
      <rPr>
        <sz val="10"/>
        <color theme="1"/>
        <rFont val="Calibri"/>
        <family val="2"/>
      </rPr>
      <t>Mongolia Glaucoma Fellowship Project</t>
    </r>
  </si>
  <si>
    <r>
      <rPr>
        <sz val="10"/>
        <color theme="1"/>
        <rFont val="Calibri"/>
        <family val="2"/>
      </rPr>
      <t>Lao Paediatric Ophthalmology Fellowship Project</t>
    </r>
  </si>
  <si>
    <r>
      <rPr>
        <sz val="10"/>
        <color theme="1"/>
        <rFont val="Calibri"/>
        <family val="2"/>
      </rPr>
      <t>Cambodia/Laos Oculoplastic Fellowship Project</t>
    </r>
  </si>
  <si>
    <r>
      <rPr>
        <sz val="10"/>
        <color theme="1"/>
        <rFont val="Calibri"/>
        <family val="2"/>
      </rPr>
      <t>Transform Education Project Siem Reap: Improving education in rural Cambodia by empowering teachers and leaders.</t>
    </r>
  </si>
  <si>
    <r>
      <rPr>
        <sz val="10"/>
        <color theme="1"/>
        <rFont val="Calibri"/>
        <family val="2"/>
      </rPr>
      <t>Transform Education Project Battambang: Improving education in rural Cambodia by empowering teachers and leaders.</t>
    </r>
  </si>
  <si>
    <r>
      <rPr>
        <sz val="10"/>
        <color theme="1"/>
        <rFont val="Calibri"/>
        <family val="2"/>
      </rPr>
      <t>Paediatric Critical Care Capacity Building in Vanuatu</t>
    </r>
  </si>
  <si>
    <r>
      <rPr>
        <sz val="10"/>
        <color theme="1"/>
        <rFont val="Calibri"/>
        <family val="2"/>
      </rPr>
      <t>Paediatric Critical Care Capacity Building in Timor Leste</t>
    </r>
  </si>
  <si>
    <r>
      <rPr>
        <sz val="10"/>
        <color theme="1"/>
        <rFont val="Calibri"/>
        <family val="2"/>
      </rPr>
      <t>So They Can Tanzania School Improvement Project</t>
    </r>
  </si>
  <si>
    <r>
      <rPr>
        <sz val="10"/>
        <color theme="1"/>
        <rFont val="Calibri"/>
        <family val="2"/>
      </rPr>
      <t>So They Can Tanzania Teacher Development Project</t>
    </r>
  </si>
  <si>
    <r>
      <rPr>
        <sz val="10"/>
        <color theme="1"/>
        <rFont val="Calibri"/>
        <family val="2"/>
      </rPr>
      <t>So They Can Tanzania Shamba Letu (Our Farm) Project</t>
    </r>
  </si>
  <si>
    <r>
      <rPr>
        <sz val="10"/>
        <color theme="1"/>
        <rFont val="Calibri"/>
        <family val="2"/>
      </rPr>
      <t>ANCP6513--PRG43--PRJ119</t>
    </r>
  </si>
  <si>
    <r>
      <rPr>
        <sz val="10"/>
        <color theme="1"/>
        <rFont val="Calibri"/>
        <family val="2"/>
      </rPr>
      <t>So They Can School Improvement Project, Kenya</t>
    </r>
  </si>
  <si>
    <r>
      <rPr>
        <sz val="10"/>
        <color theme="1"/>
        <rFont val="Calibri"/>
        <family val="2"/>
      </rPr>
      <t>So They Can Teacher Development Project, Kenya</t>
    </r>
  </si>
  <si>
    <r>
      <rPr>
        <sz val="10"/>
        <color theme="1"/>
        <rFont val="Calibri"/>
        <family val="2"/>
      </rPr>
      <t>Let's Learn Project, Kenya - enhancing literacy and numeracy skills at lower primary school level</t>
    </r>
  </si>
  <si>
    <r>
      <rPr>
        <sz val="10"/>
        <color theme="1"/>
        <rFont val="Calibri"/>
        <family val="2"/>
      </rPr>
      <t>ThriveSpace: A place where children grow emotionally, socially, and environmentally in Iraq.</t>
    </r>
  </si>
  <si>
    <r>
      <rPr>
        <sz val="10"/>
        <color theme="1"/>
        <rFont val="Calibri"/>
        <family val="2"/>
      </rPr>
      <t>Indonesia GENRE Generation Ready</t>
    </r>
  </si>
  <si>
    <r>
      <rPr>
        <sz val="10"/>
        <color theme="1"/>
        <rFont val="Calibri"/>
        <family val="2"/>
      </rPr>
      <t>Together for Safe Families (Wok wantaim lo mekim seif familis) in Papua New Guinea</t>
    </r>
  </si>
  <si>
    <r>
      <rPr>
        <sz val="10"/>
        <color theme="1"/>
        <rFont val="Calibri"/>
        <family val="2"/>
      </rPr>
      <t>Gud Tumoro: Komiuniti Tugeta Lukautim Pikinini Safe Futures: Community United Child Protection in Solomon Islands</t>
    </r>
  </si>
  <si>
    <r>
      <rPr>
        <sz val="10"/>
        <color theme="1"/>
        <rFont val="Calibri"/>
        <family val="2"/>
      </rPr>
      <t>Vanuatu  Helti Pikinini, Helti Vanuatu / Healthy Children, Healthy Vanuatu</t>
    </r>
  </si>
  <si>
    <r>
      <rPr>
        <sz val="10"/>
        <color theme="1"/>
        <rFont val="Calibri"/>
        <family val="2"/>
      </rPr>
      <t>TONGA SAFE AND RESILIENT CHILDREN/ TU’U KALIKALI MO HAO ‘A E FÄNAU TONGA</t>
    </r>
  </si>
  <si>
    <r>
      <rPr>
        <sz val="10"/>
        <color theme="1"/>
        <rFont val="Calibri"/>
        <family val="2"/>
      </rPr>
      <t>Femili PNG Goroka project: Providing case management services to survivors of family and sexual violence</t>
    </r>
  </si>
  <si>
    <r>
      <rPr>
        <sz val="10"/>
        <color theme="1"/>
        <rFont val="Calibri"/>
        <family val="2"/>
      </rPr>
      <t>Strengthening Surgery and Rehabilitation Services in the Pacific and Asia</t>
    </r>
  </si>
  <si>
    <r>
      <rPr>
        <sz val="10"/>
        <color theme="1"/>
        <rFont val="Calibri"/>
        <family val="2"/>
      </rPr>
      <t xml:space="preserve">BHUTAN
</t>
    </r>
  </si>
  <si>
    <r>
      <rPr>
        <sz val="10"/>
        <color theme="1"/>
        <rFont val="Calibri"/>
        <family val="2"/>
      </rPr>
      <t xml:space="preserve">PALAU
</t>
    </r>
  </si>
  <si>
    <r>
      <rPr>
        <sz val="10"/>
        <color theme="1"/>
        <rFont val="Calibri"/>
        <family val="2"/>
      </rPr>
      <t>iNtsika yeThemba (Pillars of Hope) Young Boys Ending GBV in South Africa</t>
    </r>
  </si>
  <si>
    <r>
      <rPr>
        <sz val="10"/>
        <color theme="1"/>
        <rFont val="Calibri"/>
        <family val="2"/>
      </rPr>
      <t>Women's Empowerment and SILC (Savings and Internal Lendings Community) project in Kenya</t>
    </r>
  </si>
  <si>
    <r>
      <rPr>
        <sz val="10"/>
        <color theme="1"/>
        <rFont val="Calibri"/>
        <family val="2"/>
      </rPr>
      <t>Preventing violence against women and girls in Vietnam</t>
    </r>
  </si>
  <si>
    <r>
      <rPr>
        <sz val="10"/>
        <color theme="1"/>
        <rFont val="Calibri"/>
        <family val="2"/>
      </rPr>
      <t>ANCP7710--PRG21--PRJ102</t>
    </r>
  </si>
  <si>
    <r>
      <rPr>
        <sz val="10"/>
        <color theme="1"/>
        <rFont val="Calibri"/>
        <family val="2"/>
      </rPr>
      <t>Supporting Triple Elimination in PNG and Timor-Leste (STEPT)</t>
    </r>
  </si>
  <si>
    <r>
      <rPr>
        <sz val="10"/>
        <color theme="1"/>
        <rFont val="Calibri"/>
        <family val="2"/>
      </rPr>
      <t>Indigenous Peoples, Human Rights and Business - Partnerships for Sustainable Development</t>
    </r>
  </si>
  <si>
    <r>
      <rPr>
        <sz val="10"/>
        <color theme="1"/>
        <rFont val="Calibri"/>
        <family val="2"/>
      </rPr>
      <t>33rd Annual Human Rights and Peoples' Diplomacy Training</t>
    </r>
  </si>
  <si>
    <r>
      <rPr>
        <sz val="10"/>
        <color theme="1"/>
        <rFont val="Calibri"/>
        <family val="2"/>
      </rPr>
      <t>DTP Alumni Learning and Knowledge Network for Human Rights</t>
    </r>
  </si>
  <si>
    <r>
      <rPr>
        <sz val="10"/>
        <color theme="1"/>
        <rFont val="Calibri"/>
        <family val="2"/>
      </rPr>
      <t>Climate Change, Human Rights and Business, Pacific Program</t>
    </r>
  </si>
  <si>
    <r>
      <rPr>
        <sz val="10"/>
        <color theme="1"/>
        <rFont val="Calibri"/>
        <family val="2"/>
      </rPr>
      <t xml:space="preserve">MARSHALL ISLANDS
</t>
    </r>
  </si>
  <si>
    <r>
      <rPr>
        <sz val="10"/>
        <color theme="1"/>
        <rFont val="Calibri"/>
        <family val="2"/>
      </rPr>
      <t>Pathways for Kokoda: Training teachers for the Kokoda Corridor in Papua New Guinea</t>
    </r>
  </si>
  <si>
    <r>
      <rPr>
        <sz val="10"/>
        <color theme="1"/>
        <rFont val="Calibri"/>
        <family val="2"/>
      </rPr>
      <t>Healthy Communities: Supporting remote and rural healthcare in Oro and Central Provinces, Papua New Guinea</t>
    </r>
  </si>
  <si>
    <r>
      <rPr>
        <sz val="10"/>
        <color theme="1"/>
        <rFont val="Calibri"/>
        <family val="2"/>
      </rPr>
      <t>ANCP800--PRG561--PRJ124</t>
    </r>
  </si>
  <si>
    <r>
      <rPr>
        <sz val="10"/>
        <color theme="1"/>
        <rFont val="Calibri"/>
        <family val="2"/>
      </rPr>
      <t>Project Zero: Addressing Gender-Based Violence, Family and Sexual Violence and Child Protection in rural PNG</t>
    </r>
  </si>
  <si>
    <r>
      <rPr>
        <sz val="10"/>
        <color theme="1"/>
        <rFont val="Calibri"/>
        <family val="2"/>
      </rPr>
      <t>Happy Families Grow Together: Love and Care for Every Child</t>
    </r>
  </si>
  <si>
    <r>
      <rPr>
        <sz val="10"/>
        <color theme="1"/>
        <rFont val="Calibri"/>
        <family val="2"/>
      </rPr>
      <t>All Children Learning: Supporting Lao children be ready for school and stay in school</t>
    </r>
  </si>
  <si>
    <r>
      <rPr>
        <sz val="10"/>
        <color theme="1"/>
        <rFont val="Calibri"/>
        <family val="2"/>
      </rPr>
      <t>Strengthening the Effectiveness of Integrated Early Childhood Development (IECD) in Cambodia II</t>
    </r>
  </si>
  <si>
    <r>
      <rPr>
        <sz val="10"/>
        <color theme="1"/>
        <rFont val="Calibri"/>
        <family val="2"/>
      </rPr>
      <t>Addressing Undernutrition in Sri Lanka</t>
    </r>
  </si>
  <si>
    <r>
      <rPr>
        <sz val="10"/>
        <color theme="1"/>
        <rFont val="Calibri"/>
        <family val="2"/>
      </rPr>
      <t>Child Protection System Strengthening in Timor-Leste</t>
    </r>
  </si>
  <si>
    <r>
      <rPr>
        <sz val="10"/>
        <color theme="1"/>
        <rFont val="Calibri"/>
        <family val="2"/>
      </rPr>
      <t>From Vulnerability to Resilience: Child Protection Systems Strengthening in Papua New Guinea</t>
    </r>
  </si>
  <si>
    <r>
      <rPr>
        <sz val="10"/>
        <color theme="1"/>
        <rFont val="Calibri"/>
        <family val="2"/>
      </rPr>
      <t>Child rights, safety online in East Asia Pacific, with special support to Timor-Leste and Laos</t>
    </r>
  </si>
  <si>
    <r>
      <rPr>
        <sz val="10"/>
        <color theme="1"/>
        <rFont val="Calibri"/>
        <family val="2"/>
      </rPr>
      <t>Strengthening Systems: Advancing the Right to Protection for Children in Cambodia</t>
    </r>
  </si>
  <si>
    <r>
      <rPr>
        <sz val="10"/>
        <color theme="1"/>
        <rFont val="Calibri"/>
        <family val="2"/>
      </rPr>
      <t>Child Protection System Strengthening Through Piloting an Incentive-based System Approach, Laos PDR</t>
    </r>
  </si>
  <si>
    <r>
      <rPr>
        <sz val="10"/>
        <color theme="1"/>
        <rFont val="Calibri"/>
        <family val="2"/>
      </rPr>
      <t>Empowering Adolescents in Sri Lanka through Skills Building and Safer Schools and Communities</t>
    </r>
  </si>
  <si>
    <r>
      <rPr>
        <sz val="10"/>
        <color theme="1"/>
        <rFont val="Calibri"/>
        <family val="2"/>
      </rPr>
      <t>Solar Generation: Supporting green skills for young people in the Philippines</t>
    </r>
  </si>
  <si>
    <r>
      <rPr>
        <sz val="10"/>
        <color theme="1"/>
        <rFont val="Calibri"/>
        <family val="2"/>
      </rPr>
      <t>Solar Technical Hub for Asia and Pacific for WASH, Education and Health programs </t>
    </r>
  </si>
  <si>
    <r>
      <rPr>
        <sz val="10"/>
        <color theme="1"/>
        <rFont val="Calibri"/>
        <family val="2"/>
      </rPr>
      <t>Children Learning Smarter: Technology-Enhanced Learning in Schools and Community Learning Centres in Timor-Leste</t>
    </r>
  </si>
  <si>
    <r>
      <rPr>
        <sz val="10"/>
        <color theme="1"/>
        <rFont val="Calibri"/>
        <family val="2"/>
      </rPr>
      <t>Creatable Burundi: school-based entrepreneurship</t>
    </r>
  </si>
  <si>
    <r>
      <rPr>
        <sz val="10"/>
        <color theme="1"/>
        <rFont val="Calibri"/>
        <family val="2"/>
      </rPr>
      <t>Oky: A girl-centred digital innovation for menstrual health and girls’ empowerment</t>
    </r>
  </si>
  <si>
    <r>
      <rPr>
        <sz val="10"/>
        <color theme="1"/>
        <rFont val="Calibri"/>
        <family val="2"/>
      </rPr>
      <t>Establishing solid and flexible systems for Adolescents and Youth Participation in Cambodia</t>
    </r>
  </si>
  <si>
    <r>
      <rPr>
        <sz val="10"/>
        <color theme="1"/>
        <rFont val="Calibri"/>
        <family val="2"/>
      </rPr>
      <t>Rote Malole - Improving nutrition status of women and children - Rote Island, Indonesia</t>
    </r>
  </si>
  <si>
    <r>
      <rPr>
        <sz val="10"/>
        <color theme="1"/>
        <rFont val="Calibri"/>
        <family val="2"/>
      </rPr>
      <t>Strengthening Locally-led Development in Indonesia</t>
    </r>
  </si>
  <si>
    <r>
      <rPr>
        <sz val="10"/>
        <color theme="1"/>
        <rFont val="Calibri"/>
        <family val="2"/>
      </rPr>
      <t>Climate-Resilient WASH and Agriculture Solutions for Cambodians Living in Challenging Environments</t>
    </r>
  </si>
  <si>
    <r>
      <rPr>
        <sz val="10"/>
        <color theme="1"/>
        <rFont val="Calibri"/>
        <family val="2"/>
      </rPr>
      <t>Extend access to sustainable WASH services through appropriate climate-resilient technology improving well-being of Timorese communities</t>
    </r>
  </si>
  <si>
    <r>
      <rPr>
        <sz val="10"/>
        <color theme="1"/>
        <rFont val="Calibri"/>
        <family val="2"/>
      </rPr>
      <t>Disaster and Climate Change resilient Technologies for Improved Health, Livelihoods and Environmental Protection in Vanuatu.</t>
    </r>
  </si>
  <si>
    <r>
      <rPr>
        <sz val="10"/>
        <color theme="1"/>
        <rFont val="Calibri"/>
        <family val="2"/>
      </rPr>
      <t>Strengthening Maternal &amp; Child Health in North &amp; Middle Fly, Western Province, PNG</t>
    </r>
  </si>
  <si>
    <r>
      <rPr>
        <sz val="10"/>
        <color theme="1"/>
        <rFont val="Calibri"/>
        <family val="2"/>
      </rPr>
      <t>Strengthening Maternal &amp; Child Health in West New Britain, PNG</t>
    </r>
  </si>
  <si>
    <r>
      <rPr>
        <sz val="10"/>
        <color theme="1"/>
        <rFont val="Calibri"/>
        <family val="2"/>
      </rPr>
      <t>Strengthening Family Health &amp; Gender-Based Violence Prevention in Namatanai District, New Ireland, PNG</t>
    </r>
  </si>
  <si>
    <r>
      <rPr>
        <sz val="10"/>
        <color theme="1"/>
        <rFont val="Calibri"/>
        <family val="2"/>
      </rPr>
      <t>One Step Up - Central and South East Sri Lanka</t>
    </r>
  </si>
  <si>
    <r>
      <rPr>
        <sz val="10"/>
        <color theme="1"/>
        <rFont val="Calibri"/>
        <family val="2"/>
      </rPr>
      <t>Pathway to Economic Independence in Fiji</t>
    </r>
  </si>
  <si>
    <r>
      <rPr>
        <sz val="10"/>
        <color theme="1"/>
        <rFont val="Calibri"/>
        <family val="2"/>
      </rPr>
      <t>Enhancing Women's Civil Participation in Rural Peru - Phase III</t>
    </r>
  </si>
  <si>
    <r>
      <rPr>
        <sz val="10"/>
        <color theme="1"/>
        <rFont val="Calibri"/>
        <family val="2"/>
      </rPr>
      <t>Tetun Literacy &amp; Teacher Training in Timor-Leste</t>
    </r>
  </si>
  <si>
    <r>
      <rPr>
        <sz val="10"/>
        <color theme="1"/>
        <rFont val="Calibri"/>
        <family val="2"/>
      </rPr>
      <t>Building a gender-inclusive village chicken value chain in Papua New Guinea</t>
    </r>
  </si>
  <si>
    <r>
      <rPr>
        <sz val="10"/>
        <color theme="1"/>
        <rFont val="Calibri"/>
        <family val="2"/>
      </rPr>
      <t>Supporting sustainable poultry health champions in Ethiopia</t>
    </r>
  </si>
  <si>
    <r>
      <rPr>
        <sz val="10"/>
        <color theme="1"/>
        <rFont val="Calibri"/>
        <family val="2"/>
      </rPr>
      <t>'"Nkhuku za Thanzi - Banja la Thanzi" (Healthy Chickens - Healthy Families) in Malawi</t>
    </r>
  </si>
  <si>
    <r>
      <rPr>
        <sz val="10"/>
        <color theme="1"/>
        <rFont val="Calibri"/>
        <family val="2"/>
      </rPr>
      <t>Resilient livelihoods through chickens and innovation in Marracuene</t>
    </r>
  </si>
  <si>
    <r>
      <rPr>
        <sz val="10"/>
        <color theme="1"/>
        <rFont val="Calibri"/>
        <family val="2"/>
      </rPr>
      <t>Family Preservation &amp; Violence Prevention Support Project in Cambodia</t>
    </r>
  </si>
  <si>
    <r>
      <rPr>
        <sz val="10"/>
        <color theme="1"/>
        <rFont val="Calibri"/>
        <family val="2"/>
      </rPr>
      <t>Youth Diversion and Reintegration Support Project in Cambodia</t>
    </r>
  </si>
  <si>
    <r>
      <rPr>
        <sz val="10"/>
        <color theme="1"/>
        <rFont val="Calibri"/>
        <family val="2"/>
      </rPr>
      <t>Strengthening Surgical Care in Madagascar</t>
    </r>
  </si>
  <si>
    <r>
      <rPr>
        <sz val="10"/>
        <color theme="1"/>
        <rFont val="Calibri"/>
        <family val="2"/>
      </rPr>
      <t>Strengthening Surgical Care in Somaliland</t>
    </r>
  </si>
  <si>
    <t>Brien Holden Vision Institute Foundation</t>
  </si>
  <si>
    <t>NGO</t>
  </si>
  <si>
    <t>ANCP Grant Funding</t>
  </si>
  <si>
    <t>World Vision Australia</t>
  </si>
  <si>
    <t xml:space="preserve">CARITAS Australia </t>
  </si>
  <si>
    <t>Save the Children Australia</t>
  </si>
  <si>
    <t>CBM Australia</t>
  </si>
  <si>
    <t>Plan International Australia</t>
  </si>
  <si>
    <t>Oxfam Australia</t>
  </si>
  <si>
    <t xml:space="preserve">Transform Aid International </t>
  </si>
  <si>
    <t>Adventist Development &amp; Relief Agency Australia (ADRA)</t>
  </si>
  <si>
    <t>Opportunity International</t>
  </si>
  <si>
    <t xml:space="preserve">The Leprosy Mission Australia </t>
  </si>
  <si>
    <t>Burnet Institute</t>
  </si>
  <si>
    <t>MSI Asia Pacific</t>
  </si>
  <si>
    <t>WaterAid Australia</t>
  </si>
  <si>
    <t>UnitingWorld</t>
  </si>
  <si>
    <t>Australian People for Health Education &amp; Development Abroad (APHEDA)</t>
  </si>
  <si>
    <t xml:space="preserve">So they Can </t>
  </si>
  <si>
    <t>The Kokoda Track Foundation (KTF)</t>
  </si>
  <si>
    <t>International Women's Development Agency (IWDA)</t>
  </si>
  <si>
    <t>Global Mission Partners</t>
  </si>
  <si>
    <t xml:space="preserve">Habitat for Humanity Australia </t>
  </si>
  <si>
    <t>Anglican Overseas Aid (Anglicord)</t>
  </si>
  <si>
    <t xml:space="preserve">Australian Himalayan Foundation </t>
  </si>
  <si>
    <t>Anglicans In Development (Formerly ABM)</t>
  </si>
  <si>
    <t>International Nepal Fellowship Australia (INF)</t>
  </si>
  <si>
    <t xml:space="preserve">SurfAid International Australia </t>
  </si>
  <si>
    <t>Credit Union Foundation Australia  (CUFA)</t>
  </si>
  <si>
    <t>Family Planning NSW</t>
  </si>
  <si>
    <t xml:space="preserve">Quaker Service Australia </t>
  </si>
  <si>
    <t>ASHM Health</t>
  </si>
  <si>
    <t>Assisi Aid Projects</t>
  </si>
  <si>
    <t xml:space="preserve">Brien Holden Vision Institute Foundation </t>
  </si>
  <si>
    <t>Diplomacy Training Program</t>
  </si>
  <si>
    <t>Edmund Rice Foundation Australia (ERFA)</t>
  </si>
  <si>
    <t>Hagar Australia Ltd</t>
  </si>
  <si>
    <t>Nusa Tenggara Association (NTA)</t>
  </si>
  <si>
    <t xml:space="preserve">Reledev Australia </t>
  </si>
  <si>
    <t>Royal Australasian College of Surgeons (RACS)</t>
  </si>
  <si>
    <t xml:space="preserve">See Beyond Borders </t>
  </si>
  <si>
    <t>Sight for All</t>
  </si>
  <si>
    <t>Total</t>
  </si>
  <si>
    <t xml:space="preserve">INDONESIA
</t>
  </si>
  <si>
    <t xml:space="preserve">THAILAND/MYANMAR
</t>
  </si>
  <si>
    <t>THAILAND/CAMBODIA</t>
  </si>
  <si>
    <t xml:space="preserve">FIJI
</t>
  </si>
  <si>
    <t xml:space="preserve">SOLOMON ISLANDS
</t>
  </si>
  <si>
    <t xml:space="preserve">VIETNAM
</t>
  </si>
  <si>
    <t xml:space="preserve">BANGLADESH
</t>
  </si>
  <si>
    <t xml:space="preserve">BHUTAN
</t>
  </si>
  <si>
    <t xml:space="preserve">BOLIVIA
</t>
  </si>
  <si>
    <t xml:space="preserve">BURUNDI
</t>
  </si>
  <si>
    <t xml:space="preserve">CAMBODIA
</t>
  </si>
  <si>
    <t xml:space="preserve">CONGO, THE DEMOCRATIC REPUBLIC OF THE
</t>
  </si>
  <si>
    <t xml:space="preserve">ETHIOPIA
</t>
  </si>
  <si>
    <t xml:space="preserve">GUATEMALA
</t>
  </si>
  <si>
    <t xml:space="preserve">INDIA
</t>
  </si>
  <si>
    <t xml:space="preserve">IRAQ
</t>
  </si>
  <si>
    <t xml:space="preserve">JORDAN
</t>
  </si>
  <si>
    <t xml:space="preserve">KENYA
</t>
  </si>
  <si>
    <t xml:space="preserve">KIRIBATI
</t>
  </si>
  <si>
    <t xml:space="preserve">LAO PEOPLE'S DEMOCRATIC REPUBLIC
</t>
  </si>
  <si>
    <t xml:space="preserve">LEBANON
</t>
  </si>
  <si>
    <t xml:space="preserve">MADAGASCAR
</t>
  </si>
  <si>
    <t xml:space="preserve">MALAWI
</t>
  </si>
  <si>
    <t xml:space="preserve">MALAYSIA
</t>
  </si>
  <si>
    <t xml:space="preserve">MARSHALL ISLANDS
</t>
  </si>
  <si>
    <t xml:space="preserve">MONGOLIA
</t>
  </si>
  <si>
    <t xml:space="preserve">MOZAMBIQUE
</t>
  </si>
  <si>
    <t xml:space="preserve">MYANMAR
</t>
  </si>
  <si>
    <t xml:space="preserve">NAURU
</t>
  </si>
  <si>
    <t xml:space="preserve">NEPAL
</t>
  </si>
  <si>
    <t xml:space="preserve">NICARAGUA
</t>
  </si>
  <si>
    <t xml:space="preserve">NIGERIA
</t>
  </si>
  <si>
    <t xml:space="preserve">OCCUPIED PALESTINIAN TERRITORIES
</t>
  </si>
  <si>
    <t xml:space="preserve">PAKISTAN
</t>
  </si>
  <si>
    <t xml:space="preserve">PALAU
</t>
  </si>
  <si>
    <t xml:space="preserve">PAPUA NEW GUINEA
</t>
  </si>
  <si>
    <t xml:space="preserve">PERU
</t>
  </si>
  <si>
    <t xml:space="preserve">PHILIPPINES
</t>
  </si>
  <si>
    <t xml:space="preserve">RWANDA
</t>
  </si>
  <si>
    <t xml:space="preserve">SAMOA
</t>
  </si>
  <si>
    <t xml:space="preserve">SOMALIA
</t>
  </si>
  <si>
    <t xml:space="preserve">SOUTH AFRICA
</t>
  </si>
  <si>
    <t xml:space="preserve">SOUTH SUDAN
</t>
  </si>
  <si>
    <t xml:space="preserve">SRI LANKA
</t>
  </si>
  <si>
    <t xml:space="preserve">TANZANIA, UNITED REPUBLIC OF
</t>
  </si>
  <si>
    <t xml:space="preserve">TIMOR-LESTE
</t>
  </si>
  <si>
    <t xml:space="preserve">TONGA
</t>
  </si>
  <si>
    <t xml:space="preserve">TUVALU
</t>
  </si>
  <si>
    <t xml:space="preserve">UGANDA
</t>
  </si>
  <si>
    <t xml:space="preserve">VANUATU
</t>
  </si>
  <si>
    <t xml:space="preserve">ZAMBIA
</t>
  </si>
  <si>
    <t xml:space="preserve">ZIMBABWE
</t>
  </si>
  <si>
    <t>Grand Total</t>
  </si>
  <si>
    <t>Australian Doctors for Africa (ADFA)</t>
  </si>
  <si>
    <t>This Life Cambodia (TLC)</t>
  </si>
  <si>
    <t>World Education Australia (WEAL) (Good Return)</t>
  </si>
  <si>
    <t xml:space="preserve">Location
</t>
  </si>
  <si>
    <t>Sum of ANCP Grant Funding by Location</t>
  </si>
  <si>
    <t>ANCP Grant Funding by Location</t>
  </si>
  <si>
    <t>Location</t>
  </si>
  <si>
    <t>Physical Project Delivery in Location</t>
  </si>
  <si>
    <t xml:space="preserve">n/a
</t>
  </si>
  <si>
    <t>n/a</t>
  </si>
  <si>
    <r>
      <rPr>
        <sz val="10"/>
        <color theme="1"/>
        <rFont val="Calibri"/>
        <family val="2"/>
      </rPr>
      <t xml:space="preserve"> 
</t>
    </r>
    <r>
      <rPr>
        <sz val="10"/>
        <color theme="1"/>
        <rFont val="Calibri"/>
        <family val="2"/>
        <scheme val="minor"/>
      </rPr>
      <t>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</si>
</sst>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00;[Red]\-&quot;$&quot;#,##0.00"/>
  </numFmts>
  <fonts count="11" x14ac:knownFonts="1">
    <font>
      <sz val="12"/>
      <color theme="1"/>
      <name val="Calibri"/>
      <family val="2"/>
      <scheme val="minor"/>
    </font>
    <font>
      <sz val="11"/>
      <color theme="1"/>
      <name val="Calibri"/>
      <family val="2"/>
      <scheme val="minor"/>
    </font>
    <font>
      <sz val="10"/>
      <color theme="1"/>
      <name val="Calibri"/>
      <family val="2"/>
      <scheme val="minor"/>
    </font>
    <font>
      <sz val="20"/>
      <color theme="1"/>
      <name val="Calibri"/>
      <family val="2"/>
      <scheme val="minor"/>
    </font>
    <font>
      <b/>
      <sz val="20"/>
      <color theme="3" tint="-0.499984740745262"/>
      <name val="Calibri"/>
      <family val="2"/>
      <scheme val="minor"/>
    </font>
    <font>
      <sz val="12"/>
      <color theme="1"/>
      <name val="Calibri"/>
      <family val="2"/>
      <scheme val="minor"/>
    </font>
    <font>
      <b/>
      <sz val="12"/>
      <color theme="1"/>
      <name val="Calibri"/>
      <family val="2"/>
      <scheme val="minor"/>
    </font>
    <font>
      <b/>
      <sz val="10"/>
      <name val="Calibri"/>
      <family val="2"/>
    </font>
    <font>
      <sz val="10"/>
      <color theme="1"/>
      <name val="Calibri"/>
      <family val="2"/>
    </font>
    <font>
      <b/>
      <sz val="20"/>
      <color theme="3" tint="-0.499984740745262"/>
      <name val="Calibri"/>
      <family val="2"/>
    </font>
    <font>
      <sz val="11"/>
      <color rgb="FF000000"/>
      <name val="Calibri"/>
      <family val="2"/>
      <scheme val="minor"/>
    </font>
  </fonts>
  <fills count="6">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7" tint="0.79998168889431442"/>
        <bgColor indexed="65"/>
      </patternFill>
    </fill>
    <fill>
      <patternFill patternType="solid">
        <fgColor theme="4" tint="0.79998168889431442"/>
        <bgColor theme="4" tint="0.79998168889431442"/>
      </patternFill>
    </fill>
  </fills>
  <borders count="5">
    <border>
      <left/>
      <right/>
      <top/>
      <bottom/>
      <diagonal/>
    </border>
    <border>
      <left/>
      <right/>
      <top/>
      <bottom style="double">
        <color rgb="FF000000"/>
      </bottom>
      <diagonal/>
    </border>
    <border>
      <left/>
      <right/>
      <top/>
      <bottom style="thick">
        <color theme="4"/>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5" fillId="0" borderId="0" applyFont="0" applyFill="0" applyBorder="0" applyAlignment="0" applyProtection="0"/>
    <xf numFmtId="0" fontId="1" fillId="4" borderId="0" applyNumberFormat="0" applyBorder="0" applyAlignment="0" applyProtection="0"/>
  </cellStyleXfs>
  <cellXfs count="36">
    <xf numFmtId="0" fontId="0" fillId="0" borderId="0" xfId="0"/>
    <xf numFmtId="0" fontId="2" fillId="0" borderId="0" xfId="0" applyFont="1"/>
    <xf numFmtId="164" fontId="0" fillId="0" borderId="0" xfId="0" applyNumberFormat="1" applyAlignment="1">
      <alignment horizontal="center" vertical="center"/>
    </xf>
    <xf numFmtId="0" fontId="2" fillId="0" borderId="0" xfId="0" applyFont="1" applyAlignment="1">
      <alignment vertical="top"/>
    </xf>
    <xf numFmtId="0" fontId="2" fillId="0" borderId="0" xfId="0" applyFont="1" applyAlignment="1">
      <alignment vertical="top" wrapText="1"/>
    </xf>
    <xf numFmtId="0" fontId="0" fillId="0" borderId="0" xfId="0" applyAlignment="1">
      <alignment vertical="top"/>
    </xf>
    <xf numFmtId="0" fontId="2" fillId="0" borderId="0" xfId="0" applyFont="1" applyAlignment="1">
      <alignment wrapText="1"/>
    </xf>
    <xf numFmtId="0" fontId="3" fillId="0" borderId="0" xfId="0" applyFont="1"/>
    <xf numFmtId="164" fontId="3" fillId="0" borderId="0" xfId="0" applyNumberFormat="1" applyFont="1"/>
    <xf numFmtId="164" fontId="0" fillId="0" borderId="0" xfId="0" applyNumberFormat="1"/>
    <xf numFmtId="0" fontId="2" fillId="2" borderId="0" xfId="0" applyFont="1" applyFill="1" applyAlignment="1">
      <alignment horizontal="left" vertical="top" wrapText="1"/>
    </xf>
    <xf numFmtId="164" fontId="2" fillId="3" borderId="0" xfId="0" applyNumberFormat="1" applyFont="1" applyFill="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center" vertical="top"/>
    </xf>
    <xf numFmtId="0" fontId="0" fillId="0" borderId="0" xfId="0" applyAlignment="1">
      <alignment horizontal="center" vertical="top"/>
    </xf>
    <xf numFmtId="49" fontId="2" fillId="0" borderId="0" xfId="0" applyNumberFormat="1" applyFont="1" applyAlignment="1">
      <alignment vertical="top" wrapText="1"/>
    </xf>
    <xf numFmtId="0" fontId="7" fillId="0" borderId="1" xfId="0" applyFont="1" applyBorder="1" applyAlignment="1">
      <alignment wrapText="1"/>
    </xf>
    <xf numFmtId="164" fontId="7" fillId="3" borderId="1" xfId="0" applyNumberFormat="1" applyFont="1" applyFill="1" applyBorder="1" applyAlignment="1">
      <alignment horizontal="center" wrapText="1"/>
    </xf>
    <xf numFmtId="0" fontId="7" fillId="0" borderId="1" xfId="0" applyFont="1" applyBorder="1" applyAlignment="1">
      <alignment horizontal="left" wrapText="1"/>
    </xf>
    <xf numFmtId="0" fontId="4" fillId="0" borderId="2" xfId="0" applyFont="1" applyBorder="1"/>
    <xf numFmtId="164" fontId="5" fillId="0" borderId="0" xfId="0" applyNumberFormat="1" applyFont="1" applyAlignment="1">
      <alignment horizontal="center" vertical="center"/>
    </xf>
    <xf numFmtId="0" fontId="7" fillId="2" borderId="1" xfId="0" applyFont="1" applyFill="1" applyBorder="1" applyAlignment="1">
      <alignment wrapText="1"/>
    </xf>
    <xf numFmtId="0" fontId="7" fillId="0" borderId="1" xfId="0" applyFont="1" applyBorder="1" applyAlignment="1">
      <alignment horizontal="center" vertical="top" wrapText="1"/>
    </xf>
    <xf numFmtId="0" fontId="6" fillId="5" borderId="3" xfId="0" applyFont="1" applyFill="1" applyBorder="1" applyAlignment="1">
      <alignment wrapText="1"/>
    </xf>
    <xf numFmtId="44" fontId="6" fillId="5" borderId="3" xfId="1" applyFont="1" applyFill="1" applyBorder="1" applyAlignment="1">
      <alignment horizontal="left" vertical="center"/>
    </xf>
    <xf numFmtId="0" fontId="8" fillId="2" borderId="0" xfId="0" applyFont="1" applyFill="1" applyAlignment="1">
      <alignment horizontal="left" vertical="top" wrapText="1"/>
    </xf>
    <xf numFmtId="0" fontId="0" fillId="0" borderId="0" xfId="0" pivotButton="1"/>
    <xf numFmtId="0" fontId="0" fillId="0" borderId="0" xfId="0" applyAlignment="1">
      <alignment horizontal="left"/>
    </xf>
    <xf numFmtId="0" fontId="0" fillId="0" borderId="4" xfId="2" applyFont="1" applyFill="1" applyBorder="1"/>
    <xf numFmtId="0" fontId="0" fillId="0" borderId="4" xfId="0" applyBorder="1"/>
    <xf numFmtId="0" fontId="1" fillId="0" borderId="4" xfId="2" applyFill="1" applyBorder="1"/>
    <xf numFmtId="165" fontId="10" fillId="0" borderId="4" xfId="0" applyNumberFormat="1" applyFont="1" applyBorder="1"/>
    <xf numFmtId="165" fontId="6" fillId="5" borderId="3" xfId="0" applyNumberFormat="1" applyFont="1" applyFill="1" applyBorder="1" applyAlignment="1">
      <alignment wrapText="1"/>
    </xf>
    <xf numFmtId="0" fontId="0" fillId="0" borderId="3" xfId="0" applyBorder="1"/>
    <xf numFmtId="165" fontId="10" fillId="0" borderId="3" xfId="0" applyNumberFormat="1" applyFont="1" applyBorder="1"/>
    <xf numFmtId="49" fontId="8" fillId="0" borderId="0" xfId="0" applyNumberFormat="1" applyFont="1" applyAlignment="1">
      <alignment vertical="top" wrapText="1"/>
    </xf>
  </cellXfs>
  <cellStyles count="3">
    <cellStyle name="20% - Accent4" xfId="2" builtinId="4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mith, Tobias" refreshedDate="45905.48749965278" createdVersion="8" refreshedVersion="8" minRefreshableVersion="3" recordCount="543" xr:uid="{BC42ED13-7F78-45FF-BDBB-2B1E644CA0A1}">
  <cacheSource type="worksheet">
    <worksheetSource ref="B2:L545" sheet="Projects by Location"/>
  </cacheSource>
  <cacheFields count="14">
    <cacheField name="Application ID" numFmtId="0">
      <sharedItems/>
    </cacheField>
    <cacheField name="Organisation Name" numFmtId="0">
      <sharedItems/>
    </cacheField>
    <cacheField name="Project Name" numFmtId="0">
      <sharedItems/>
    </cacheField>
    <cacheField name="Project Status" numFmtId="0">
      <sharedItems/>
    </cacheField>
    <cacheField name="Country" numFmtId="0">
      <sharedItems count="52">
        <s v="BANGLADESH_x000a_"/>
        <s v="OCCUPIED PALESTINIAN TERRITORIES_x000a_"/>
        <s v="VANUATU_x000a_"/>
        <s v="INDONESIA_x000a_"/>
        <s v="CAMBODIA_x000a_"/>
        <s v="KENYA_x000a_"/>
        <s v="PHILIPPINES_x000a_"/>
        <s v="TIMOR-LESTE_x000a_"/>
        <s v="ZAMBIA_x000a_"/>
        <s v="SOLOMON ISLANDS_x000a_"/>
        <s v="NEPAL_x000a_"/>
        <s v="MOZAMBIQUE_x000a_"/>
        <s v="INDIA_x000a_"/>
        <s v="LEBANON_x000a_"/>
        <s v="MALAWI_x000a_"/>
        <s v="ZIMBABWE_x000a_"/>
        <s v="KIRIBATI_x000a_"/>
        <s v="TANZANIA, UNITED REPUBLIC OF_x000a_"/>
        <s v="VIETNAM_x000a_"/>
        <s v="SOMALIA_x000a_"/>
        <s v="ETHIOPIA_x000a_"/>
        <s v="MYANMAR_x000a_"/>
        <s v="SOUTH SUDAN_x000a_"/>
        <s v="BURUNDI_x000a_"/>
        <s v="THAILAND/MYANMAR_x000a_"/>
        <s v="LAO PEOPLE'S DEMOCRATIC REPUBLIC_x000a_"/>
        <s v="PAKISTAN_x000a_"/>
        <s v="PAPUA NEW GUINEA_x000a_"/>
        <s v="TONGA_x000a_"/>
        <s v="FIJI_x000a_"/>
        <s v="SAMOA_x000a_"/>
        <s v="CONGO, THE DEMOCRATIC REPUBLIC OF THE_x000a_"/>
        <s v="NIGERIA_x000a_"/>
        <s v="TUVALU_x000a_"/>
        <s v="JORDAN_x000a_"/>
        <s v="RWANDA_x000a_"/>
        <s v="NAURU_x000a_"/>
        <s v="UGANDA_x000a_"/>
        <s v="SRI LANKA_x000a_"/>
        <s v="MALAYSIA_x000a_"/>
        <s v="GUATEMALA_x000a_"/>
        <s v="BOLIVIA_x000a_"/>
        <s v="NICARAGUA_x000a_"/>
        <s v="IRAQ_x000a_"/>
        <s v="MONGOLIA_x000a_"/>
        <s v="BHUTAN_x000a_"/>
        <s v="PALAU_x000a_"/>
        <s v="SOUTH AFRICA_x000a_"/>
        <s v="MARSHALL ISLANDS_x000a_"/>
        <s v="THAILAND/CAMBODIA"/>
        <s v="PERU_x000a_"/>
        <s v="MADAGASCAR_x000a_"/>
      </sharedItems>
    </cacheField>
    <cacheField name="Physical Project Delivery in Country?" numFmtId="0">
      <sharedItems/>
    </cacheField>
    <cacheField name="Country ANCP Grant Funding" numFmtId="164">
      <sharedItems containsSemiMixedTypes="0" containsString="0" containsNumber="1" minValue="0" maxValue="2937044.87"/>
    </cacheField>
    <cacheField name="NGO Matched Funding Contribution" numFmtId="164">
      <sharedItems containsSemiMixedTypes="0" containsString="0" containsNumber="1" minValue="0" maxValue="10000000"/>
    </cacheField>
    <cacheField name="TOTAL Expected Participants" numFmtId="3">
      <sharedItems containsSemiMixedTypes="0" containsString="0" containsNumber="1" containsInteger="1" minValue="3" maxValue="566343"/>
    </cacheField>
    <cacheField name="Sectoral Focus (Primary) helper column only" numFmtId="49">
      <sharedItems/>
    </cacheField>
    <cacheField name="Sectoral Focus (Primary)" numFmtId="0">
      <sharedItems/>
    </cacheField>
    <cacheField name="Sectoral Focus (Other)" numFmtId="49">
      <sharedItems/>
    </cacheField>
    <cacheField name="DAC Code and Budget %" numFmtId="49">
      <sharedItems longText="1"/>
    </cacheField>
    <cacheField name="Sustainable Development Goals" numFmtId="49">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3">
  <r>
    <s v="ANCP01--PRG07--PRJ05"/>
    <s v="ActionAid Australia"/>
    <s v="PRAGATI (প্রগতি) Promoting Resilience and Gender-Responsive Adaptation for Transformative Impact in Bangladesh"/>
    <s v="Continuing ANCP project_x000a_"/>
    <x v="0"/>
    <s v="Yes"/>
    <n v="143371.49"/>
    <n v="25000"/>
    <n v="1600"/>
    <s v=" _x000a_Climate Change _x000a_"/>
    <s v="Climate Change"/>
    <s v="Gender _x000a_ _x000a_"/>
    <s v="15170 - Women's rights organisations and movements, and government institutions - 50_x000a_15180 - Ending violence against women and girls - 50_x000a_"/>
    <s v="Goal 5. Gender Equality_x000a_Goal 13. Climate Action_x000a_"/>
  </r>
  <r>
    <s v="ANCP01--PRG07--PRJ06"/>
    <s v="ActionAid Australia"/>
    <s v="Valiance Basala (empowered and resilient women in H2 area of Hebron ) Phase III"/>
    <s v="Continuing ANCP project_x000a_"/>
    <x v="1"/>
    <s v="Yes"/>
    <n v="142189"/>
    <n v="0"/>
    <n v="120"/>
    <s v="Gender _x000a_"/>
    <s v="Gender"/>
    <s v=" _x000a_"/>
    <s v="32130 - Small and medium-sized enterprises (SME) development - 20_x000a_15170 - Women's rights organisations and movements, and government institutions - 80_x000a_"/>
    <s v="Goal 5. Gender Equality_x000a_"/>
  </r>
  <r>
    <s v="ANCP01--PRG07--PRJ25"/>
    <s v="ActionAid Australia"/>
    <s v="Strengthening Ni-Vanuatu Women’s Leadership in Climate Change and Disaster Risk Reduction"/>
    <s v="Continuing ANCP project_x000a_"/>
    <x v="2"/>
    <s v="Yes"/>
    <n v="190668.32"/>
    <n v="188943.6"/>
    <n v="8000"/>
    <s v="Gender _x000a_ _x000a_"/>
    <s v="Gender"/>
    <s v=" _x000a_Climate Change _x000a_"/>
    <s v="15170 - Women's rights organisations and movements, and government institutions - 70_x000a_74020 - Multi-hazard response preparedness - 30_x000a_"/>
    <s v="Goal 5. Gender Equality_x000a_Goal 13. Climate Action_x000a_"/>
  </r>
  <r>
    <s v="ANCP01--PRG07--PRJ47"/>
    <s v="ActionAid Australia"/>
    <s v="Women and Young People's Leadership for Inclusive Climate Justice in Indonesia"/>
    <s v="Continuing ANCP project_x000a_"/>
    <x v="3"/>
    <s v="Yes"/>
    <n v="170451.5"/>
    <n v="0"/>
    <n v="500"/>
    <s v="Gender _x000a_ _x000a_"/>
    <s v="Gender"/>
    <s v=" _x000a_Disaster Risk Reduction _x000a_"/>
    <s v="15170 - Women's rights organisations and movements, and government institutions - 70_x000a_43060 - Disaster Risk Reduction - 30_x000a_"/>
    <s v="Goal 5. Gender Equality_x000a_Goal 13. Climate Action_x000a_"/>
  </r>
  <r>
    <s v="ANCP01--PRG07--PRJ70"/>
    <s v="ActionAid Australia"/>
    <s v="Women-led alternatives to climate change in Cambodia"/>
    <s v="First year of implementation in the ANCP_x000a_"/>
    <x v="4"/>
    <s v="Yes"/>
    <n v="179817.36"/>
    <n v="0"/>
    <n v="2000"/>
    <s v="Gender _x000a_ _x000a_"/>
    <s v="Gender"/>
    <s v=" _x000a_Climate Change _x000a_"/>
    <s v="15170 - Women's rights organisations and movements, and government institutions - 70_x000a_74020 - Multi-hazard response preparedness - 30_x000a_"/>
    <s v="Goal 5. Gender Equality_x000a_Goal 13. Climate Action_x000a_"/>
  </r>
  <r>
    <s v="ANCP01--PRG07--PRJ71"/>
    <s v="ActionAid Australia"/>
    <s v="Gender responsive alternatives to climate change in Kenya Phase IV"/>
    <s v="Continuing ANCP project_x000a_"/>
    <x v="5"/>
    <s v="Yes"/>
    <n v="163306.13"/>
    <n v="25000"/>
    <n v="4506"/>
    <s v="Gender _x000a_ _x000a_"/>
    <s v="Gender"/>
    <s v=" _x000a_Climate Change _x000a_"/>
    <s v="15170 - Women's rights organisations and movements, and government institutions - 70_x000a_74020 - Multi-hazard response preparedness - 30_x000a_"/>
    <s v="Goal 5. Gender Equality_x000a_Goal 2. Zero Hunger_x000a_Goal 13. Climate Action_x000a_"/>
  </r>
  <r>
    <s v="ANCP01--PRG07--PRJ72"/>
    <s v="ActionAid Australia"/>
    <s v="Women and Youth Led Gender-Transformative Climate Action and Disaster Risk Reduction in the Philippines"/>
    <s v="First year of implementation in the ANCP_x000a_"/>
    <x v="6"/>
    <s v="Yes"/>
    <n v="154716.41"/>
    <n v="0"/>
    <n v="600"/>
    <s v="Gender _x000a_"/>
    <s v="Gender"/>
    <s v=" _x000a_"/>
    <s v="15170 - Women's rights organisations and movements, and government institutions - 70_x000a_74020 - Multi-hazard response preparedness - 30_x000a_"/>
    <s v="Goal 5. Gender Equality_x000a_"/>
  </r>
  <r>
    <s v="ANCP02--PRG9902--PRJ09"/>
    <s v="ADRA"/>
    <s v="Timor-Leste: Agronegocio no Be’e ba Moris Diak (ABMD) - Agribusiness &amp; Water for Better Life"/>
    <s v="Continuing ANCP project_x000a_"/>
    <x v="7"/>
    <s v="Yes"/>
    <n v="381608.33"/>
    <n v="126543.55"/>
    <n v="4933"/>
    <s v="Economic Development _x000a_ _x000a_"/>
    <s v="Economic Development"/>
    <s v=" _x000a_Water, Sanitation and Hygiene _x000a_"/>
    <s v="31120 - Agricultural development - 65_x000a_31140 - Agricultural water resources - 19_x000a_14031 - Basic drinking water supply - 16_x000a_"/>
    <s v="Goal 1. No Poverty_x000a_Goal 6. Clean Water and Sanitation_x000a_"/>
  </r>
  <r>
    <s v="ANCP02--PRG9902--PRJ107"/>
    <s v="ADRA"/>
    <s v="Zambia: FARMS II (Food security through Agro–based and Resilience Market solutions for Smallholder farmers)"/>
    <s v="Continuing ANCP project_x000a_"/>
    <x v="8"/>
    <s v="Yes"/>
    <n v="474239.06"/>
    <n v="157260.45000000001"/>
    <n v="1700"/>
    <s v="Livelihoods _x000a_Economic Development _x000a_ _x000a_ _x000a_"/>
    <s v="Livelihoods Economic Development"/>
    <s v=" _x000a_ _x000a_Food Security _x000a_Climate Change _x000a_"/>
    <s v="31161 - Food crop production - 50_x000a_31181 - Agricultural education/training - 30_x000a_31192 - Plant and post-harvest protection and pest control - 20_x000a_"/>
    <s v="Goal 1. No Poverty_x000a_Goal 2. Zero Hunger_x000a_Goal 12. Responsible Consumption and Production_x000a_Goal 13. Climate Action_x000a_"/>
  </r>
  <r>
    <s v="ANCP02--PRG9902--PRJ66"/>
    <s v="ADRA"/>
    <s v="Solomon Islands : SEAS (Sustainable Economic and Agricultural Solutions) for Cocoa Farmers"/>
    <s v="First year of implementation in the ANCP_x000a_"/>
    <x v="9"/>
    <s v="Yes"/>
    <n v="356810.39"/>
    <n v="118320.41"/>
    <n v="1000"/>
    <s v="Economic Development _x000a_ _x000a_ _x000a_"/>
    <s v="Economic Development"/>
    <s v=" _x000a_Gender _x000a_Climate Change _x000a_"/>
    <s v="31162 - Industrial crops/export crops - 60_x000a_15170 - Women's rights organisations and movements, and government institutions - 15_x000a_43040 - Rural development - 25_x000a_"/>
    <s v="Goal 1. No Poverty_x000a_Goal 5. Gender Equality_x000a_Goal 13. Climate Action_x000a_"/>
  </r>
  <r>
    <s v="ANCP02--PRG9902--PRJ76"/>
    <s v="ADRA"/>
    <s v="Cambodia: PATH (Preventive Actions for Transformative Health)"/>
    <s v="First year of implementation in the ANCP_x000a_"/>
    <x v="4"/>
    <s v="Yes"/>
    <n v="282815.14"/>
    <n v="93783.16"/>
    <n v="750"/>
    <s v="Health, otherwise unspecified _x000a_ _x000a_ _x000a_ _x000a_"/>
    <s v="Health, otherwise unspecified"/>
    <s v=" _x000a_Gender _x000a_Climate Change _x000a_Food Security _x000a_"/>
    <s v="12350 - Other prevention and treatment of NCDs - 60_x000a_12240 - Basic nutrition - 20_x000a_15170 - Women's rights organisations and movements, and government institutions - 20_x000a_"/>
    <s v="Goal 3. Good Health and Well-being_x000a_Goal 13. Climate Action_x000a_Goal 5. Gender Equality_x000a_"/>
  </r>
  <r>
    <s v="ANCP02--PRG9902--PRJ77"/>
    <s v="ADRA"/>
    <s v="Nepal: Paribartan CHANGE (Connecting Households to Agriculture, New-market Growth, and Empowerment)"/>
    <s v="First year of implementation in the ANCP_x000a_"/>
    <x v="10"/>
    <s v="Yes"/>
    <n v="363796.17"/>
    <n v="120636.94"/>
    <n v="2358"/>
    <s v="Livelihoods _x000a_Rural Development/Agriculture _x000a_ _x000a_ _x000a_"/>
    <s v="Livelihoods Rural Development/Agriculture"/>
    <s v=" _x000a_ _x000a_Gender _x000a_Disability _x000a_"/>
    <s v="31120 - Agricultural development - 60_x000a_43040 - Rural development - 15_x000a_15180 - Ending violence against women and girls - 25_x000a_"/>
    <s v="Goal 1. No Poverty_x000a_Goal 2. Zero Hunger_x000a_Goal 5. Gender Equality_x000a_Goal 13. Climate Action_x000a_"/>
  </r>
  <r>
    <s v="ANCP03--PRG9903--PRJ1611"/>
    <s v="Anglican Board of Mission - Australia Limited (ABM)"/>
    <s v="Asset-Based Community Development Project, Philippines - Phase 4"/>
    <s v="Continuing ANCP project_x000a_"/>
    <x v="6"/>
    <s v="Yes"/>
    <n v="130867.38"/>
    <n v="29826"/>
    <n v="1306"/>
    <s v="Food Security _x000a_ _x000a_ _x000a_"/>
    <s v="Food Security"/>
    <s v=" _x000a_Livelihoods _x000a_Disaster Risk Reduction _x000a_"/>
    <s v="31120 - Agricultural development - 40_x000a_32130 - Small and medium-sized enterprises (SME) development - 30_x000a_43040 - Rural development - 20_x000a_43060 - Disaster Risk Reduction - 10_x000a_"/>
    <s v="Goal 2. Zero Hunger_x000a_Goal 1. No Poverty_x000a_Goal 11. Sustainable Cities and Communities_x000a_"/>
  </r>
  <r>
    <s v="ANCP03--PRG9903--PRJ36"/>
    <s v="Anglican Board of Mission - Australia Limited (ABM)"/>
    <s v="WASH and Integrated Community Empowerment Pilot Project in Vanuatu"/>
    <s v="Continuing ANCP project_x000a_"/>
    <x v="2"/>
    <s v="Yes"/>
    <n v="93472.83"/>
    <n v="36713"/>
    <n v="1363"/>
    <s v="Water, Sanitation and Hygiene _x000a_ _x000a_ _x000a_"/>
    <s v="Water, Sanitation and Hygiene"/>
    <s v=" _x000a_Education _x000a_Disaster Risk Reduction _x000a_"/>
    <s v="11230 - Basic life skills for adults - 30_x000a_14030 - Basic drinking water supply and basic sanitation - 30_x000a_43060 - Disaster Risk Reduction - 20_x000a_14081 - Education and training in water supply and sanitation - 10_x000a_32130 - Small and medium-sized enterprises (SME) development - 10_x000a_"/>
    <s v="Goal 1. No Poverty_x000a_Goal 4. Quality Education_x000a_Goal 6. Clean Water and Sanitation_x000a_Goal 13. Climate Action_x000a_"/>
  </r>
  <r>
    <s v="ANCP03--PRG9903--PRJ61"/>
    <s v="Anglican Board of Mission - Australia Limited (ABM)"/>
    <s v="Integrated Gender Equality Project, Zambia"/>
    <s v="Continuing ANCP project_x000a_"/>
    <x v="8"/>
    <s v="Yes"/>
    <n v="114146.88"/>
    <n v="41928"/>
    <n v="2291"/>
    <s v="Gender _x000a_ _x000a_"/>
    <s v="Gender"/>
    <s v=" _x000a_Economic Development and Microfinance _x000a_"/>
    <s v="15180 - Ending violence against women and girls - 80_x000a_24081 - Education/training in banking and financial services - 10_x000a_25030 - Business development services - 10_x000a_"/>
    <s v="Goal 5. Gender Equality_x000a_Goal 1. No Poverty_x000a_"/>
  </r>
  <r>
    <s v="ANCP03--PRG9903--PRJ66"/>
    <s v="Anglican Board of Mission - Australia Limited (ABM)"/>
    <s v="Livelihood Improvement Project in Makueni and Machakos"/>
    <s v="Continuing ANCP project_x000a_"/>
    <x v="5"/>
    <s v="Yes"/>
    <n v="256803.94"/>
    <n v="19346"/>
    <n v="9554"/>
    <s v="Climate Change _x000a_ _x000a_ _x000a_"/>
    <s v="Climate Change"/>
    <s v=" _x000a_Livelihoods _x000a_Water, Sanitation and Hygiene _x000a_"/>
    <s v="14015 - Water resources conservation (including data collection) - 20_x000a_23183 - Energy conservation and demand-side efficiency - 0_x000a_24040 - Informal/semi-formal financial intermediaries - 10_x000a_41081 - Environmental education/ training - 20_x000a_43072 - Household food security programmes - 30_x000a_43040 - Rural development - 20_x000a_"/>
    <s v="Goal 2. Zero Hunger_x000a_Goal 6. Clean Water and Sanitation_x000a_Goal 1. No Poverty_x000a_Goal 13. Climate Action_x000a_"/>
  </r>
  <r>
    <s v="ANCP03--PRG9903--PRJ66"/>
    <s v="Anglican Board of Mission - Australia Limited (ABM)"/>
    <s v="Livelihood Improvement Project in Makueni and Machakos"/>
    <s v="Continuing ANCP project_x000a_"/>
    <x v="5"/>
    <s v="Yes"/>
    <n v="0"/>
    <n v="19346"/>
    <n v="9554"/>
    <s v="Climate Change _x000a_ _x000a_ _x000a_"/>
    <s v="Climate Change"/>
    <s v=" _x000a_Livelihoods _x000a_Water, Sanitation and Hygiene _x000a_"/>
    <s v="14015 - Water resources conservation (including data collection) - 20_x000a_23183 - Energy conservation and demand-side efficiency - 0_x000a_24040 - Informal/semi-formal financial intermediaries - 10_x000a_41081 - Environmental education/ training - 20_x000a_43072 - Household food security programmes - 30_x000a_43040 - Rural development - 20_x000a_"/>
    <s v="Goal 2. Zero Hunger_x000a_Goal 6. Clean Water and Sanitation_x000a_Goal 1. No Poverty_x000a_Goal 13. Climate Action_x000a_"/>
  </r>
  <r>
    <s v="ANCP03--PRG9903--PRJ95"/>
    <s v="Anglican Board of Mission - Australia Limited (ABM)"/>
    <s v="Building Resilient Communities, Philippines"/>
    <s v="Continuing ANCP project_x000a_"/>
    <x v="6"/>
    <s v="Yes"/>
    <n v="166152.91"/>
    <n v="48226"/>
    <n v="1775"/>
    <s v="Environment _x000a_ _x000a_ _x000a_"/>
    <s v="Environment"/>
    <s v=" _x000a_Disaster Risk Reduction _x000a_Microfinance _x000a_"/>
    <s v="43060 - Disaster Risk Reduction - 14_x000a_32130 - Small and medium-sized enterprises (SME) development - 10_x000a_41020 - Biosphere protection - 64_x000a_41030 - Bio-diversity - 12_x000a_"/>
    <s v="Goal 7. Affordable and Clean Energy_x000a_Goal 13. Climate Action_x000a_Goal 1. No Poverty_x000a_"/>
  </r>
  <r>
    <s v="ANCP04--PRG17--PRJ68"/>
    <s v="Anglican Overseas Aid"/>
    <s v="Women Advancing in Addressing Climate Vulnerability and Livelihood Empowerment (WAVE) in Indonesia"/>
    <s v="First year of implementation in the ANCP_x000a_"/>
    <x v="3"/>
    <s v="Yes"/>
    <n v="129530"/>
    <n v="28784"/>
    <n v="512"/>
    <s v="Disaster Risk Reduction _x000a_ _x000a_ _x000a_ _x000a_"/>
    <s v="Disaster Risk Reduction"/>
    <s v=" _x000a_Climate Change _x000a_Disability _x000a_Gender _x000a_"/>
    <s v="43060 - Disaster Risk Reduction - 50_x000a_15150 - Democratic participation and civil society - 10_x000a_15170 - Women's rights organisations and movements, and government institutions - 20_x000a_31161 - Food crop production - 20_x000a_"/>
    <s v="Goal 5. Gender Equality_x000a_Goal 13. Climate Action_x000a_Goal 10. Reduce Inequalities_x000a_"/>
  </r>
  <r>
    <s v="ANCP04--PRG17--PRJ74"/>
    <s v="Anglican Overseas Aid"/>
    <s v="Towards Abundant Life for All Phase II: Safe and Inclusive Wellbeing in Northern Mozambique"/>
    <s v="Continuing ANCP project_x000a_"/>
    <x v="11"/>
    <s v="Yes"/>
    <n v="244884"/>
    <n v="50465"/>
    <n v="56250"/>
    <s v="Communicable diseases HIV/AIDS/Malaria etc _x000a_ _x000a_ _x000a_ _x000a_ _x000a_ _x000a_"/>
    <s v="Communicable diseases HIV/AIDS/Malaria etc"/>
    <s v=" _x000a_Food Security _x000a_Sexual Reproductive Health/Family Planning _x000a_Child Protection _x000a_Water, Sanitation and Hygiene _x000a_Climate Change _x000a_"/>
    <s v="12261 - Health education - 40_x000a_12240 - Basic nutrition - 5_x000a_13030 - Family planning - 5_x000a_31161 - Food crop production - 30_x000a_14032 - Basic Sanitation - 10_x000a_15160 - Human rights - 10_x000a_"/>
    <s v="Goal 2. Zero Hunger_x000a_Goal 3. Good Health and Well-being_x000a_Goal 6. Clean Water and Sanitation_x000a_Goal 13. Climate Action_x000a_"/>
  </r>
  <r>
    <s v="ANCP04--PRG37--PRJ129"/>
    <s v="Anglican Overseas Aid"/>
    <s v="Somleng Prey Lang Cambodia - Integrated Rural Development and Community Empowerment Project"/>
    <s v="Continuing ANCP project_x000a_"/>
    <x v="4"/>
    <s v="Yes"/>
    <n v="174352"/>
    <n v="38591"/>
    <n v="1346"/>
    <s v="Development Awareness Raising _x000a_ _x000a_ _x000a_ _x000a_"/>
    <s v="Development Awareness Raising"/>
    <s v=" _x000a_Water, Sanitation and Hygiene _x000a_Rural Development/Agriculture _x000a_Education _x000a_"/>
    <s v="15150 - Democratic participation and civil society - 35_x000a_14030 - Basic drinking water supply and basic sanitation - 30_x000a_31166 - Agricultural extension - 10_x000a_11120 - Education facilities and training - 25_x000a_"/>
    <s v="Goal 1. No Poverty_x000a_Goal 4. Quality Education_x000a_Goal 6. Clean Water and Sanitation_x000a_"/>
  </r>
  <r>
    <s v="ANCP04--PRG37--PRJ36"/>
    <s v="Anglican Overseas Aid"/>
    <s v="Imarisha Maisha Thabiti: Stronger Voices Together in Nyeri and Laikipia Counties, Kenya"/>
    <s v="Continuing ANCP project_x000a_"/>
    <x v="5"/>
    <s v="Yes"/>
    <n v="274640"/>
    <n v="57736"/>
    <n v="23080"/>
    <s v="Gender _x000a_ _x000a_ _x000a_ _x000a_"/>
    <s v="Gender"/>
    <s v=" _x000a_Child Protection _x000a_Livelihoods _x000a_Climate Change _x000a_"/>
    <s v="15180 - Ending violence against women and girls - 40_x000a_32130 - Small and medium-sized enterprises (SME) development - 25_x000a_15160 - Human rights - 10_x000a_43060 - Disaster Risk Reduction - 25_x000a_"/>
    <s v="Goal 5. Gender Equality_x000a_Goal 1. No Poverty_x000a_Goal 13. Climate Action_x000a_"/>
  </r>
  <r>
    <s v="ANCP06--PRG9906--PRJ120"/>
    <s v="Assisi Aid Projects Inc."/>
    <s v="Advancing Women in Agri-forestry Business Enterprise (AWABE) in Nepal"/>
    <s v="Continuing ANCP project_x000a_"/>
    <x v="10"/>
    <s v="Yes"/>
    <n v="38734"/>
    <n v="14773"/>
    <n v="105"/>
    <s v="Economic Development and Microfinance _x000a_ _x000a_"/>
    <s v="Economic Development and Microfinance"/>
    <s v=" _x000a_Gender _x000a_"/>
    <s v="16020 - Employment creation - 0_x000a_31161 - Food crop production - 0_x000a_31181 - Agricultural education/training - 0_x000a_31194 - Agricultural co-operatives - 10_x000a_32161 - Agro-industries - 0_x000a_31150 - Agricultural inputs - 40_x000a_15170 - Women's rights organisations and movements, and government institutions - 2_x000a_11330 - Vocational training - 30_x000a_31166 - Agricultural extension - 8_x000a_32130 - Small and medium-sized enterprises (SME) development - 10_x000a_"/>
    <s v="Goal 8. Decent Work and Economic Growth_x000a_Goal 5. Gender Equality_x000a_Goal 1. No Poverty_x000a_"/>
  </r>
  <r>
    <s v="ANCP06--PRG9906--PRJ19"/>
    <s v="Assisi Aid Projects Inc."/>
    <s v="Single Women’s Project: Developing financial independence and empowering widowed and single women in India."/>
    <s v="Continuing ANCP project_x000a_"/>
    <x v="12"/>
    <s v="Yes"/>
    <n v="82724"/>
    <n v="24639"/>
    <n v="2167"/>
    <s v="Gender _x000a_"/>
    <s v="Gender"/>
    <s v=" _x000a_"/>
    <s v="15170 - Women's rights organisations and movements, and government institutions - 30_x000a_16010 - Social Protection - 10_x000a_11330 - Vocational training - 25_x000a_16020 - Employment creation - 25_x000a_12340 - Promotion of mental health and well-being - 10_x000a_12261 - Health education - 0_x000a_"/>
    <s v="Goal 5. Gender Equality_x000a_Goal 10. Reduce Inequalities_x000a_"/>
  </r>
  <r>
    <s v="ANCP06--PRG9906--PRJ24"/>
    <s v="Assisi Aid Projects Inc."/>
    <s v="Strengthening women’s economic resilience in Ngawi, Indonesia, through the development of sustainable agritourism infrastructure"/>
    <s v="Continuing ANCP project_x000a_"/>
    <x v="3"/>
    <s v="Yes"/>
    <n v="79399"/>
    <n v="1949"/>
    <n v="1105"/>
    <s v="Gender _x000a_ _x000a_"/>
    <s v="Gender"/>
    <s v=" _x000a_Economic Development _x000a_"/>
    <s v="11330 - Vocational training - 50_x000a_33210 - Tourism policy and administrative management - 0_x000a_32130 - Small and medium-sized enterprises (SME) development - 40_x000a_15180 - Ending violence against women and girls - 0_x000a_12340 - Promotion of mental health and well-being - 10_x000a_"/>
    <s v="Goal 5. Gender Equality_x000a_Goal 10. Reduce Inequalities_x000a_Goal 8. Decent Work and Economic Growth_x000a_"/>
  </r>
  <r>
    <s v="ANCP06--PRG9906--PRJ57"/>
    <s v="Assisi Aid Projects Inc."/>
    <s v="Mothers &amp; Children’s Project: improving educational and life outcomes of mothers and children in India"/>
    <s v="Continuing ANCP project_x000a_"/>
    <x v="12"/>
    <s v="Yes"/>
    <n v="50462"/>
    <n v="24639"/>
    <n v="876"/>
    <s v="Gender _x000a_ _x000a_"/>
    <s v="Gender"/>
    <s v=" _x000a_Education _x000a_"/>
    <s v="11220 - Primary education - 10_x000a_11260 – Lower secondary education - 5_x000a_11231 - Basic life skills for youth - 0_x000a_11330 - Vocational training - 20_x000a_12261 - Health education - 0_x000a_16010 - Social Protection - 0_x000a_12340 - Promotion of mental health and well-being - 0_x000a_16020 - Employment creation - 25_x000a_15170 - Women's rights organisations and movements, and government institutions - 40_x000a_"/>
    <s v="Goal 5. Gender Equality_x000a_Goal 10. Reduce Inequalities_x000a_Goal 4. Quality Education_x000a_"/>
  </r>
  <r>
    <s v="ANCP07--PRG9907--PRJ05"/>
    <s v="Transform Aid International Ltd"/>
    <s v="Integrated Development Initiative to Empower Community of Hay El Gharbeh in Lebanon (IRADE)"/>
    <s v="Continuing ANCP project_x000a_"/>
    <x v="13"/>
    <s v="Yes"/>
    <n v="494400.64"/>
    <n v="164488.76"/>
    <n v="1130"/>
    <s v=" _x000a_ _x000a_Education _x000a_"/>
    <s v="Education"/>
    <s v="Human Rights _x000a_Livelihoods _x000a_ _x000a_"/>
    <s v="11220 - Primary education - 45_x000a_11230 - Basic life skills for adults - 40_x000a_15160 - Human rights - 15_x000a_"/>
    <s v="Goal 16. Peace, Justice and Strong Institutions_x000a_Goal 10. Reduce Inequalities_x000a_Goal 4. Quality Education_x000a_Goal 8. Decent Work and Economic Growth_x000a_"/>
  </r>
  <r>
    <s v="ANCP07--PRG9907--PRJ126"/>
    <s v="Transform Aid International Ltd"/>
    <s v="Resilience to Reduce Risks (R3), Bangladesh"/>
    <s v="Continuing ANCP project_x000a_"/>
    <x v="0"/>
    <s v="Yes"/>
    <n v="169378.2"/>
    <n v="104979.35"/>
    <n v="9434"/>
    <s v="Disaster Risk Reduction _x000a_ _x000a_"/>
    <s v="Disaster Risk Reduction"/>
    <s v=" _x000a_Livelihoods _x000a_"/>
    <s v="11230 - Basic life skills for adults - 4_x000a_43040 - Rural development - 33_x000a_74020 - Multi-hazard response preparedness - 63_x000a_"/>
    <s v="Goal 6. Clean Water and Sanitation_x000a_Goal 5. Gender Equality_x000a_Goal 8. Decent Work and Economic Growth_x000a_Goal 13. Climate Action_x000a_Goal 1. No Poverty_x000a_"/>
  </r>
  <r>
    <s v="ANCP07--PRG9907--PRJ17"/>
    <s v="Transform Aid International Ltd"/>
    <s v="Integrated Community Health (ICH) Project, Nepal"/>
    <s v="First year of implementation in the ANCP_x000a_"/>
    <x v="10"/>
    <s v="Yes"/>
    <n v="339302.28"/>
    <n v="135240.82"/>
    <n v="6485"/>
    <s v="Health, otherwise unspecified _x000a_"/>
    <s v="Health, otherwise unspecified"/>
    <s v=" _x000a_"/>
    <s v="43060 - Disaster Risk Reduction - 6_x000a_12281 - Health personnel development - 12_x000a_15180 - Ending violence against women and girls - 7_x000a_14030 - Basic drinking water supply and basic sanitation - 24_x000a_13030 - Family planning - 4_x000a_13020 - Reproductive health care - 47_x000a_"/>
    <s v="Goal 5. Gender Equality_x000a_Goal 6. Clean Water and Sanitation_x000a_Goal 3. Good Health and Well-being_x000a_"/>
  </r>
  <r>
    <s v="ANCP07--PRG9907--PRJ18"/>
    <s v="Transform Aid International Ltd"/>
    <s v="Inclusive Development, Empowerment and Livelihoods (IDEAL) Project 2.0 in Mugu, Nepal"/>
    <s v="First year of implementation in the ANCP_x000a_"/>
    <x v="10"/>
    <s v="Yes"/>
    <n v="266221.52"/>
    <n v="115874.38"/>
    <n v="11566"/>
    <s v="Livelihoods _x000a_"/>
    <s v="Livelihoods"/>
    <s v=" _x000a_"/>
    <s v="12261 - Health education - 23_x000a_31120 - Agricultural development - 34_x000a_15160 - Human rights - 43_x000a_"/>
    <s v="Goal 10. Reduce Inequalities_x000a_Goal 3. Good Health and Well-being_x000a_Goal 2. Zero Hunger_x000a_"/>
  </r>
  <r>
    <s v="ANCP07--PRG9907--PRJ20"/>
    <s v="Transform Aid International Ltd"/>
    <s v="Garissa Resilient Livelihood Project (GRLP), Kenya"/>
    <s v="First year of implementation in the ANCP_x000a_"/>
    <x v="5"/>
    <s v="Yes"/>
    <n v="273388.51"/>
    <n v="122058.55"/>
    <n v="6992"/>
    <s v="Rural Development/Agriculture _x000a_ _x000a_"/>
    <s v="Rural Development/Agriculture"/>
    <s v=" _x000a_Water, Sanitation and Hygiene _x000a_"/>
    <s v="14030 - Basic drinking water supply and basic sanitation - 45_x000a_31120 - Agricultural development - 33_x000a_15160 - Human rights - 22_x000a_"/>
    <s v="Goal 6. Clean Water and Sanitation_x000a_Goal 1. No Poverty_x000a_Goal 10. Reduce Inequalities_x000a_"/>
  </r>
  <r>
    <s v="ANCP07--PRG9907--PRJ22"/>
    <s v="Transform Aid International Ltd"/>
    <s v="Youth for Cambodia - Mondulkiri"/>
    <s v="Continuing ANCP project_x000a_"/>
    <x v="4"/>
    <s v="Yes"/>
    <n v="214386.98"/>
    <n v="107393.74"/>
    <n v="9975"/>
    <s v=" _x000a_Rural Development/Agriculture _x000a_ _x000a_"/>
    <s v="Rural Development/Agriculture"/>
    <s v="Human Rights _x000a_ _x000a_Livelihoods _x000a_"/>
    <s v="15150 - Democratic participation and civil society - 9_x000a_16080 - Social Dialogue - 47_x000a_16020 - Employment creation - 44_x000a_"/>
    <s v="Goal 1. No Poverty_x000a_Goal 4. Quality Education_x000a_Goal 16. Peace, Justice and Strong Institutions_x000a_"/>
  </r>
  <r>
    <s v="ANCP07--PRG9907--PRJ23"/>
    <s v="Transform Aid International Ltd"/>
    <s v="Disability Inclusive Development (DID) – Nepal"/>
    <s v="Continuing ANCP project_x000a_"/>
    <x v="10"/>
    <s v="Yes"/>
    <n v="248548.15"/>
    <n v="105995.83"/>
    <n v="9409"/>
    <s v="Disability _x000a_"/>
    <s v="Disability"/>
    <s v=" _x000a_"/>
    <s v="16020 - Employment creation - 36_x000a_15160 - Human rights - 25_x000a_11120 - Education facilities and training - 19_x000a_12261 - Health education - 7_x000a_15180 - Ending violence against women and girls - 8_x000a_43060 - Disaster Risk Reduction - 5_x000a_"/>
    <s v="Goal 3. Good Health and Well-being_x000a_Goal 5. Gender Equality_x000a_Goal 4. Quality Education_x000a_Goal 10. Reduce Inequalities_x000a_Goal 8. Decent Work and Economic Growth_x000a_"/>
  </r>
  <r>
    <s v="ANCP07--PRG9907--PRJ29"/>
    <s v="Transform Aid International Ltd"/>
    <s v="Strengthening Livelihoods of Poor Farmers through Inclusive Value Chain Development- Bangladesh"/>
    <s v="Continuing ANCP project_x000a_"/>
    <x v="0"/>
    <s v="Yes"/>
    <n v="185550.74"/>
    <n v="108806.42"/>
    <n v="5011"/>
    <s v="Livelihoods _x000a_ _x000a_"/>
    <s v="Livelihoods"/>
    <s v=" _x000a_Environment _x000a_"/>
    <s v="11230 - Basic life skills for adults - 21_x000a_31161 - Food crop production - 53_x000a_74020 - Multi-hazard response preparedness - 26_x000a_"/>
    <s v="Goal 1. No Poverty_x000a_Goal 8. Decent Work and Economic Growth_x000a_Goal 10. Reduce Inequalities_x000a_Goal 13. Climate Action_x000a_"/>
  </r>
  <r>
    <s v="ANCP07--PRG9907--PRJ42"/>
    <s v="Transform Aid International Ltd"/>
    <s v="Integrated Livelihood Enhancement Project (ILEP) - Kenya"/>
    <s v="Continuing ANCP project_x000a_"/>
    <x v="5"/>
    <s v="Yes"/>
    <n v="355865.9"/>
    <n v="140631.78"/>
    <n v="17491"/>
    <s v="Rural Development/Agriculture _x000a_ _x000a_"/>
    <s v="Rural Development/Agriculture"/>
    <s v=" _x000a_Water, Sanitation and Hygiene _x000a_"/>
    <s v="14030 - Basic drinking water supply and basic sanitation - 42_x000a_31120 - Agricultural development - 44_x000a_15160 - Human rights - 14_x000a_"/>
    <s v="Goal 6. Clean Water and Sanitation_x000a_Goal 1. No Poverty_x000a_Goal 10. Reduce Inequalities_x000a_"/>
  </r>
  <r>
    <s v="ANCP07--PRG9907--PRJ47"/>
    <s v="Transform Aid International Ltd"/>
    <s v="Mollahat Children, Youth and Community Development Project (MCYCDP), Bangladesh"/>
    <s v="Continuing ANCP project_x000a_"/>
    <x v="0"/>
    <s v="Yes"/>
    <n v="232015.98"/>
    <n v="122341.88"/>
    <n v="12962"/>
    <s v="General Development _x000a_ _x000a_ _x000a_ _x000a_ _x000a_"/>
    <s v="General Development"/>
    <s v=" _x000a_Disaster Risk Reduction _x000a_Education _x000a_Economic Development _x000a_Health, otherwise unspecified _x000a_"/>
    <s v="16010 - Social Protection - 33_x000a_11231 - Basic life skills for youth - 24_x000a_43060 - Disaster Risk Reduction - 19_x000a_11220 - Primary education - 10_x000a_16020 - Employment creation - 8_x000a_12261 - Health education - 6_x000a_"/>
    <s v="Goal 1. No Poverty_x000a_Goal 13. Climate Action_x000a_Goal 4. Quality Education_x000a_Goal 8. Decent Work and Economic Growth_x000a_Goal 3. Good Health and Well-being_x000a_"/>
  </r>
  <r>
    <s v="ANCP07--PRG9907--PRJ56"/>
    <s v="Transform Aid International Ltd"/>
    <s v="Making Markets Work for the Last Mile (M4L) - Bangladesh"/>
    <s v="Continuing ANCP project_x000a_"/>
    <x v="0"/>
    <s v="Yes"/>
    <n v="252161.61"/>
    <n v="102195.75"/>
    <n v="5550"/>
    <s v="Economic Development _x000a_"/>
    <s v="Economic Development"/>
    <s v=" _x000a_"/>
    <s v="31120 - Agricultural development - 100_x000a_"/>
    <s v="Goal 8. Decent Work and Economic Growth_x000a_Goal 10. Reduce Inequalities_x000a_"/>
  </r>
  <r>
    <s v="ANCP07--PRG9907--PRJ91"/>
    <s v="Transform Aid International Ltd"/>
    <s v="Strengthening Community Resilience through Livelihoods and Environment Improvement Project, Nepal"/>
    <s v="Continuing ANCP project_x000a_"/>
    <x v="10"/>
    <s v="Yes"/>
    <n v="232356.64"/>
    <n v="102187.74"/>
    <n v="10491"/>
    <s v="Livelihoods _x000a_ _x000a_"/>
    <s v="Livelihoods"/>
    <s v=" _x000a_Disaster Risk Reduction _x000a_"/>
    <s v="31120 - Agricultural development - 39_x000a_11230 - Basic life skills for adults - 36_x000a_43060 - Disaster Risk Reduction - 25_x000a_"/>
    <s v="Goal 13. Climate Action_x000a_Goal 2. Zero Hunger_x000a_Goal 1. No Poverty_x000a_"/>
  </r>
  <r>
    <s v="ANCP08--PRG0005--PRJ31"/>
    <s v="Action on Poverty"/>
    <s v="Strengthening Irish and orange-fleshed sweet potato value-chains for improved food security and incomes (Southern Africa)"/>
    <s v="Continuing ANCP project_x000a_"/>
    <x v="8"/>
    <s v="Yes"/>
    <n v="147739"/>
    <n v="0"/>
    <n v="4867"/>
    <s v="Food Security _x000a_ _x000a_ _x000a_"/>
    <s v="Food Security"/>
    <s v=" _x000a_Livelihoods _x000a_Rural Development/Agriculture _x000a_"/>
    <s v="31120 - Agricultural development - 30_x000a_31150 - Agricultural inputs - 20_x000a_31181 - Agricultural education/training - 50_x000a_"/>
    <s v="Goal 1. No Poverty_x000a_Goal 2. Zero Hunger_x000a_Goal 13. Climate Action_x000a_"/>
  </r>
  <r>
    <s v="ANCP08--PRG0005--PRJ31"/>
    <s v="Action on Poverty"/>
    <s v="Strengthening Irish and orange-fleshed sweet potato value-chains for improved food security and incomes (Southern Africa)"/>
    <s v="Continuing ANCP project_x000a_"/>
    <x v="14"/>
    <s v="Yes"/>
    <n v="153088"/>
    <n v="0"/>
    <n v="4867"/>
    <s v="Food Security _x000a_ _x000a_ _x000a_"/>
    <s v="Food Security"/>
    <s v=" _x000a_Livelihoods _x000a_Rural Development/Agriculture _x000a_"/>
    <s v="31120 - Agricultural development - 30_x000a_31150 - Agricultural inputs - 20_x000a_31181 - Agricultural education/training - 50_x000a_"/>
    <s v="Goal 1. No Poverty_x000a_Goal 2. Zero Hunger_x000a_Goal 13. Climate Action_x000a_"/>
  </r>
  <r>
    <s v="ANCP08--PRG0005--PRJ31"/>
    <s v="Action on Poverty"/>
    <s v="Strengthening Irish and orange-fleshed sweet potato value-chains for improved food security and incomes (Southern Africa)"/>
    <s v="Continuing ANCP project_x000a_"/>
    <x v="11"/>
    <s v="Yes"/>
    <n v="153088"/>
    <n v="0"/>
    <n v="4867"/>
    <s v="Food Security _x000a_ _x000a_ _x000a_"/>
    <s v="Food Security"/>
    <s v=" _x000a_Livelihoods _x000a_Rural Development/Agriculture _x000a_"/>
    <s v="31120 - Agricultural development - 30_x000a_31150 - Agricultural inputs - 20_x000a_31181 - Agricultural education/training - 50_x000a_"/>
    <s v="Goal 1. No Poverty_x000a_Goal 2. Zero Hunger_x000a_Goal 13. Climate Action_x000a_"/>
  </r>
  <r>
    <s v="ANCP08--PRG0005--PRJ34"/>
    <s v="Action on Poverty"/>
    <s v="Community Livelihoods Improvement Project in Zimbabwe"/>
    <s v="Continuing ANCP project_x000a_"/>
    <x v="15"/>
    <s v="Yes"/>
    <n v="89714"/>
    <n v="0"/>
    <n v="2400"/>
    <s v=" _x000a_Livelihoods _x000a_ _x000a_"/>
    <s v="Livelihoods"/>
    <s v="Food Security _x000a_ _x000a_Water, Sanitation and Hygiene _x000a_"/>
    <s v="14030 - Basic drinking water supply and basic sanitation - 10_x000a_14081 - Education and training in water supply and sanitation - 10_x000a_31120 - Agricultural development - 20_x000a_31161 - Food crop production - 30_x000a_31163 - Livestock - 15_x000a_32161 - Agro-industries - 15_x000a_"/>
    <s v="Goal 1. No Poverty_x000a_Goal 2. Zero Hunger_x000a_Goal 6. Clean Water and Sanitation_x000a_"/>
  </r>
  <r>
    <s v="ANCP08--PRG0005--PRJ58"/>
    <s v="Action on Poverty"/>
    <s v="Water Access and Healthy Communities in Kiribati"/>
    <s v="Continuing ANCP project_x000a_"/>
    <x v="16"/>
    <s v="Yes"/>
    <n v="68492"/>
    <n v="0"/>
    <n v="600"/>
    <s v="Water, Sanitation and Hygiene _x000a_ _x000a_ _x000a_"/>
    <s v="Water, Sanitation and Hygiene"/>
    <s v=" _x000a_Gender _x000a_Food Security _x000a_"/>
    <s v="14031 - Basic drinking water supply - 40_x000a_43072 - Household food security programmes - 40_x000a_12261 - Health education - 20_x000a_"/>
    <s v="Goal 2. Zero Hunger_x000a_Goal 6. Clean Water and Sanitation_x000a_Goal 5. Gender Equality_x000a_"/>
  </r>
  <r>
    <s v="ANCP08--PRG0006--PRJ1631"/>
    <s v="Action on Poverty"/>
    <s v="Empowering Survivors of Domestic Violence and Trauma (Timor-Leste)"/>
    <s v="Continuing ANCP project_x000a_"/>
    <x v="7"/>
    <s v="Yes"/>
    <n v="79024"/>
    <n v="0"/>
    <n v="175"/>
    <s v="Gender _x000a_ _x000a_"/>
    <s v="Gender"/>
    <s v=" _x000a_Livelihoods _x000a_"/>
    <s v="11330 - Vocational training - 40_x000a_12340 - Promotion of mental health and well-being - 30_x000a_15180 - Ending violence against women and girls - 30_x000a_"/>
    <s v="Goal 5. Gender Equality_x000a_Goal 4. Quality Education_x000a_Goal 8. Decent Work and Economic Growth_x000a_"/>
  </r>
  <r>
    <s v="ANCP08--PRG0006--PRJ36"/>
    <s v="Action on Poverty"/>
    <s v="Engaging Community in the World Mosquito Program (WMP) in Timor-Leste"/>
    <s v="Continuing ANCP project_x000a_"/>
    <x v="7"/>
    <s v="Yes"/>
    <n v="55999"/>
    <n v="0"/>
    <n v="240000"/>
    <s v="Communicable diseases HIV/AIDS/Malaria etc _x000a_"/>
    <s v="Communicable diseases HIV/AIDS/Malaria etc"/>
    <s v=" _x000a_"/>
    <s v="12250 - Infectious disease control - 100_x000a_"/>
    <s v="Goal 3. Good Health and Well-being_x000a_"/>
  </r>
  <r>
    <s v="ANCP08--PRG108--PRJ33"/>
    <s v="Action on Poverty"/>
    <s v="Maasai Women’s Economic Empowerment Project in Tanzania (Phase 2)"/>
    <s v="Continuing ANCP project_x000a_"/>
    <x v="17"/>
    <s v="Yes"/>
    <n v="77039"/>
    <n v="0"/>
    <n v="378"/>
    <s v="Gender _x000a_ _x000a_"/>
    <s v="Gender"/>
    <s v=" _x000a_Livelihoods _x000a_"/>
    <s v="32140 - Cottage industries and handicraft - 20_x000a_24040 - Informal/semi-formal financial intermediaries - 30_x000a_15180 - Ending violence against women and girls - 50_x000a_"/>
    <s v="Goal 1. No Poverty_x000a_Goal 5. Gender Equality_x000a_"/>
  </r>
  <r>
    <s v="ANCP08--PRG108--PRJ54"/>
    <s v="Action on Poverty"/>
    <s v="CashConnect: Scaling Digital Innovation for Poverty Alleviation (Malawi)"/>
    <s v="First year of implementation in the ANCP_x000a_"/>
    <x v="14"/>
    <s v="Yes"/>
    <n v="1134987"/>
    <n v="10000000"/>
    <n v="8500"/>
    <s v="Livelihoods _x000a_Gender _x000a_ _x000a_ _x000a_ _x000a_"/>
    <s v="Livelihoods Gender"/>
    <s v=" _x000a_ _x000a_Food Security _x000a_Health, otherwise unspecified _x000a_Social Protection _x000a_"/>
    <s v="24040 - Informal/semi-formal financial intermediaries - 60_x000a_16050 - Multisector aid for basic social services - 20_x000a_16010 - Social Protection - 10_x000a_11230 - Basic life skills for adults - 10_x000a_"/>
    <s v="Goal 1. No Poverty_x000a_Goal 5. Gender Equality_x000a_Goal 8. Decent Work and Economic Growth_x000a_"/>
  </r>
  <r>
    <s v="ANCP08--PRG108--PRJ65"/>
    <s v="Action on Poverty"/>
    <s v="Advancing Community Self-reliance for Poverty Reduction via Nurturing Inclusive and Responsible Entrepreneurship–ASPIRE - Vietnam"/>
    <s v="Continuing ANCP project_x000a_"/>
    <x v="18"/>
    <s v="Yes"/>
    <n v="352212"/>
    <n v="283671"/>
    <n v="750"/>
    <s v=" _x000a_ _x000a_Economic Development _x000a_"/>
    <s v="Economic Development"/>
    <s v="Microfinance _x000a_Livelihoods _x000a_ _x000a_"/>
    <s v="43040 - Rural development - 50_x000a_16020 - Employment creation - 25_x000a_33210 - Tourism policy and administrative management - 15_x000a_32130 - Small and medium-sized enterprises (SME) development - 10_x000a_"/>
    <s v="Goal 1. No Poverty_x000a_Goal 5. Gender Equality_x000a_Goal 8. Decent Work and Economic Growth_x000a_Goal 13. Climate Action_x000a_Goal 2. Zero Hunger_x000a_"/>
  </r>
  <r>
    <s v="ANCP08--PRG30--PRJ58"/>
    <s v="Action on Poverty"/>
    <s v="AOP Partner Capacity Building Project"/>
    <s v="Continuing ANCP project_x000a_"/>
    <x v="16"/>
    <s v="Yes"/>
    <n v="38120"/>
    <n v="350000"/>
    <n v="373"/>
    <s v="Food Security _x000a_ _x000a_ _x000a_ _x000a_ _x000a_ _x000a_ _x000a_ _x000a_"/>
    <s v="Food Security"/>
    <s v=" _x000a_Health, otherwise unspecified _x000a_Gender _x000a_Water, Sanitation and Hygiene _x000a_Economic Development and Microfinance _x000a_Environment _x000a_Rural Development/Agriculture _x000a_Disability _x000a_"/>
    <s v="43010 - Multisector aid - 100_x000a_"/>
    <s v="Goal 17. Partnerships for the Goals_x000a_"/>
  </r>
  <r>
    <s v="ANCP08--PRG30--PRJ58"/>
    <s v="Action on Poverty"/>
    <s v="AOP Partner Capacity Building Project"/>
    <s v="Continuing ANCP project_x000a_"/>
    <x v="14"/>
    <s v="Yes"/>
    <n v="42454"/>
    <n v="350000"/>
    <n v="373"/>
    <s v="Food Security _x000a_ _x000a_ _x000a_ _x000a_ _x000a_ _x000a_ _x000a_ _x000a_"/>
    <s v="Food Security"/>
    <s v=" _x000a_Health, otherwise unspecified _x000a_Gender _x000a_Water, Sanitation and Hygiene _x000a_Economic Development and Microfinance _x000a_Environment _x000a_Rural Development/Agriculture _x000a_Disability _x000a_"/>
    <s v="43010 - Multisector aid - 100_x000a_"/>
    <s v="Goal 17. Partnerships for the Goals_x000a_"/>
  </r>
  <r>
    <s v="ANCP08--PRG30--PRJ58"/>
    <s v="Action on Poverty"/>
    <s v="AOP Partner Capacity Building Project"/>
    <s v="Continuing ANCP project_x000a_"/>
    <x v="14"/>
    <s v="Yes"/>
    <n v="79461"/>
    <n v="350000"/>
    <n v="373"/>
    <s v="Food Security _x000a_ _x000a_ _x000a_ _x000a_ _x000a_ _x000a_ _x000a_ _x000a_"/>
    <s v="Food Security"/>
    <s v=" _x000a_Health, otherwise unspecified _x000a_Gender _x000a_Water, Sanitation and Hygiene _x000a_Economic Development and Microfinance _x000a_Environment _x000a_Rural Development/Agriculture _x000a_Disability _x000a_"/>
    <s v="43010 - Multisector aid - 100_x000a_"/>
    <s v="Goal 17. Partnerships for the Goals_x000a_"/>
  </r>
  <r>
    <s v="ANCP08--PRG30--PRJ58"/>
    <s v="Action on Poverty"/>
    <s v="AOP Partner Capacity Building Project"/>
    <s v="Continuing ANCP project_x000a_"/>
    <x v="3"/>
    <s v="Yes"/>
    <n v="20956"/>
    <n v="350000"/>
    <n v="373"/>
    <s v="Food Security _x000a_ _x000a_ _x000a_ _x000a_ _x000a_ _x000a_ _x000a_ _x000a_"/>
    <s v="Food Security"/>
    <s v=" _x000a_Health, otherwise unspecified _x000a_Gender _x000a_Water, Sanitation and Hygiene _x000a_Economic Development and Microfinance _x000a_Environment _x000a_Rural Development/Agriculture _x000a_Disability _x000a_"/>
    <s v="43010 - Multisector aid - 100_x000a_"/>
    <s v="Goal 17. Partnerships for the Goals_x000a_"/>
  </r>
  <r>
    <s v="ANCP08--PRG30--PRJ58"/>
    <s v="Action on Poverty"/>
    <s v="AOP Partner Capacity Building Project"/>
    <s v="Continuing ANCP project_x000a_"/>
    <x v="11"/>
    <s v="Yes"/>
    <n v="16449"/>
    <n v="350000"/>
    <n v="373"/>
    <s v="Food Security _x000a_ _x000a_ _x000a_ _x000a_ _x000a_ _x000a_ _x000a_ _x000a_"/>
    <s v="Food Security"/>
    <s v=" _x000a_Health, otherwise unspecified _x000a_Gender _x000a_Water, Sanitation and Hygiene _x000a_Economic Development and Microfinance _x000a_Environment _x000a_Rural Development/Agriculture _x000a_Disability _x000a_"/>
    <s v="43010 - Multisector aid - 100_x000a_"/>
    <s v="Goal 17. Partnerships for the Goals_x000a_"/>
  </r>
  <r>
    <s v="ANCP08--PRG30--PRJ58"/>
    <s v="Action on Poverty"/>
    <s v="AOP Partner Capacity Building Project"/>
    <s v="Continuing ANCP project_x000a_"/>
    <x v="17"/>
    <s v="Yes"/>
    <n v="20783"/>
    <n v="350000"/>
    <n v="373"/>
    <s v="Food Security _x000a_ _x000a_ _x000a_ _x000a_ _x000a_ _x000a_ _x000a_ _x000a_"/>
    <s v="Food Security"/>
    <s v=" _x000a_Health, otherwise unspecified _x000a_Gender _x000a_Water, Sanitation and Hygiene _x000a_Economic Development and Microfinance _x000a_Environment _x000a_Rural Development/Agriculture _x000a_Disability _x000a_"/>
    <s v="43010 - Multisector aid - 100_x000a_"/>
    <s v="Goal 17. Partnerships for the Goals_x000a_"/>
  </r>
  <r>
    <s v="ANCP08--PRG30--PRJ58"/>
    <s v="Action on Poverty"/>
    <s v="AOP Partner Capacity Building Project"/>
    <s v="Continuing ANCP project_x000a_"/>
    <x v="7"/>
    <s v="Yes"/>
    <n v="33959"/>
    <n v="350000"/>
    <n v="373"/>
    <s v="Food Security _x000a_ _x000a_ _x000a_ _x000a_ _x000a_ _x000a_ _x000a_ _x000a_"/>
    <s v="Food Security"/>
    <s v=" _x000a_Health, otherwise unspecified _x000a_Gender _x000a_Water, Sanitation and Hygiene _x000a_Economic Development and Microfinance _x000a_Environment _x000a_Rural Development/Agriculture _x000a_Disability _x000a_"/>
    <s v="43010 - Multisector aid - 100_x000a_"/>
    <s v="Goal 17. Partnerships for the Goals_x000a_"/>
  </r>
  <r>
    <s v="ANCP08--PRG30--PRJ58"/>
    <s v="Action on Poverty"/>
    <s v="AOP Partner Capacity Building Project"/>
    <s v="Continuing ANCP project_x000a_"/>
    <x v="7"/>
    <s v="Yes"/>
    <n v="5779"/>
    <n v="350000"/>
    <n v="373"/>
    <s v="Food Security _x000a_ _x000a_ _x000a_ _x000a_ _x000a_ _x000a_ _x000a_ _x000a_"/>
    <s v="Food Security"/>
    <s v=" _x000a_Health, otherwise unspecified _x000a_Gender _x000a_Water, Sanitation and Hygiene _x000a_Economic Development and Microfinance _x000a_Environment _x000a_Rural Development/Agriculture _x000a_Disability _x000a_"/>
    <s v="43010 - Multisector aid - 100_x000a_"/>
    <s v="Goal 17. Partnerships for the Goals_x000a_"/>
  </r>
  <r>
    <s v="ANCP08--PRG30--PRJ58"/>
    <s v="Action on Poverty"/>
    <s v="AOP Partner Capacity Building Project"/>
    <s v="Continuing ANCP project_x000a_"/>
    <x v="15"/>
    <s v="Yes"/>
    <n v="16449"/>
    <n v="350000"/>
    <n v="373"/>
    <s v="Food Security _x000a_ _x000a_ _x000a_ _x000a_ _x000a_ _x000a_ _x000a_ _x000a_"/>
    <s v="Food Security"/>
    <s v=" _x000a_Health, otherwise unspecified _x000a_Gender _x000a_Water, Sanitation and Hygiene _x000a_Economic Development and Microfinance _x000a_Environment _x000a_Rural Development/Agriculture _x000a_Disability _x000a_"/>
    <s v="43010 - Multisector aid - 100_x000a_"/>
    <s v="Goal 17. Partnerships for the Goals_x000a_"/>
  </r>
  <r>
    <s v="ANCP08--PRG30--PRJ58"/>
    <s v="Action on Poverty"/>
    <s v="AOP Partner Capacity Building Project"/>
    <s v="Continuing ANCP project_x000a_"/>
    <x v="15"/>
    <s v="Yes"/>
    <n v="54012"/>
    <n v="350000"/>
    <n v="373"/>
    <s v="Food Security _x000a_ _x000a_ _x000a_ _x000a_ _x000a_ _x000a_ _x000a_ _x000a_"/>
    <s v="Food Security"/>
    <s v=" _x000a_Health, otherwise unspecified _x000a_Gender _x000a_Water, Sanitation and Hygiene _x000a_Economic Development and Microfinance _x000a_Environment _x000a_Rural Development/Agriculture _x000a_Disability _x000a_"/>
    <s v="43010 - Multisector aid - 100_x000a_"/>
    <s v="Goal 17. Partnerships for the Goals_x000a_"/>
  </r>
  <r>
    <s v="ANCP08--PRG30--PRJ58"/>
    <s v="Action on Poverty"/>
    <s v="AOP Partner Capacity Building Project"/>
    <s v="Continuing ANCP project_x000a_"/>
    <x v="18"/>
    <s v="Yes"/>
    <n v="59561"/>
    <n v="350000"/>
    <n v="373"/>
    <s v="Food Security _x000a_ _x000a_ _x000a_ _x000a_ _x000a_ _x000a_ _x000a_ _x000a_"/>
    <s v="Food Security"/>
    <s v=" _x000a_Health, otherwise unspecified _x000a_Gender _x000a_Water, Sanitation and Hygiene _x000a_Economic Development and Microfinance _x000a_Environment _x000a_Rural Development/Agriculture _x000a_Disability _x000a_"/>
    <s v="43010 - Multisector aid - 100_x000a_"/>
    <s v="Goal 17. Partnerships for the Goals_x000a_"/>
  </r>
  <r>
    <s v="ANCP08--PRG30--PRJ58"/>
    <s v="Action on Poverty"/>
    <s v="AOP Partner Capacity Building Project"/>
    <s v="Continuing ANCP project_x000a_"/>
    <x v="8"/>
    <s v="Yes"/>
    <n v="16448"/>
    <n v="350000"/>
    <n v="373"/>
    <s v="Food Security _x000a_ _x000a_ _x000a_ _x000a_ _x000a_ _x000a_ _x000a_ _x000a_"/>
    <s v="Food Security"/>
    <s v=" _x000a_Health, otherwise unspecified _x000a_Gender _x000a_Water, Sanitation and Hygiene _x000a_Economic Development and Microfinance _x000a_Environment _x000a_Rural Development/Agriculture _x000a_Disability _x000a_"/>
    <s v="43010 - Multisector aid - 100_x000a_"/>
    <s v="Goal 17. Partnerships for the Goals_x000a_"/>
  </r>
  <r>
    <s v="ANCP09--PRG0010--PRJ079"/>
    <s v="Australian Himalayan Foundation Ltd (AHF)"/>
    <s v="Teacher Training and Quality Inclusive Education (TTQIE), Nepal"/>
    <s v="Continuing ANCP project_x000a_"/>
    <x v="10"/>
    <s v="Yes"/>
    <n v="311274"/>
    <n v="195739"/>
    <n v="16921"/>
    <s v="Education _x000a_ _x000a_ _x000a_ _x000a_"/>
    <s v="Education"/>
    <s v=" _x000a_Disability _x000a_Gender _x000a_Child Protection _x000a_"/>
    <s v="11110 - Education policy and administrative management - 3_x000a_11120 - Education facilities and training - 13_x000a_11130 - Teacher training - 24_x000a_11220 - Primary education - 0_x000a_15160 - Human rights - 38_x000a_15180 - Ending violence against women and girls - 19_x000a_12340 - Promotion of mental health and well-being - 3_x000a_"/>
    <s v="Goal 4. Quality Education_x000a_Goal 5. Gender Equality_x000a_Goal 10. Reduce Inequalities_x000a_"/>
  </r>
  <r>
    <s v="ANCP09--PRG0010--PRJ46"/>
    <s v="Australian Himalayan Foundation Ltd (AHF)"/>
    <s v="Telehealth Expansion and Strengthening in Remote Health Facilities in Nepal"/>
    <s v="First year of implementation in the ANCP_x000a_"/>
    <x v="10"/>
    <s v="Yes"/>
    <n v="133078.29999999999"/>
    <n v="66374"/>
    <n v="3448"/>
    <s v="Health, otherwise unspecified _x000a_ _x000a_ _x000a_"/>
    <s v="Health, otherwise unspecified"/>
    <s v=" _x000a_Gender _x000a_Disability _x000a_"/>
    <s v="12110 - Health policy and administrative management - 14_x000a_12281 - Health personnel development - 10_x000a_15160 - Human rights - 3_x000a_12220 - Basic health care - 1_x000a_12230 - Basic health infrastructure - 72_x000a_"/>
    <s v="Goal 5. Gender Equality_x000a_Goal 10. Reduce Inequalities_x000a_Goal 3. Good Health and Well-being_x000a_"/>
  </r>
  <r>
    <s v="ANCP09--PRG0010--PRJ79"/>
    <s v="Australian Himalayan Foundation Ltd (AHF)"/>
    <s v="West Nepal: Sambridhee Paschim (Prosperous West) Phase 2, 2025-2027"/>
    <s v="First year of implementation in the ANCP_x000a_"/>
    <x v="10"/>
    <s v="Yes"/>
    <n v="260266"/>
    <n v="162697"/>
    <n v="8936"/>
    <s v="Education _x000a_ _x000a_ _x000a_ _x000a_ _x000a_ _x000a_ _x000a_ _x000a_"/>
    <s v="Education"/>
    <s v=" _x000a_Sexual Reproductive Health/Family Planning _x000a_Maternal and child health _x000a_Child Protection _x000a_Gender _x000a_Disability _x000a_Climate Change _x000a_Health, otherwise unspecified _x000a_"/>
    <s v="15160 - Human rights - 13_x000a_12350 - Other prevention and treatment of NCDs - 1_x000a_13020 - Reproductive health care - 27_x000a_13030 - Family planning - 4_x000a_43060 - Disaster Risk Reduction - 3_x000a_12110 - Health policy and administrative management - 1_x000a_11110 - Education policy and administrative management - 2_x000a_11120 - Education facilities and training - 21_x000a_11130 - Teacher training - 16_x000a_11220 - Primary education - 4_x000a_15180 - Ending violence against women and girls - 8_x000a_"/>
    <s v="Goal 4. Quality Education_x000a_Goal 3. Good Health and Well-being_x000a_Goal 5. Gender Equality_x000a_Goal 10. Reduce Inequalities_x000a_Goal 11. Sustainable Cities and Communities_x000a_"/>
  </r>
  <r>
    <s v="ANCP10--PRG9910--PRJ081"/>
    <s v="Australian Lutheran World Service (ALWS)"/>
    <s v="Resilient and Inclusive Community Development in Sumatra, Indonesia."/>
    <s v="Continuing ANCP project_x000a_"/>
    <x v="3"/>
    <s v="Yes"/>
    <n v="371863.17"/>
    <n v="118136.83"/>
    <n v="10987"/>
    <s v="Rural Development/Agriculture _x000a_ _x000a_ _x000a_ _x000a_"/>
    <s v="Rural Development/Agriculture"/>
    <s v=" _x000a_Disaster Risk Reduction _x000a_Disability _x000a_Gender _x000a_"/>
    <s v="43072 - Household food security programmes - 45_x000a_74020 - Multi-hazard response preparedness - 15_x000a_16010 - Social Protection - 25_x000a_15180 - Ending violence against women and girls - 15_x000a_"/>
    <s v="Goal 1. No Poverty_x000a_Goal 2. Zero Hunger_x000a_Goal 5. Gender Equality_x000a_Goal 13. Climate Action_x000a_Goal 16. Peace, Justice and Strong Institutions_x000a_"/>
  </r>
  <r>
    <s v="ANCP10--PRG9910--PRJ1551"/>
    <s v="Australian Lutheran World Service (ALWS)"/>
    <s v="Local Initiative for Community Empowerment and Development (LICED) Project: Nepal"/>
    <s v="Continuing ANCP project_x000a_"/>
    <x v="10"/>
    <s v="Yes"/>
    <n v="519671.44"/>
    <n v="145328.56"/>
    <n v="13159"/>
    <s v="Food Security _x000a_ _x000a_ _x000a_ _x000a_"/>
    <s v="Food Security"/>
    <s v=" _x000a_Disaster Risk Reduction _x000a_Disability _x000a_Gender _x000a_"/>
    <s v="43072 - Household food security programmes - 50_x000a_74020 - Multi-hazard response preparedness - 25_x000a_16010 - Social Protection - 10_x000a_15180 - Ending violence against women and girls - 15_x000a_"/>
    <s v="Goal 2. Zero Hunger_x000a_Goal 5. Gender Equality_x000a_Goal 6. Clean Water and Sanitation_x000a_Goal 13. Climate Action_x000a_Goal 16. Peace, Justice and Strong Institutions_x000a_"/>
  </r>
  <r>
    <s v="ANCP10--PRG9910--PRJ25"/>
    <s v="Australian Lutheran World Service (ALWS)"/>
    <s v="Inclusive Communities: Empowering Children with Disabilities and Ensuring Holistic Wellbeing for All in Somalia"/>
    <s v="Continuing ANCP project_x000a_"/>
    <x v="19"/>
    <s v="Yes"/>
    <n v="280794.63"/>
    <n v="89205.37"/>
    <n v="9020"/>
    <s v="Education _x000a_ _x000a_ _x000a_ _x000a_"/>
    <s v="Education"/>
    <s v=" _x000a_Disability _x000a_Gender _x000a_Livelihoods _x000a_"/>
    <s v="11220 - Primary education - 50_x000a_16010 - Social Protection - 40_x000a_32130 - Small and medium-sized enterprises (SME) development - 10_x000a_"/>
    <s v="Goal 1. No Poverty_x000a_Goal 4. Quality Education_x000a_Goal 5. Gender Equality_x000a_Goal 10. Reduce Inequalities_x000a_"/>
  </r>
  <r>
    <s v="ANCP10--PRG9910--PRJ29"/>
    <s v="Australian Lutheran World Service (ALWS)"/>
    <s v="Livelihood, Resilience Building and Gender Project, Ethiopia"/>
    <s v="First year of implementation in the ANCP_x000a_"/>
    <x v="20"/>
    <s v="Yes"/>
    <n v="371863.16"/>
    <n v="118136.84"/>
    <n v="7847"/>
    <s v=" _x000a_Food Security _x000a_ _x000a_ _x000a_"/>
    <s v="Food Security"/>
    <s v="Gender _x000a_ _x000a_Climate Change _x000a_Economic Development _x000a_"/>
    <s v="43072 - Household food security programmes - 25_x000a_31150 - Agricultural inputs - 15_x000a_31181 - Agricultural education/training - 10_x000a_31140 - Agricultural water resources - 25_x000a_16020 - Employment creation - 15_x000a_15170 - Women's rights organisations and movements, and government institutions - 10_x000a_"/>
    <s v="Goal 5. Gender Equality_x000a_Goal 2. Zero Hunger_x000a_Goal 8. Decent Work and Economic Growth_x000a_Goal 13. Climate Action_x000a_"/>
  </r>
  <r>
    <s v="ANCP10--PRG9910--PRJ31"/>
    <s v="Australian Lutheran World Service (ALWS)"/>
    <s v="Rights-Based Empowerment Project (RBEP), Myanmar"/>
    <s v="Continuing ANCP project_x000a_"/>
    <x v="21"/>
    <s v="Yes"/>
    <n v="227671.33"/>
    <n v="72328.67"/>
    <n v="1511"/>
    <s v="Food Security _x000a_ _x000a_ _x000a_ _x000a_ _x000a_"/>
    <s v="Food Security"/>
    <s v=" _x000a_Gender _x000a_Disaster Risk Reduction _x000a_Water, Sanitation and Hygiene _x000a_Education _x000a_"/>
    <s v="43072 - Household food security programmes - 45_x000a_11220 - Primary education - 10_x000a_14030 - Basic drinking water supply and basic sanitation - 10_x000a_74020 - Multi-hazard response preparedness - 15_x000a_16010 - Social Protection - 20_x000a_"/>
    <s v="Goal 16. Peace, Justice and Strong Institutions_x000a_Goal 1. No Poverty_x000a_Goal 5. Gender Equality_x000a_Goal 13. Climate Action_x000a_Goal 4. Quality Education_x000a_"/>
  </r>
  <r>
    <s v="ANCP10--PRG9910--PRJ49"/>
    <s v="Australian Lutheran World Service (ALWS)"/>
    <s v="Capacity Development Support for Implementation of Gender Policy Commitments: Global"/>
    <s v="Continuing ANCP project_x000a_"/>
    <x v="22"/>
    <s v="Yes"/>
    <n v="20869.87"/>
    <n v="13260.26"/>
    <n v="841"/>
    <s v="Gender _x000a_"/>
    <s v="Gender"/>
    <s v=" _x000a_"/>
    <s v="15170 - Women's rights organisations and movements, and government institutions - 100_x000a_"/>
    <s v="Goal 5. Gender Equality_x000a_"/>
  </r>
  <r>
    <s v="ANCP10--PRG9910--PRJ49"/>
    <s v="Australian Lutheran World Service (ALWS)"/>
    <s v="Capacity Development Support for Implementation of Gender Policy Commitments: Global"/>
    <s v="Continuing ANCP project_x000a_"/>
    <x v="5"/>
    <s v="Yes"/>
    <n v="20869.87"/>
    <n v="13260.26"/>
    <n v="841"/>
    <s v="Gender _x000a_"/>
    <s v="Gender"/>
    <s v=" _x000a_"/>
    <s v="15170 - Women's rights organisations and movements, and government institutions - 100_x000a_"/>
    <s v="Goal 5. Gender Equality_x000a_"/>
  </r>
  <r>
    <s v="ANCP10--PRG9910--PRJ50"/>
    <s v="Australian Lutheran World Service (ALWS)"/>
    <s v="Burundi Community Integrated Development Project (CIDP)"/>
    <s v="Continuing ANCP project_x000a_"/>
    <x v="23"/>
    <s v="Yes"/>
    <n v="383246.73"/>
    <n v="121753.27"/>
    <n v="7620"/>
    <s v="Food Security _x000a_ _x000a_ _x000a_ _x000a_ _x000a_ _x000a_"/>
    <s v="Food Security"/>
    <s v=" _x000a_Livelihoods _x000a_Human Rights _x000a_Disaster Risk Reduction _x000a_Gender _x000a_Disability _x000a_"/>
    <s v="43072 - Household food security programmes - 40_x000a_25030 - Business development services - 15_x000a_15180 - Ending violence against women and girls - 15_x000a_74020 - Multi-hazard response preparedness - 10_x000a_15160 - Human rights - 10_x000a_16010 - Social Protection - 10_x000a_"/>
    <s v="Goal 2. Zero Hunger_x000a_Goal 5. Gender Equality_x000a_Goal 13. Climate Action_x000a_Goal 16. Peace, Justice and Strong Institutions_x000a_"/>
  </r>
  <r>
    <s v="ANCP11--PRG23--PRJ69"/>
    <s v="Australian People for Health Education &amp; Development Abroad"/>
    <s v="Women Pioneers in Building Green Communities and Local Environmental Governance"/>
    <s v="Continuing ANCP project_x000a_"/>
    <x v="18"/>
    <s v="Yes"/>
    <n v="88000"/>
    <n v="48716"/>
    <n v="1490"/>
    <s v="Climate Change _x000a_ _x000a_"/>
    <s v="Climate Change"/>
    <s v=" _x000a_Environment _x000a_"/>
    <s v="41081 - Environmental education/ training - 30_x000a_14050 - Waste management / disposal - 10_x000a_23210 - Energy generation, renewable sources – multiple technologies - 10_x000a_15170 - Women's rights organisations and movements, and government institutions - 20_x000a_43082 - Research/scientific institutions - 30_x000a_"/>
    <s v="Goal 7. Affordable and Clean Energy_x000a_Goal 13. Climate Action_x000a_"/>
  </r>
  <r>
    <s v="ANCP11--PRG23--PRJ70"/>
    <s v="Australian People for Health Education &amp; Development Abroad"/>
    <s v="Community Media for Migrant Workers (Thai-Myanmar border)"/>
    <s v="Continuing ANCP project_x000a_"/>
    <x v="24"/>
    <s v="Yes"/>
    <n v="68000"/>
    <n v="0"/>
    <n v="81000"/>
    <s v="Human Rights _x000a_"/>
    <s v="Human Rights"/>
    <s v=" _x000a_"/>
    <s v="16070 - Labour Rights - 50_x000a_15153 - Media and free flow of information - 50_x000a_"/>
    <s v="Goal 8. Decent Work and Economic Growth_x000a_Goal 5. Gender Equality_x000a_Goal 3. Good Health and Well-being_x000a_Goal 10. Reduce Inequalities_x000a_Goal 4. Quality Education_x000a_"/>
  </r>
  <r>
    <s v="ANCP11--PRG23--PRJ72"/>
    <s v="Australian People for Health Education &amp; Development Abroad"/>
    <s v="Early education &amp; women's empowerment (Palestinian and Syrian refugees in Lebanon)"/>
    <s v="Continuing ANCP project_x000a_"/>
    <x v="13"/>
    <s v="Yes"/>
    <n v="179128"/>
    <n v="24000"/>
    <n v="280"/>
    <s v="Early Childhood Development _x000a_ _x000a_"/>
    <s v="Early Childhood Development"/>
    <s v=" _x000a_Gender _x000a_"/>
    <s v="11240 - Early childhood education - 75_x000a_15170 - Women's rights organisations and movements, and government institutions - 25_x000a_"/>
    <s v="Goal 4. Quality Education_x000a_Goal 5. Gender Equality_x000a_"/>
  </r>
  <r>
    <s v="ANCP11--PRG23--PRJ73"/>
    <s v="Australian People for Health Education &amp; Development Abroad"/>
    <s v="Strengthening Shan Civil Society through Community Empowerment (Thai-Myanmar border)"/>
    <s v="Continuing ANCP project_x000a_"/>
    <x v="24"/>
    <s v="Yes"/>
    <n v="91300"/>
    <n v="16000"/>
    <n v="550"/>
    <s v="Human Rights _x000a_"/>
    <s v="Human Rights"/>
    <s v=" _x000a_"/>
    <s v="15160 - Human rights - 40_x000a_15150 - Democratic participation and civil society - 40_x000a_11420 - Higher education - 20_x000a_"/>
    <s v="Goal 16. Peace, Justice and Strong Institutions_x000a_Goal 4. Quality Education_x000a_"/>
  </r>
  <r>
    <s v="ANCP11--PRG23--PRJ74"/>
    <s v="Australian People for Health Education &amp; Development Abroad"/>
    <s v="United for Sustainability: Consolidating Strong Farmers Organisations in Timor-Leste"/>
    <s v="Continuing ANCP project_x000a_"/>
    <x v="7"/>
    <s v="Yes"/>
    <n v="218585"/>
    <n v="65430"/>
    <n v="13075"/>
    <s v="Rural Development/Agriculture _x000a_"/>
    <s v="Rural Development/Agriculture"/>
    <s v=" _x000a_"/>
    <s v="31120 - Agricultural development - 100_x000a_"/>
    <s v="Goal 2. Zero Hunger_x000a_Goal 15. Life on Land_x000a_"/>
  </r>
  <r>
    <s v="ANCP11--PRG23--PRJ75"/>
    <s v="Australian People for Health Education &amp; Development Abroad"/>
    <s v="HAMUTUK: Advocacy, Education and Organising Support for Timor Leste Domestic and Informal Sector Women Workers"/>
    <s v="Continuing ANCP project_x000a_"/>
    <x v="7"/>
    <s v="Yes"/>
    <n v="69118.570000000007"/>
    <n v="35000"/>
    <n v="1310"/>
    <s v="Gender _x000a_"/>
    <s v="Gender"/>
    <s v=" _x000a_"/>
    <s v="15170 - Women's rights organisations and movements, and government institutions - 100_x000a_"/>
    <s v="Goal 8. Decent Work and Economic Growth_x000a_Goal 5. Gender Equality_x000a_"/>
  </r>
  <r>
    <s v="ANCP11--PRG23--PRJ76"/>
    <s v="Australian People for Health Education &amp; Development Abroad"/>
    <s v="Mekong Occupational Health and Safety Initiative"/>
    <s v="First year of implementation in the ANCP_x000a_"/>
    <x v="4"/>
    <s v="Yes"/>
    <n v="78625.429999999993"/>
    <n v="82274"/>
    <n v="3408"/>
    <s v="Health, otherwise unspecified _x000a_"/>
    <s v="Health, otherwise unspecified"/>
    <s v=" _x000a_"/>
    <s v="12110 - Health policy and administrative management - 25_x000a_12261 - Health education - 75_x000a_"/>
    <s v="Goal 3. Good Health and Well-being_x000a_Goal 8. Decent Work and Economic Growth_x000a_"/>
  </r>
  <r>
    <s v="ANCP11--PRG23--PRJ76"/>
    <s v="Australian People for Health Education &amp; Development Abroad"/>
    <s v="Mekong Occupational Health and Safety Initiative"/>
    <s v="First year of implementation in the ANCP_x000a_"/>
    <x v="25"/>
    <s v="Yes"/>
    <n v="87825"/>
    <n v="82274"/>
    <n v="3408"/>
    <s v="Health, otherwise unspecified _x000a_"/>
    <s v="Health, otherwise unspecified"/>
    <s v=" _x000a_"/>
    <s v="12110 - Health policy and administrative management - 25_x000a_12261 - Health education - 75_x000a_"/>
    <s v="Goal 3. Good Health and Well-being_x000a_Goal 8. Decent Work and Economic Growth_x000a_"/>
  </r>
  <r>
    <s v="ANCP11--PRG23--PRJ76"/>
    <s v="Australian People for Health Education &amp; Development Abroad"/>
    <s v="Mekong Occupational Health and Safety Initiative"/>
    <s v="First year of implementation in the ANCP_x000a_"/>
    <x v="3"/>
    <s v="No"/>
    <n v="0"/>
    <n v="82274"/>
    <n v="3408"/>
    <s v="Health, otherwise unspecified _x000a_"/>
    <s v="Health, otherwise unspecified"/>
    <s v=" _x000a_"/>
    <s v="12110 - Health policy and administrative management - 25_x000a_12261 - Health education - 75_x000a_"/>
    <s v="Goal 3. Good Health and Well-being_x000a_Goal 8. Decent Work and Economic Growth_x000a_"/>
  </r>
  <r>
    <s v="ANCP11--PRG23--PRJ76"/>
    <s v="Australian People for Health Education &amp; Development Abroad"/>
    <s v="Mekong Occupational Health and Safety Initiative"/>
    <s v="First year of implementation in the ANCP_x000a_"/>
    <x v="18"/>
    <s v="No"/>
    <n v="0"/>
    <n v="82274"/>
    <n v="3408"/>
    <s v="Health, otherwise unspecified _x000a_"/>
    <s v="Health, otherwise unspecified"/>
    <s v=" _x000a_"/>
    <s v="12110 - Health policy and administrative management - 25_x000a_12261 - Health education - 75_x000a_"/>
    <s v="Goal 3. Good Health and Well-being_x000a_Goal 8. Decent Work and Economic Growth_x000a_"/>
  </r>
  <r>
    <s v="ANCP11--PRG23--PRJ77"/>
    <s v="Australian People for Health Education &amp; Development Abroad"/>
    <s v="Promoting Gender Equality and Strengthening Capacities of Women Deputies in Vietnam."/>
    <s v="Continuing ANCP project_x000a_"/>
    <x v="18"/>
    <s v="Yes"/>
    <n v="67804"/>
    <n v="27127"/>
    <n v="5751"/>
    <s v="Gender _x000a_"/>
    <s v="Gender"/>
    <s v=" _x000a_"/>
    <s v="15170 - Women's rights organisations and movements, and government institutions - 100_x000a_"/>
    <s v="Goal 5. Gender Equality_x000a_"/>
  </r>
  <r>
    <s v="ANCP11--PRG23--PRJ78"/>
    <s v="Australian People for Health Education &amp; Development Abroad"/>
    <s v="Education to build capacity of women's &amp; PWD cooperatives in Palestine"/>
    <s v="Continuing ANCP project_x000a_"/>
    <x v="1"/>
    <s v="Yes"/>
    <n v="106000"/>
    <n v="24000"/>
    <n v="54"/>
    <s v="Gender _x000a_ _x000a_ _x000a_"/>
    <s v="Gender"/>
    <s v=" _x000a_Disability _x000a_Food Security _x000a_"/>
    <s v="31194 - Agricultural co-operatives - 60_x000a_32130 - Small and medium-sized enterprises (SME) development - 20_x000a_11330 - Vocational training - 20_x000a_"/>
    <s v="Goal 5. Gender Equality_x000a_Goal 10. Reduce Inequalities_x000a_Goal 8. Decent Work and Economic Growth_x000a_Goal 15. Life on Land_x000a_"/>
  </r>
  <r>
    <s v="ANCP11--PRG23--PRJ79"/>
    <s v="Australian People for Health Education &amp; Development Abroad"/>
    <s v="Women Workers' Rights and Decent Work (Cambodia)"/>
    <s v="Continuing ANCP project_x000a_"/>
    <x v="4"/>
    <s v="Yes"/>
    <n v="117000"/>
    <n v="63511.28"/>
    <n v="6700"/>
    <s v="Gender _x000a_"/>
    <s v="Gender"/>
    <s v=" _x000a_"/>
    <s v="15170 - Women's rights organisations and movements, and government institutions - 50_x000a_16070 - Labour Rights - 50_x000a_"/>
    <s v="Goal 5. Gender Equality_x000a_Goal 8. Decent Work and Economic Growth_x000a_"/>
  </r>
  <r>
    <s v="ANCP13--PRG0011--PRJ107"/>
    <s v="Brien Holden Vision Institute Foundation"/>
    <s v="Workforce development through improving optometry teaching skills and faculty development in Vietnam, Tanzania and Pakistan."/>
    <s v="Continuing ANCP project_x000a_"/>
    <x v="18"/>
    <s v="Yes"/>
    <n v="3150"/>
    <n v="0"/>
    <n v="33"/>
    <s v="Eye Health _x000a_ _x000a_"/>
    <s v="Eye Health"/>
    <s v=" _x000a_Education _x000a_"/>
    <s v="11130 - Teacher training - 50_x000a_12181 - Medical education/training - 50_x000a_"/>
    <s v="Goal 4. Quality Education_x000a_"/>
  </r>
  <r>
    <s v="ANCP13--PRG0011--PRJ107"/>
    <s v="Brien Holden Vision Institute Foundation"/>
    <s v="Workforce development through improving optometry teaching skills and faculty development in Vietnam, Tanzania and Pakistan."/>
    <s v="Continuing ANCP project_x000a_"/>
    <x v="26"/>
    <s v="Yes"/>
    <n v="20500"/>
    <n v="0"/>
    <n v="33"/>
    <s v="Eye Health _x000a_ _x000a_"/>
    <s v="Eye Health"/>
    <s v=" _x000a_Education _x000a_"/>
    <s v="11130 - Teacher training - 50_x000a_12181 - Medical education/training - 50_x000a_"/>
    <s v="Goal 4. Quality Education_x000a_"/>
  </r>
  <r>
    <s v="ANCP13--PRG0011--PRJ107"/>
    <s v="Brien Holden Vision Institute Foundation"/>
    <s v="Workforce development through improving optometry teaching skills and faculty development in Vietnam, Tanzania and Pakistan."/>
    <s v="Continuing ANCP project_x000a_"/>
    <x v="17"/>
    <s v="Yes"/>
    <n v="28100"/>
    <n v="0"/>
    <n v="33"/>
    <s v="Eye Health _x000a_ _x000a_"/>
    <s v="Eye Health"/>
    <s v=" _x000a_Education _x000a_"/>
    <s v="11130 - Teacher training - 50_x000a_12181 - Medical education/training - 50_x000a_"/>
    <s v="Goal 4. Quality Education_x000a_"/>
  </r>
  <r>
    <s v="ANCP13--PRG0011--PRJ110"/>
    <s v="Brien Holden Vision Institute Foundation"/>
    <s v="Vietnam Optometry Development Project"/>
    <s v="Continuing ANCP project_x000a_"/>
    <x v="18"/>
    <s v="Yes"/>
    <n v="85500"/>
    <n v="0"/>
    <n v="10500"/>
    <s v="Eye Health _x000a_ _x000a_"/>
    <s v="Eye Health"/>
    <s v=" _x000a_Education _x000a_"/>
    <s v="12350 - Other prevention and treatment of NCDs - 50_x000a_11120 - Education facilities and training - 50_x000a_"/>
    <s v="Goal 3. Good Health and Well-being_x000a_Goal 4. Quality Education_x000a_"/>
  </r>
  <r>
    <s v="ANCP13--PRG0011--PRJ139"/>
    <s v="Brien Holden Vision Institute Foundation"/>
    <s v="Papua New Guinea Eye Health Care Development Program"/>
    <s v="Continuing ANCP project_x000a_"/>
    <x v="27"/>
    <s v="Yes"/>
    <n v="31500"/>
    <n v="0"/>
    <n v="2150"/>
    <s v="Eye Health _x000a_"/>
    <s v="Eye Health"/>
    <s v=" _x000a_"/>
    <s v="12220 - Basic health care - 0_x000a_12191 - Medical services - 0_x000a_12310 - NCDs control, general - 50_x000a_12281 - Health personnel development - 50_x000a_"/>
    <s v="Goal 3. Good Health and Well-being_x000a_"/>
  </r>
  <r>
    <s v="ANCP13--PRG0011--PRJ48"/>
    <s v="Brien Holden Vision Institute Foundation"/>
    <s v="Reducing childhood blindness and uncorrected vision impairment for rural, remote, and disadvantaged children in Pakistan"/>
    <s v="Continuing ANCP project_x000a_"/>
    <x v="26"/>
    <s v="Yes"/>
    <n v="80550"/>
    <n v="55400"/>
    <n v="31000"/>
    <s v="Eye Health _x000a_ _x000a_"/>
    <s v="Eye Health"/>
    <s v=" _x000a_Education _x000a_"/>
    <s v="12350 - Other prevention and treatment of NCDs - 40_x000a_12220 - Basic health care - 40_x000a_11120 - Education facilities and training - 20_x000a_"/>
    <s v="Goal 3. Good Health and Well-being_x000a_Goal 4. Quality Education_x000a_"/>
  </r>
  <r>
    <s v="ANCP14--PRG0012--PRJ39"/>
    <s v="Burnet Institute (Burnet)"/>
    <s v="An Integrated Model of Youth-Led Self-Care Interventions for Sexual and Reproductive Health and Mental Health"/>
    <s v="First year of implementation in the ANCP_x000a_"/>
    <x v="21"/>
    <s v="Yes"/>
    <n v="311150.73"/>
    <n v="67693.95"/>
    <n v="500"/>
    <s v="Health, otherwise unspecified _x000a_"/>
    <s v="Health, otherwise unspecified"/>
    <s v=" _x000a_"/>
    <s v="13030 - Family planning - 50_x000a_12340 - Promotion of mental health and well-being - 50_x000a_"/>
    <s v="Goal 3. Good Health and Well-being_x000a_"/>
  </r>
  <r>
    <s v="ANCP14--PRG15--PRJ37"/>
    <s v="Burnet Institute (Burnet)"/>
    <s v="Community-based viral hepatitis testing and treatment and sexual reproductive health in Yangon, Myanmar (TREAT-HEP+ SRH)"/>
    <s v="First year of implementation in the ANCP_x000a_"/>
    <x v="21"/>
    <s v="Yes"/>
    <n v="311150.71999999997"/>
    <n v="67693.95"/>
    <n v="100"/>
    <s v="Communicable diseases HIV/AIDS/Malaria etc _x000a_ _x000a_ _x000a_"/>
    <s v="Communicable diseases HIV/AIDS/Malaria etc"/>
    <s v=" _x000a_Gender _x000a_Sexual Reproductive Health/Family Planning _x000a_"/>
    <s v="12220 - Basic health care - 10_x000a_12250 - Infectious disease control - 70_x000a_12261 - Health education - 20_x000a_"/>
    <s v="Goal 3. Good Health and Well-being_x000a_Goal 3. Good Health and Well-being_x000a_"/>
  </r>
  <r>
    <s v="ANCP14--PRG15--PRJ38"/>
    <s v="Burnet Institute (Burnet)"/>
    <s v="Community Adolescent and Adult Multi-disease Screening in East New Britain, Papua New Guinea"/>
    <s v="First year of implementation in the ANCP_x000a_"/>
    <x v="27"/>
    <s v="Yes"/>
    <n v="668628.21"/>
    <n v="135387.9"/>
    <n v="30"/>
    <s v="Communicable diseases HIV/AIDS/Malaria etc _x000a_ _x000a_"/>
    <s v="Communicable diseases HIV/AIDS/Malaria etc"/>
    <s v=" _x000a_Health, otherwise unspecified _x000a_"/>
    <s v="12263 - Tuberculosis control - 50_x000a_12350 - Other prevention and treatment of NCDs - 50_x000a_"/>
    <s v="Goal 3. Good Health and Well-being_x000a_"/>
  </r>
  <r>
    <s v="ANCP15--PRG0013--PRJ67"/>
    <s v="CARE Australia"/>
    <s v="RISE: Resilient, Integrated, Sustainable and Empowering Solutions for Women through WASH and Livelihoods in Ethiopia"/>
    <s v="First year of implementation in the ANCP_x000a_"/>
    <x v="20"/>
    <s v="Yes"/>
    <n v="570812.06999999995"/>
    <n v="79740.149999999994"/>
    <n v="52320"/>
    <s v="Water, Sanitation and Hygiene _x000a_ _x000a_ _x000a_"/>
    <s v="Water, Sanitation and Hygiene"/>
    <s v=" _x000a_Gender _x000a_Climate Change _x000a_"/>
    <s v="15170 - Women's rights organisations and movements, and government institutions - 35_x000a_14030 - Basic drinking water supply and basic sanitation - 35_x000a_14081 - Education and training in water supply and sanitation - 15_x000a_41081 - Environmental education/ training - 15_x000a_"/>
    <s v="Goal 6. Clean Water and Sanitation_x000a_Goal 5. Gender Equality_x000a_Goal 13. Climate Action_x000a_"/>
  </r>
  <r>
    <s v="ANCP15--PRG05--PRJ04"/>
    <s v="CARE Australia"/>
    <s v="Pacific Partnerships for Gender Equality - Regional"/>
    <s v="Continuing ANCP project_x000a_"/>
    <x v="28"/>
    <s v="Yes"/>
    <n v="99781.52"/>
    <n v="168472.6"/>
    <n v="396"/>
    <s v="Gender _x000a_"/>
    <s v="Gender"/>
    <s v=" _x000a_"/>
    <s v="15170 - Women's rights organisations and movements, and government institutions - 25_x000a_15180 - Ending violence against women and girls - 25_x000a_16020 - Employment creation - 50_x000a_"/>
    <s v="Goal 5. Gender Equality_x000a_Goal 17. Partnerships for the Goals_x000a_"/>
  </r>
  <r>
    <s v="ANCP15--PRG05--PRJ04"/>
    <s v="CARE Australia"/>
    <s v="Pacific Partnerships for Gender Equality - Regional"/>
    <s v="Continuing ANCP project_x000a_"/>
    <x v="9"/>
    <s v="Yes"/>
    <n v="237784.51"/>
    <n v="168472.6"/>
    <n v="396"/>
    <s v="Gender _x000a_"/>
    <s v="Gender"/>
    <s v=" _x000a_"/>
    <s v="15170 - Women's rights organisations and movements, and government institutions - 25_x000a_15180 - Ending violence against women and girls - 25_x000a_16020 - Employment creation - 50_x000a_"/>
    <s v="Goal 5. Gender Equality_x000a_Goal 17. Partnerships for the Goals_x000a_"/>
  </r>
  <r>
    <s v="ANCP15--PRG05--PRJ04"/>
    <s v="CARE Australia"/>
    <s v="Pacific Partnerships for Gender Equality - Regional"/>
    <s v="Continuing ANCP project_x000a_"/>
    <x v="29"/>
    <s v="No"/>
    <n v="0"/>
    <n v="168472.6"/>
    <n v="396"/>
    <s v="Gender _x000a_"/>
    <s v="Gender"/>
    <s v=" _x000a_"/>
    <s v="15170 - Women's rights organisations and movements, and government institutions - 25_x000a_15180 - Ending violence against women and girls - 25_x000a_16020 - Employment creation - 50_x000a_"/>
    <s v="Goal 5. Gender Equality_x000a_Goal 17. Partnerships for the Goals_x000a_"/>
  </r>
  <r>
    <s v="ANCP15--PRG05--PRJ04"/>
    <s v="CARE Australia"/>
    <s v="Pacific Partnerships for Gender Equality - Regional"/>
    <s v="Continuing ANCP project_x000a_"/>
    <x v="30"/>
    <s v="Yes"/>
    <n v="89954.14"/>
    <n v="168472.6"/>
    <n v="396"/>
    <s v="Gender _x000a_"/>
    <s v="Gender"/>
    <s v=" _x000a_"/>
    <s v="15170 - Women's rights organisations and movements, and government institutions - 25_x000a_15180 - Ending violence against women and girls - 25_x000a_16020 - Employment creation - 50_x000a_"/>
    <s v="Goal 5. Gender Equality_x000a_Goal 17. Partnerships for the Goals_x000a_"/>
  </r>
  <r>
    <s v="ANCP15--PRG05--PRJ04"/>
    <s v="CARE Australia"/>
    <s v="Pacific Partnerships for Gender Equality - Regional"/>
    <s v="Continuing ANCP project_x000a_"/>
    <x v="7"/>
    <s v="No"/>
    <n v="0"/>
    <n v="168472.6"/>
    <n v="396"/>
    <s v="Gender _x000a_"/>
    <s v="Gender"/>
    <s v=" _x000a_"/>
    <s v="15170 - Women's rights organisations and movements, and government institutions - 25_x000a_15180 - Ending violence against women and girls - 25_x000a_16020 - Employment creation - 50_x000a_"/>
    <s v="Goal 5. Gender Equality_x000a_Goal 17. Partnerships for the Goals_x000a_"/>
  </r>
  <r>
    <s v="ANCP15--PRG05--PRJ05"/>
    <s v="CARE Australia"/>
    <s v="Pacific Partnerships for Gender Equality - Vanuatu, Timor Leste and Papua New Guinea"/>
    <s v="Continuing ANCP project_x000a_"/>
    <x v="2"/>
    <s v="Yes"/>
    <n v="358830.35"/>
    <n v="198744.65"/>
    <n v="2694"/>
    <s v="Gender _x000a_"/>
    <s v="Gender"/>
    <s v=" _x000a_"/>
    <s v="15170 - Women's rights organisations and movements, and government institutions - 25_x000a_15180 - Ending violence against women and girls - 25_x000a_16020 - Employment creation - 50_x000a_"/>
    <s v="Goal 5. Gender Equality_x000a_Goal 17. Partnerships for the Goals_x000a_"/>
  </r>
  <r>
    <s v="ANCP15--PRG05--PRJ05"/>
    <s v="CARE Australia"/>
    <s v="Pacific Partnerships for Gender Equality - Vanuatu, Timor Leste and Papua New Guinea"/>
    <s v="Continuing ANCP project_x000a_"/>
    <x v="7"/>
    <s v="Yes"/>
    <n v="358831.02"/>
    <n v="198744.65"/>
    <n v="2694"/>
    <s v="Gender _x000a_"/>
    <s v="Gender"/>
    <s v=" _x000a_"/>
    <s v="15170 - Women's rights organisations and movements, and government institutions - 25_x000a_15180 - Ending violence against women and girls - 25_x000a_16020 - Employment creation - 50_x000a_"/>
    <s v="Goal 5. Gender Equality_x000a_Goal 17. Partnerships for the Goals_x000a_"/>
  </r>
  <r>
    <s v="ANCP15--PRG05--PRJ05"/>
    <s v="CARE Australia"/>
    <s v="Pacific Partnerships for Gender Equality - Vanuatu, Timor Leste and Papua New Guinea"/>
    <s v="Continuing ANCP project_x000a_"/>
    <x v="27"/>
    <s v="Yes"/>
    <n v="358830.36"/>
    <n v="198744.65"/>
    <n v="2694"/>
    <s v="Gender _x000a_"/>
    <s v="Gender"/>
    <s v=" _x000a_"/>
    <s v="15170 - Women's rights organisations and movements, and government institutions - 25_x000a_15180 - Ending violence against women and girls - 25_x000a_16020 - Employment creation - 50_x000a_"/>
    <s v="Goal 5. Gender Equality_x000a_Goal 17. Partnerships for the Goals_x000a_"/>
  </r>
  <r>
    <s v="ANCP16--PRG235--PRJ10"/>
    <s v="Caritas Australia (CA)"/>
    <s v="Integrated Community Development Project in Malawi"/>
    <s v="Continuing ANCP project_x000a_"/>
    <x v="14"/>
    <s v="Yes"/>
    <n v="495234.8"/>
    <n v="114940.2"/>
    <n v="7200"/>
    <s v="Rural Development/Agriculture _x000a_ _x000a_ _x000a_"/>
    <s v="Rural Development/Agriculture"/>
    <s v=" _x000a_Water, Sanitation and Hygiene _x000a_Economic Development and Microfinance _x000a_"/>
    <s v="31120 - Agricultural development - 40_x000a_14030 - Basic drinking water supply and basic sanitation - 30_x000a_43040 - Rural development - 30_x000a_"/>
    <s v="Goal 2. Zero Hunger_x000a_Goal 1. No Poverty_x000a_Goal 6. Clean Water and Sanitation_x000a_Goal 3. Good Health and Well-being_x000a_Goal 5. Gender Equality_x000a_Goal 13. Climate Action_x000a_"/>
  </r>
  <r>
    <s v="ANCP16--PRG235--PRJ11"/>
    <s v="Caritas Australia (CA)"/>
    <s v="Climate Action Partnerships in Asian Cities (CAPACities)"/>
    <s v="Continuing ANCP project_x000a_"/>
    <x v="3"/>
    <s v="Yes"/>
    <n v="263404"/>
    <n v="132600"/>
    <n v="250"/>
    <s v="Climate Change _x000a_ _x000a_"/>
    <s v="Climate Change"/>
    <s v=" _x000a_Disaster Risk Reduction _x000a_"/>
    <s v="41010 - Environmental policy and administrative management - 60_x000a_43060 - Disaster Risk Reduction - 20_x000a_22010 - Communications policy and administrative management - 20_x000a_"/>
    <s v="Goal 11. Sustainable Cities and Communities_x000a_Goal 13. Climate Action_x000a_"/>
  </r>
  <r>
    <s v="ANCP16--PRG235--PRJ11"/>
    <s v="Caritas Australia (CA)"/>
    <s v="Climate Action Partnerships in Asian Cities (CAPACities)"/>
    <s v="Continuing ANCP project_x000a_"/>
    <x v="6"/>
    <s v="Yes"/>
    <n v="308470"/>
    <n v="132600"/>
    <n v="250"/>
    <s v="Climate Change _x000a_ _x000a_"/>
    <s v="Climate Change"/>
    <s v=" _x000a_Disaster Risk Reduction _x000a_"/>
    <s v="41010 - Environmental policy and administrative management - 60_x000a_43060 - Disaster Risk Reduction - 20_x000a_22010 - Communications policy and administrative management - 20_x000a_"/>
    <s v="Goal 11. Sustainable Cities and Communities_x000a_Goal 13. Climate Action_x000a_"/>
  </r>
  <r>
    <s v="ANCP16--PRG235--PRJ12"/>
    <s v="Caritas Australia (CA)"/>
    <s v="Nepal Livelihoods and Resilience Program II"/>
    <s v="Continuing ANCP project_x000a_"/>
    <x v="10"/>
    <s v="Yes"/>
    <n v="842874"/>
    <n v="193600"/>
    <n v="14180"/>
    <s v="Economic Development and Microfinance _x000a_ _x000a_ _x000a_"/>
    <s v="Economic Development and Microfinance"/>
    <s v=" _x000a_Food Security _x000a_Human Rights _x000a_"/>
    <s v="43040 - Rural development - 62_x000a_24040 - Informal/semi-formal financial intermediaries - 18_x000a_15160 - Human rights - 20_x000a_"/>
    <s v="Goal 2. Zero Hunger_x000a_Goal 10. Reduce Inequalities_x000a_"/>
  </r>
  <r>
    <s v="ANCP16--PRG235--PRJ15"/>
    <s v="Caritas Australia (CA)"/>
    <s v="Research and Advocacy for Climate Policy and Action in Indonesia and the Philippines"/>
    <s v="Continuing ANCP project_x000a_"/>
    <x v="3"/>
    <s v="Yes"/>
    <n v="73621"/>
    <n v="58600"/>
    <n v="830"/>
    <s v="Climate Change _x000a_"/>
    <s v="Climate Change"/>
    <s v=" _x000a_"/>
    <s v="41010 - Environmental policy and administrative management - 37_x000a_41082 - Environmental research - 63_x000a_"/>
    <s v="Goal 13. Climate Action_x000a_"/>
  </r>
  <r>
    <s v="ANCP16--PRG235--PRJ15"/>
    <s v="Caritas Australia (CA)"/>
    <s v="Research and Advocacy for Climate Policy and Action in Indonesia and the Philippines"/>
    <s v="Continuing ANCP project_x000a_"/>
    <x v="6"/>
    <s v="Yes"/>
    <n v="182253"/>
    <n v="58600"/>
    <n v="830"/>
    <s v="Climate Change _x000a_"/>
    <s v="Climate Change"/>
    <s v=" _x000a_"/>
    <s v="41010 - Environmental policy and administrative management - 37_x000a_41082 - Environmental research - 63_x000a_"/>
    <s v="Goal 13. Climate Action_x000a_"/>
  </r>
  <r>
    <s v="ANCP16--PRG235--PRJ17"/>
    <s v="Caritas Australia (CA)"/>
    <s v="Improving Food Security and Sustainable Livelihoods in the Northern Division in Fiji"/>
    <s v="Continuing ANCP project_x000a_"/>
    <x v="29"/>
    <s v="Yes"/>
    <n v="405873.2"/>
    <n v="92599.8"/>
    <n v="2424"/>
    <s v="Economic Development and Microfinance _x000a_ _x000a_ _x000a_"/>
    <s v="Economic Development and Microfinance"/>
    <s v=" _x000a_Food Security _x000a_Disaster Risk Reduction _x000a_"/>
    <s v="11230 - Basic life skills for adults - 35_x000a_43072 - Household food security programmes - 35_x000a_31120 - Agricultural development - 30_x000a_"/>
    <s v="Goal 8. Decent Work and Economic Growth_x000a_Goal 2. Zero Hunger_x000a_Goal 1. No Poverty_x000a_"/>
  </r>
  <r>
    <s v="ANCP16--PRG235--PRJ19"/>
    <s v="Caritas Australia (CA)"/>
    <s v="Organisational Development of Caritas' Indo-Pacific Partners"/>
    <s v="Continuing ANCP project_x000a_"/>
    <x v="27"/>
    <s v="No"/>
    <n v="6656"/>
    <n v="220400"/>
    <n v="386"/>
    <s v="Governance _x000a_ _x000a_ _x000a_"/>
    <s v="Governance"/>
    <s v=" _x000a_Disaster Risk Reduction _x000a_Child Protection _x000a_"/>
    <s v="15160 - Human rights - 90_x000a_43060 - Disaster Risk Reduction - 10_x000a_"/>
    <s v="Goal 16. Peace, Justice and Strong Institutions_x000a_"/>
  </r>
  <r>
    <s v="ANCP16--PRG235--PRJ19"/>
    <s v="Caritas Australia (CA)"/>
    <s v="Organisational Development of Caritas' Indo-Pacific Partners"/>
    <s v="Continuing ANCP project_x000a_"/>
    <x v="29"/>
    <s v="Yes"/>
    <n v="169725"/>
    <n v="220400"/>
    <n v="386"/>
    <s v="Governance _x000a_ _x000a_ _x000a_"/>
    <s v="Governance"/>
    <s v=" _x000a_Disaster Risk Reduction _x000a_Child Protection _x000a_"/>
    <s v="15160 - Human rights - 90_x000a_43060 - Disaster Risk Reduction - 10_x000a_"/>
    <s v="Goal 16. Peace, Justice and Strong Institutions_x000a_"/>
  </r>
  <r>
    <s v="ANCP16--PRG235--PRJ19"/>
    <s v="Caritas Australia (CA)"/>
    <s v="Organisational Development of Caritas' Indo-Pacific Partners"/>
    <s v="Continuing ANCP project_x000a_"/>
    <x v="9"/>
    <s v="No"/>
    <n v="6656"/>
    <n v="220400"/>
    <n v="386"/>
    <s v="Governance _x000a_ _x000a_ _x000a_"/>
    <s v="Governance"/>
    <s v=" _x000a_Disaster Risk Reduction _x000a_Child Protection _x000a_"/>
    <s v="15160 - Human rights - 90_x000a_43060 - Disaster Risk Reduction - 10_x000a_"/>
    <s v="Goal 16. Peace, Justice and Strong Institutions_x000a_"/>
  </r>
  <r>
    <s v="ANCP16--PRG235--PRJ19"/>
    <s v="Caritas Australia (CA)"/>
    <s v="Organisational Development of Caritas' Indo-Pacific Partners"/>
    <s v="Continuing ANCP project_x000a_"/>
    <x v="30"/>
    <s v="Yes"/>
    <n v="39935"/>
    <n v="220400"/>
    <n v="386"/>
    <s v="Governance _x000a_ _x000a_ _x000a_"/>
    <s v="Governance"/>
    <s v=" _x000a_Disaster Risk Reduction _x000a_Child Protection _x000a_"/>
    <s v="15160 - Human rights - 90_x000a_43060 - Disaster Risk Reduction - 10_x000a_"/>
    <s v="Goal 16. Peace, Justice and Strong Institutions_x000a_"/>
  </r>
  <r>
    <s v="ANCP16--PRG235--PRJ19"/>
    <s v="Caritas Australia (CA)"/>
    <s v="Organisational Development of Caritas' Indo-Pacific Partners"/>
    <s v="Continuing ANCP project_x000a_"/>
    <x v="28"/>
    <s v="Yes"/>
    <n v="9984"/>
    <n v="220400"/>
    <n v="386"/>
    <s v="Governance _x000a_ _x000a_ _x000a_"/>
    <s v="Governance"/>
    <s v=" _x000a_Disaster Risk Reduction _x000a_Child Protection _x000a_"/>
    <s v="15160 - Human rights - 90_x000a_43060 - Disaster Risk Reduction - 10_x000a_"/>
    <s v="Goal 16. Peace, Justice and Strong Institutions_x000a_"/>
  </r>
  <r>
    <s v="ANCP16--PRG235--PRJ19"/>
    <s v="Caritas Australia (CA)"/>
    <s v="Organisational Development of Caritas' Indo-Pacific Partners"/>
    <s v="Continuing ANCP project_x000a_"/>
    <x v="3"/>
    <s v="Yes"/>
    <n v="66559"/>
    <n v="220400"/>
    <n v="386"/>
    <s v="Governance _x000a_ _x000a_ _x000a_"/>
    <s v="Governance"/>
    <s v=" _x000a_Disaster Risk Reduction _x000a_Child Protection _x000a_"/>
    <s v="15160 - Human rights - 90_x000a_43060 - Disaster Risk Reduction - 10_x000a_"/>
    <s v="Goal 16. Peace, Justice and Strong Institutions_x000a_"/>
  </r>
  <r>
    <s v="ANCP16--PRG235--PRJ19"/>
    <s v="Caritas Australia (CA)"/>
    <s v="Organisational Development of Caritas' Indo-Pacific Partners"/>
    <s v="Continuing ANCP project_x000a_"/>
    <x v="29"/>
    <s v="Yes"/>
    <n v="66559"/>
    <n v="220400"/>
    <n v="386"/>
    <s v="Governance _x000a_ _x000a_ _x000a_"/>
    <s v="Governance"/>
    <s v=" _x000a_Disaster Risk Reduction _x000a_Child Protection _x000a_"/>
    <s v="15160 - Human rights - 90_x000a_43060 - Disaster Risk Reduction - 10_x000a_"/>
    <s v="Goal 16. Peace, Justice and Strong Institutions_x000a_"/>
  </r>
  <r>
    <s v="ANCP16--PRG235--PRJ192"/>
    <s v="Caritas Australia (CA)"/>
    <s v="Integrated Village Development Project in East NusaTenggara Indonesia"/>
    <s v="Continuing ANCP project_x000a_"/>
    <x v="3"/>
    <s v="Yes"/>
    <n v="226874"/>
    <n v="53600"/>
    <n v="12082"/>
    <s v="Economic Development and Microfinance _x000a_ _x000a_"/>
    <s v="Economic Development and Microfinance"/>
    <s v=" _x000a_Rural Development/Agriculture _x000a_"/>
    <s v="43040 - Rural development - 53_x000a_31120 - Agricultural development - 47_x000a_"/>
    <s v="Goal 2. Zero Hunger_x000a_Goal 1. No Poverty_x000a_Goal 11. Sustainable Cities and Communities_x000a_Goal 5. Gender Equality_x000a_Goal 8. Decent Work and Economic Growth_x000a_"/>
  </r>
  <r>
    <s v="ANCP16--PRG235--PRJ32"/>
    <s v="Caritas Australia (CA)"/>
    <s v="Enhancing Water Access, Safety, and Health (EWASH) Initiative in Samoa"/>
    <s v="First year of implementation in the ANCP_x000a_"/>
    <x v="30"/>
    <s v="Yes"/>
    <n v="222874"/>
    <n v="50600"/>
    <n v="50"/>
    <s v="Water, Sanitation and Hygiene _x000a_ _x000a_"/>
    <s v="Water, Sanitation and Hygiene"/>
    <s v=" _x000a_Education _x000a_"/>
    <s v="14021 - Water supply - large systems - 67_x000a_14031 - Basic drinking water supply - 25_x000a_11330 - Vocational training - 8_x000a_"/>
    <s v="Goal 6. Clean Water and Sanitation_x000a_Goal 8. Decent Work and Economic Growth_x000a_"/>
  </r>
  <r>
    <s v="ANCP16--PRG235--PRJ33"/>
    <s v="Caritas Australia (CA)"/>
    <s v="Empowering Communities in Climate Adaptation and Resilience-Building in Zimbabwe"/>
    <s v="First year of implementation in the ANCP_x000a_"/>
    <x v="15"/>
    <s v="Yes"/>
    <n v="864900.1"/>
    <n v="307173.90000000002"/>
    <n v="7500"/>
    <s v="Climate Change _x000a_ _x000a_ _x000a_"/>
    <s v="Climate Change"/>
    <s v=" _x000a_Economic Development _x000a_Gender _x000a_"/>
    <s v="43060 - Disaster Risk Reduction - 40_x000a_31120 - Agricultural development - 30_x000a_43040 - Rural development - 30_x000a_"/>
    <s v="Goal 13. Climate Action_x000a_Goal 1. No Poverty_x000a_Goal 5. Gender Equality_x000a_"/>
  </r>
  <r>
    <s v="ANCP16--PRG235--PRJ34"/>
    <s v="Caritas Australia (CA)"/>
    <s v="Sustaining Education for Burmese Refugees and Internally Displaced People on the Thai-Myanmar border"/>
    <s v="Continuing ANCP project_x000a_"/>
    <x v="24"/>
    <s v="Yes"/>
    <n v="288119.8"/>
    <n v="221710.2"/>
    <n v="11039"/>
    <s v="Education _x000a_"/>
    <s v="Education"/>
    <s v=" _x000a_"/>
    <s v="11120 - Education facilities and training - 80_x000a_11110 - Education policy and administrative management - 20_x000a_"/>
    <s v="Goal 4. Quality Education_x000a_"/>
  </r>
  <r>
    <s v="ANCP16--PRG235--PRJ36"/>
    <s v="Caritas Australia (CA)"/>
    <s v="Vietnam Disability Program Phase II"/>
    <s v="Continuing ANCP project_x000a_"/>
    <x v="18"/>
    <s v="Yes"/>
    <n v="535874"/>
    <n v="122600"/>
    <n v="7278"/>
    <s v="Disability _x000a_"/>
    <s v="Disability"/>
    <s v=" _x000a_"/>
    <s v="11231 - Basic life skills for youth - 25_x000a_12220 - Basic health care - 40_x000a_16020 - Employment creation - 35_x000a_"/>
    <s v="Goal 4. Quality Education_x000a_Goal 3. Good Health and Well-being_x000a_Goal 8. Decent Work and Economic Growth_x000a_Goal 10. Reduce Inequalities_x000a_"/>
  </r>
  <r>
    <s v="ANCP16--PRG235--PRJ48"/>
    <s v="Caritas Australia (CA)"/>
    <s v="Improving Climate Resilience in Stung Treng and Rattanak Kiri Provinces, Cambodia"/>
    <s v="Continuing ANCP project_x000a_"/>
    <x v="4"/>
    <s v="Yes"/>
    <n v="693374"/>
    <n v="157100"/>
    <n v="11064"/>
    <s v="Climate Change _x000a_ _x000a_ _x000a_"/>
    <s v="Climate Change"/>
    <s v=" _x000a_Environment _x000a_Rural Development/Agriculture _x000a_"/>
    <s v="31220 - Forestry development - 40_x000a_31320 - Fishery development - 40_x000a_31210 - Forestry policy and administrative management - 20_x000a_"/>
    <s v="Goal 13. Climate Action_x000a_Goal 10. Reduce Inequalities_x000a_Goal 2. Zero Hunger_x000a_"/>
  </r>
  <r>
    <s v="ANCP16--PRG235--PRJ49"/>
    <s v="Caritas Australia (CA)"/>
    <s v="Innovative Climate-smart Livelihood Enhancement and Resilience Building Project in Ethiopia"/>
    <s v="Continuing ANCP project_x000a_"/>
    <x v="20"/>
    <s v="Yes"/>
    <n v="338266"/>
    <n v="78698"/>
    <n v="3672"/>
    <s v="Food Security _x000a_ _x000a_ _x000a_"/>
    <s v="Food Security"/>
    <s v=" _x000a_Water, Sanitation and Hygiene _x000a_Disaster Risk Reduction _x000a_"/>
    <s v="31120 - Agricultural development - 38_x000a_14030 - Basic drinking water supply and basic sanitation - 48_x000a_43060 - Disaster Risk Reduction - 14_x000a_"/>
    <s v="Goal 2. Zero Hunger_x000a_Goal 1. No Poverty_x000a_Goal 6. Clean Water and Sanitation_x000a_Goal 5. Gender Equality_x000a_Goal 13. Climate Action_x000a_"/>
  </r>
  <r>
    <s v="ANCP16--PRG235--PRJ50"/>
    <s v="Caritas Australia (CA)"/>
    <s v="Strengthening Health Systems of the Catholic Church Health Services in Papua New Guinea"/>
    <s v="Continuing ANCP project_x000a_"/>
    <x v="27"/>
    <s v="Yes"/>
    <n v="433874"/>
    <n v="260600"/>
    <n v="26320"/>
    <s v="Health, otherwise unspecified _x000a_"/>
    <s v="Health, otherwise unspecified"/>
    <s v=" _x000a_"/>
    <s v="12230 - Basic health infrastructure - 75_x000a_12220 - Basic health care - 25_x000a_"/>
    <s v="Goal 3. Good Health and Well-being_x000a_"/>
  </r>
  <r>
    <s v="ANCP16--PRG235--PRJ51"/>
    <s v="Caritas Australia (CA)"/>
    <s v="Economically resilient and healthy communities in Banten Province, West Java"/>
    <s v="Continuing ANCP project_x000a_"/>
    <x v="3"/>
    <s v="Yes"/>
    <n v="157074"/>
    <n v="36400"/>
    <n v="4760"/>
    <s v="Food Security _x000a_ _x000a_ _x000a_"/>
    <s v="Food Security"/>
    <s v=" _x000a_Water, Sanitation and Hygiene _x000a_Gender _x000a_"/>
    <s v="43072 - Household food security programmes - 40_x000a_14081 - Education and training in water supply and sanitation - 30_x000a_99820 - Promotion of development awareness (non-sector allocable) - 30_x000a_"/>
    <s v="Goal 2. Zero Hunger_x000a_Goal 6. Clean Water and Sanitation_x000a_Goal 5. Gender Equality_x000a_"/>
  </r>
  <r>
    <s v="ANCP16--PRG235--PRJ53"/>
    <s v="Caritas Australia (CA)"/>
    <s v="Building Pacific partners capacity to prepare and respond to disasters"/>
    <s v="Continuing ANCP project_x000a_"/>
    <x v="28"/>
    <s v="Yes"/>
    <n v="73625"/>
    <n v="50600"/>
    <n v="450"/>
    <s v=" _x000a_Disaster Risk Reduction _x000a_"/>
    <s v="Disaster Risk Reduction"/>
    <s v="Climate Change _x000a_ _x000a_"/>
    <s v="72050 - Relief co-ordination and support services - 20_x000a_43060 - Disaster Risk Reduction - 80_x000a_"/>
    <s v="Goal 11. Sustainable Cities and Communities_x000a_Goal 13. Climate Action_x000a_"/>
  </r>
  <r>
    <s v="ANCP16--PRG235--PRJ53"/>
    <s v="Caritas Australia (CA)"/>
    <s v="Building Pacific partners capacity to prepare and respond to disasters"/>
    <s v="Continuing ANCP project_x000a_"/>
    <x v="30"/>
    <s v="Yes"/>
    <n v="73624"/>
    <n v="50600"/>
    <n v="450"/>
    <s v=" _x000a_Disaster Risk Reduction _x000a_"/>
    <s v="Disaster Risk Reduction"/>
    <s v="Climate Change _x000a_ _x000a_"/>
    <s v="72050 - Relief co-ordination and support services - 20_x000a_43060 - Disaster Risk Reduction - 80_x000a_"/>
    <s v="Goal 11. Sustainable Cities and Communities_x000a_Goal 13. Climate Action_x000a_"/>
  </r>
  <r>
    <s v="ANCP16--PRG235--PRJ53"/>
    <s v="Caritas Australia (CA)"/>
    <s v="Building Pacific partners capacity to prepare and respond to disasters"/>
    <s v="Continuing ANCP project_x000a_"/>
    <x v="29"/>
    <s v="Yes"/>
    <n v="73625"/>
    <n v="50600"/>
    <n v="450"/>
    <s v=" _x000a_Disaster Risk Reduction _x000a_"/>
    <s v="Disaster Risk Reduction"/>
    <s v="Climate Change _x000a_ _x000a_"/>
    <s v="72050 - Relief co-ordination and support services - 20_x000a_43060 - Disaster Risk Reduction - 80_x000a_"/>
    <s v="Goal 11. Sustainable Cities and Communities_x000a_Goal 13. Climate Action_x000a_"/>
  </r>
  <r>
    <s v="ANCP16--PRG235--PRJ54"/>
    <s v="Caritas Australia (CA)"/>
    <s v="Climate action and building resilience in Timor Leste"/>
    <s v="Continuing ANCP project_x000a_"/>
    <x v="7"/>
    <s v="Yes"/>
    <n v="821874"/>
    <n v="190600"/>
    <n v="10000"/>
    <s v="Climate Change _x000a_ _x000a_ _x000a_"/>
    <s v="Climate Change"/>
    <s v=" _x000a_Gender _x000a_Livelihoods _x000a_"/>
    <s v="43060 - Disaster Risk Reduction - 40_x000a_15180 - Ending violence against women and girls - 40_x000a_16010 - Social Protection - 20_x000a_"/>
    <s v="Goal 13. Climate Action_x000a_Goal 5. Gender Equality_x000a_"/>
  </r>
  <r>
    <s v="ANCP16--PRG235--PRJ80"/>
    <s v="Caritas Australia (CA)"/>
    <s v="Community Managed Livelihoods and Resilience Project (CMLRP) in Bangladesh II"/>
    <s v="Continuing ANCP project_x000a_"/>
    <x v="0"/>
    <s v="Yes"/>
    <n v="542874"/>
    <n v="126600"/>
    <n v="33118"/>
    <s v="Livelihoods _x000a_ _x000a_ _x000a_ _x000a_"/>
    <s v="Livelihoods"/>
    <s v=" _x000a_Food Security _x000a_Maternal and child health _x000a_Disaster Risk Reduction _x000a_"/>
    <s v="31161 - Food crop production - 60_x000a_43060 - Disaster Risk Reduction - 30_x000a_12220 - Basic health care - 10_x000a_"/>
    <s v="Goal 1. No Poverty_x000a_Goal 2. Zero Hunger_x000a_Goal 3. Good Health and Well-being_x000a_Goal 11. Sustainable Cities and Communities_x000a_"/>
  </r>
  <r>
    <s v="ANCP16--PRG235--PRJ94"/>
    <s v="Caritas Australia (CA)"/>
    <s v="Simama Wa Mama (Women Stand Up) in Democratic Republic of Congo"/>
    <s v="First year of implementation in the ANCP_x000a_"/>
    <x v="31"/>
    <s v="Yes"/>
    <n v="352194"/>
    <n v="80680"/>
    <n v="1200"/>
    <s v="Economic Development and Microfinance _x000a_Gender _x000a_ _x000a_"/>
    <s v="Economic Development and Microfinance Gender"/>
    <s v=" _x000a_ _x000a_Human Rights _x000a_"/>
    <s v="32130 - Small and medium-sized enterprises (SME) development - 55_x000a_15180 - Ending violence against women and girls - 25_x000a_15170 - Women's rights organisations and movements, and government institutions - 20_x000a_"/>
    <s v="Goal 1. No Poverty_x000a_Goal 5. Gender Equality_x000a_Goal 10. Reduce Inequalities_x000a_"/>
  </r>
  <r>
    <s v="ANCP17--PRG30--PRJ100"/>
    <s v="CBM Australia (CBM)"/>
    <s v="Include Us – strengthening disability inclusion across Nepal"/>
    <s v="Continuing ANCP project_x000a_"/>
    <x v="10"/>
    <s v="Yes"/>
    <n v="1505388.08"/>
    <n v="519161.21"/>
    <n v="249494"/>
    <s v="Health, otherwise unspecified _x000a_ _x000a_ _x000a_ _x000a_ _x000a_"/>
    <s v="Health, otherwise unspecified"/>
    <s v=" _x000a_Eye Health _x000a_Disability _x000a_Disaster Risk Reduction _x000a_Livelihoods _x000a_"/>
    <s v="16010 - Social Protection - 39_x000a_12110 - Health policy and administrative management - 24_x000a_12340 - Promotion of mental health and well-being - 16_x000a_43060 - Disaster Risk Reduction - 11_x000a_12191 - Medical services - 10_x000a_"/>
    <s v="Goal 3. Good Health and Well-being_x000a_Goal 10. Reduce Inequalities_x000a_Goal 13. Climate Action_x000a_"/>
  </r>
  <r>
    <s v="ANCP17--PRG30--PRJ79"/>
    <s v="CBM Australia (CBM)"/>
    <s v="Inclusion for All – strengthening disability inclusion in Indonesia"/>
    <s v="Continuing ANCP project_x000a_"/>
    <x v="3"/>
    <s v="Yes"/>
    <n v="1199150.68"/>
    <n v="379511.17"/>
    <n v="134917"/>
    <s v="Disability _x000a_ _x000a_ _x000a_ _x000a_"/>
    <s v="Disability"/>
    <s v=" _x000a_Eye Health _x000a_Disaster Risk Reduction _x000a_Disaster Risk Reduction _x000a_"/>
    <s v="12110 - Health policy and administrative management - 40_x000a_12340 - Promotion of mental health and well-being - 40_x000a_15160 - Human rights - 20_x000a_"/>
    <s v="Goal 3. Good Health and Well-being_x000a_Goal 10. Reduce Inequalities_x000a_Goal 16. Peace, Justice and Strong Institutions_x000a_"/>
  </r>
  <r>
    <s v="ANCP17--PRG30--PRJ80"/>
    <s v="CBM Australia (CBM)"/>
    <s v="Establishing Inclusive, Climate Resilient Communities in Bangladesh"/>
    <s v="Continuing ANCP project_x000a_"/>
    <x v="0"/>
    <s v="Yes"/>
    <n v="408122.63"/>
    <n v="151278.87"/>
    <n v="6861"/>
    <s v="Economic Development _x000a_ _x000a_ _x000a_"/>
    <s v="Economic Development"/>
    <s v=" _x000a_Disability _x000a_Disaster Risk Reduction _x000a_"/>
    <s v="16010 - Social Protection - 49_x000a_16020 - Employment creation - 30_x000a_43060 - Disaster Risk Reduction - 21_x000a_"/>
    <s v="Goal 10. Reduce Inequalities_x000a_Goal 8. Decent Work and Economic Growth_x000a_Goal 13. Climate Action_x000a_"/>
  </r>
  <r>
    <s v="ANCP17--PRG30--PRJ81"/>
    <s v="CBM Australia (CBM)"/>
    <s v="Seeing Communities in Kenya"/>
    <s v="Continuing ANCP project_x000a_"/>
    <x v="5"/>
    <s v="Yes"/>
    <n v="478043.37"/>
    <n v="212368.75"/>
    <n v="13500"/>
    <s v="Eye Health _x000a_ _x000a_ _x000a_"/>
    <s v="Eye Health"/>
    <s v=" _x000a_Disaster Risk Reduction _x000a_Disability _x000a_"/>
    <s v="12110 - Health policy and administrative management - 44_x000a_43060 - Disaster Risk Reduction - 30_x000a_16010 - Social Protection - 26_x000a_"/>
    <s v="Goal 3. Good Health and Well-being_x000a_Goal 10. Reduce Inequalities_x000a_Goal 13. Climate Action_x000a_"/>
  </r>
  <r>
    <s v="ANCP17--PRG30--PRJ82"/>
    <s v="CBM Australia (CBM)"/>
    <s v="Inclusive Health Services and Communities in Nigeria"/>
    <s v="Continuing ANCP project_x000a_"/>
    <x v="32"/>
    <s v="Yes"/>
    <n v="839426.76"/>
    <n v="318135.09000000003"/>
    <n v="50932"/>
    <s v="Health, otherwise unspecified _x000a_ _x000a_"/>
    <s v="Health, otherwise unspecified"/>
    <s v=" _x000a_Eye Health _x000a_"/>
    <s v="12250 - Infectious disease control - 11.36_x000a_13020 - Reproductive health care - 28.3_x000a_12191 - Medical services - 60.34_x000a_"/>
    <s v="Goal 3. Good Health and Well-being_x000a_"/>
  </r>
  <r>
    <s v="ANCP17--PRG30--PRJ83"/>
    <s v="CBM Australia (CBM)"/>
    <s v="Strengthening Disability Inclusive and Resilient Communities in the Philippines"/>
    <s v="Continuing ANCP project_x000a_"/>
    <x v="6"/>
    <s v="Yes"/>
    <n v="1289120.78"/>
    <n v="457394.68"/>
    <n v="21300"/>
    <s v="Disability _x000a_ _x000a_ _x000a_ _x000a_"/>
    <s v="Disability"/>
    <s v=" _x000a_Eye Health _x000a_Disaster Risk Reduction _x000a_Health, otherwise unspecified _x000a_"/>
    <s v="16010 - Social Protection - 55_x000a_12220 - Basic health care - 23_x000a_43060 - Disaster Risk Reduction - 22_x000a_"/>
    <s v="Goal 3. Good Health and Well-being_x000a_Goal 11. Sustainable Cities and Communities_x000a_Goal 16. Peace, Justice and Strong Institutions_x000a_"/>
  </r>
  <r>
    <s v="ANCP18--PRG9918--PRJ45"/>
    <s v="ChildFund Australia"/>
    <s v="Every Child Achieving Literacy Outcomes in Timor-Leste (TL01-029)"/>
    <s v="Continuing ANCP project_x000a_"/>
    <x v="7"/>
    <s v="Yes"/>
    <n v="254313.62"/>
    <n v="10000"/>
    <n v="540"/>
    <s v="Education _x000a_"/>
    <s v="Education"/>
    <s v=" _x000a_"/>
    <s v="11130 - Teacher training - 20_x000a_11110 - Education policy and administrative management - 20_x000a_11220 - Primary education - 60_x000a_"/>
    <s v="Goal 4. Quality Education_x000a_"/>
  </r>
  <r>
    <s v="ANCP18--PRG9918--PRJ59"/>
    <s v="ChildFund Australia"/>
    <s v="Youth for Youths Phase 2, Myanmar (MM07-009)"/>
    <s v="Continuing ANCP project_x000a_"/>
    <x v="21"/>
    <s v="Yes"/>
    <n v="303560.28999999998"/>
    <n v="0"/>
    <n v="5064"/>
    <s v="Health, otherwise unspecified _x000a_ _x000a_ _x000a_"/>
    <s v="Health, otherwise unspecified"/>
    <s v=" _x000a_Gender _x000a_Education _x000a_"/>
    <s v="11231 - Basic life skills for youth - 80_x000a_13030 - Family planning - 10_x000a_11230 - Basic life skills for adults - 10_x000a_"/>
    <s v="Goal 3. Good Health and Well-being_x000a_Goal 5. Gender Equality_x000a_Goal 10. Reduce Inequalities_x000a_"/>
  </r>
  <r>
    <s v="ANCP18--PRG9918--PRJ60"/>
    <s v="ChildFund Australia"/>
    <s v="Disability Empowerment and Education Project Phase 3, Cambodia (KH10-005)"/>
    <s v="Continuing ANCP project_x000a_"/>
    <x v="4"/>
    <s v="Yes"/>
    <n v="300904.03999999998"/>
    <n v="116666.67"/>
    <n v="3310"/>
    <s v="Education _x000a_ _x000a_"/>
    <s v="Education"/>
    <s v=" _x000a_Human Rights _x000a_"/>
    <s v="11110 - Education policy and administrative management - 100_x000a_"/>
    <s v="Goal 4. Quality Education_x000a_Goal 3. Good Health and Well-being_x000a_Goal 13. Climate Action_x000a_"/>
  </r>
  <r>
    <s v="ANCP18--PRG9918--PRJ61"/>
    <s v="ChildFund Australia"/>
    <s v="Partner Capacity Strengthening Project, Asia &amp; Pacific Phase 2 (RO02-005)"/>
    <s v="Continuing ANCP project_x000a_"/>
    <x v="4"/>
    <s v="Yes"/>
    <n v="157209.96"/>
    <n v="0"/>
    <n v="216"/>
    <s v="Gender _x000a_ _x000a_ _x000a_"/>
    <s v="Gender"/>
    <s v=" _x000a_Disability _x000a_General Development _x000a_"/>
    <s v="15160 - Human rights - 100_x000a_"/>
    <s v="Goal 5. Gender Equality_x000a_Goal 17. Partnerships for the Goals_x000a_"/>
  </r>
  <r>
    <s v="ANCP18--PRG9918--PRJ61"/>
    <s v="ChildFund Australia"/>
    <s v="Partner Capacity Strengthening Project, Asia &amp; Pacific Phase 2 (RO02-005)"/>
    <s v="Continuing ANCP project_x000a_"/>
    <x v="18"/>
    <s v="Yes"/>
    <n v="32752.080000000002"/>
    <n v="0"/>
    <n v="216"/>
    <s v="Gender _x000a_ _x000a_ _x000a_"/>
    <s v="Gender"/>
    <s v=" _x000a_Disability _x000a_General Development _x000a_"/>
    <s v="15160 - Human rights - 100_x000a_"/>
    <s v="Goal 5. Gender Equality_x000a_Goal 17. Partnerships for the Goals_x000a_"/>
  </r>
  <r>
    <s v="ANCP18--PRG9918--PRJ61"/>
    <s v="ChildFund Australia"/>
    <s v="Partner Capacity Strengthening Project, Asia &amp; Pacific Phase 2 (RO02-005)"/>
    <s v="Continuing ANCP project_x000a_"/>
    <x v="21"/>
    <s v="Yes"/>
    <n v="49128.11"/>
    <n v="0"/>
    <n v="216"/>
    <s v="Gender _x000a_ _x000a_ _x000a_"/>
    <s v="Gender"/>
    <s v=" _x000a_Disability _x000a_General Development _x000a_"/>
    <s v="15160 - Human rights - 100_x000a_"/>
    <s v="Goal 5. Gender Equality_x000a_Goal 17. Partnerships for the Goals_x000a_"/>
  </r>
  <r>
    <s v="ANCP18--PRG9918--PRJ61"/>
    <s v="ChildFund Australia"/>
    <s v="Partner Capacity Strengthening Project, Asia &amp; Pacific Phase 2 (RO02-005)"/>
    <s v="Continuing ANCP project_x000a_"/>
    <x v="7"/>
    <s v="Yes"/>
    <n v="114632.27"/>
    <n v="0"/>
    <n v="216"/>
    <s v="Gender _x000a_ _x000a_ _x000a_"/>
    <s v="Gender"/>
    <s v=" _x000a_Disability _x000a_General Development _x000a_"/>
    <s v="15160 - Human rights - 100_x000a_"/>
    <s v="Goal 5. Gender Equality_x000a_Goal 17. Partnerships for the Goals_x000a_"/>
  </r>
  <r>
    <s v="ANCP18--PRG9918--PRJ81"/>
    <s v="ChildFund Australia"/>
    <s v="Early Childhood Development and Intervention for Children, Timor-Leste (TL01-028)"/>
    <s v="Continuing ANCP project_x000a_"/>
    <x v="7"/>
    <s v="Yes"/>
    <n v="390878.71"/>
    <n v="28000"/>
    <n v="1605"/>
    <s v="Early Childhood Development _x000a_"/>
    <s v="Early Childhood Development"/>
    <s v=" _x000a_"/>
    <s v="11110 - Education policy and administrative management - 40_x000a_11120 - Education facilities and training - 40_x000a_11130 - Teacher training - 20_x000a_"/>
    <s v="Goal 4. Quality Education_x000a_"/>
  </r>
  <r>
    <s v="ANCP18--PRG9918--PRJ85"/>
    <s v="ChildFund Australia"/>
    <s v="Referral, Engagement and Access to Community Health Services in Papua New Guinea and Timor-Leste (RO02-007)"/>
    <s v="First year of implementation in the ANCP_x000a_"/>
    <x v="27"/>
    <s v="Yes"/>
    <n v="416319.73"/>
    <n v="91106.67"/>
    <n v="10868"/>
    <s v="Maternal and child health _x000a_"/>
    <s v="Maternal and child health"/>
    <s v=" _x000a_"/>
    <s v="12220 - Basic health care - 20_x000a_12261 - Health education - 35_x000a_13020 - Reproductive health care - 15_x000a_12240 - Basic nutrition - 25_x000a_13030 - Family planning - 5_x000a_"/>
    <s v="Goal 3. Good Health and Well-being_x000a_Goal 2. Zero Hunger_x000a_Goal 5. Gender Equality_x000a_"/>
  </r>
  <r>
    <s v="ANCP18--PRG9918--PRJ85"/>
    <s v="ChildFund Australia"/>
    <s v="Referral, Engagement and Access to Community Health Services in Papua New Guinea and Timor-Leste (RO02-007)"/>
    <s v="First year of implementation in the ANCP_x000a_"/>
    <x v="7"/>
    <s v="Yes"/>
    <n v="146079.32999999999"/>
    <n v="91106.67"/>
    <n v="10868"/>
    <s v="Maternal and child health _x000a_"/>
    <s v="Maternal and child health"/>
    <s v=" _x000a_"/>
    <s v="12220 - Basic health care - 20_x000a_12261 - Health education - 35_x000a_13020 - Reproductive health care - 15_x000a_12240 - Basic nutrition - 25_x000a_13030 - Family planning - 5_x000a_"/>
    <s v="Goal 3. Good Health and Well-being_x000a_Goal 2. Zero Hunger_x000a_Goal 5. Gender Equality_x000a_"/>
  </r>
  <r>
    <s v="ANCP18--PRG9918--PRJ86"/>
    <s v="ChildFund Australia"/>
    <s v="Regional Swipe Safe in South-East Asia and Pacific Phase 2 (RO02-006)"/>
    <s v="Continuing ANCP project_x000a_"/>
    <x v="4"/>
    <s v="Yes"/>
    <n v="253865.7"/>
    <n v="455114"/>
    <n v="33835"/>
    <s v="Child Protection _x000a_"/>
    <s v="Child Protection"/>
    <s v=" _x000a_"/>
    <s v="15160 - Human rights - 70_x000a_16010 - Social Protection - 30_x000a_"/>
    <s v="Goal 16. Peace, Justice and Strong Institutions_x000a_"/>
  </r>
  <r>
    <s v="ANCP18--PRG9918--PRJ86"/>
    <s v="ChildFund Australia"/>
    <s v="Regional Swipe Safe in South-East Asia and Pacific Phase 2 (RO02-006)"/>
    <s v="Continuing ANCP project_x000a_"/>
    <x v="3"/>
    <s v="Yes"/>
    <n v="42310.95"/>
    <n v="455114"/>
    <n v="33835"/>
    <s v="Child Protection _x000a_"/>
    <s v="Child Protection"/>
    <s v=" _x000a_"/>
    <s v="15160 - Human rights - 70_x000a_16010 - Social Protection - 30_x000a_"/>
    <s v="Goal 16. Peace, Justice and Strong Institutions_x000a_"/>
  </r>
  <r>
    <s v="ANCP18--PRG9918--PRJ86"/>
    <s v="ChildFund Australia"/>
    <s v="Regional Swipe Safe in South-East Asia and Pacific Phase 2 (RO02-006)"/>
    <s v="Continuing ANCP project_x000a_"/>
    <x v="7"/>
    <s v="Yes"/>
    <n v="253865.7"/>
    <n v="455114"/>
    <n v="33835"/>
    <s v="Child Protection _x000a_"/>
    <s v="Child Protection"/>
    <s v=" _x000a_"/>
    <s v="15160 - Human rights - 70_x000a_16010 - Social Protection - 30_x000a_"/>
    <s v="Goal 16. Peace, Justice and Strong Institutions_x000a_"/>
  </r>
  <r>
    <s v="ANCP18--PRG9918--PRJ86"/>
    <s v="ChildFund Australia"/>
    <s v="Regional Swipe Safe in South-East Asia and Pacific Phase 2 (RO02-006)"/>
    <s v="Continuing ANCP project_x000a_"/>
    <x v="9"/>
    <s v="Yes"/>
    <n v="396468.83"/>
    <n v="455114"/>
    <n v="33835"/>
    <s v="Child Protection _x000a_"/>
    <s v="Child Protection"/>
    <s v=" _x000a_"/>
    <s v="15160 - Human rights - 70_x000a_16010 - Social Protection - 30_x000a_"/>
    <s v="Goal 16. Peace, Justice and Strong Institutions_x000a_"/>
  </r>
  <r>
    <s v="ANCP18--PRG9918--PRJ86"/>
    <s v="ChildFund Australia"/>
    <s v="Regional Swipe Safe in South-East Asia and Pacific Phase 2 (RO02-006)"/>
    <s v="Continuing ANCP project_x000a_"/>
    <x v="18"/>
    <s v="Yes"/>
    <n v="84621.9"/>
    <n v="455114"/>
    <n v="33835"/>
    <s v="Child Protection _x000a_"/>
    <s v="Child Protection"/>
    <s v=" _x000a_"/>
    <s v="15160 - Human rights - 70_x000a_16010 - Social Protection - 30_x000a_"/>
    <s v="Goal 16. Peace, Justice and Strong Institutions_x000a_"/>
  </r>
  <r>
    <s v="ANCP18--PRG9918--PRJ87"/>
    <s v="ChildFund Australia"/>
    <s v="Inspiring Youth Changemakers in Timor-Leste (TL05-020)"/>
    <s v="First year of implementation in the ANCP_x000a_"/>
    <x v="7"/>
    <s v="Yes"/>
    <n v="82246.83"/>
    <n v="35000"/>
    <n v="250"/>
    <s v="Education _x000a_ _x000a_"/>
    <s v="Education"/>
    <s v=" _x000a_Human Rights _x000a_"/>
    <s v="11231 - Basic life skills for youth - 100_x000a_"/>
    <s v="Goal 4. Quality Education_x000a_"/>
  </r>
  <r>
    <s v="ANCP18--PRG9918--PRJ88"/>
    <s v="ChildFund Australia"/>
    <s v="Safe Environment for Children through Empowerment, Myanmar (MM06-016)"/>
    <s v="First year of implementation in the ANCP_x000a_"/>
    <x v="21"/>
    <s v="Yes"/>
    <n v="361865.03"/>
    <n v="59967.01"/>
    <n v="6030"/>
    <s v="Child Protection _x000a_ _x000a_"/>
    <s v="Child Protection"/>
    <s v=" _x000a_Human Rights _x000a_"/>
    <s v="16010 - Social Protection - 60_x000a_15160 - Human rights - 30_x000a_11231 - Basic life skills for youth - 10_x000a_"/>
    <s v="Goal 16. Peace, Justice and Strong Institutions_x000a_Goal 3. Good Health and Well-being_x000a_"/>
  </r>
  <r>
    <s v="ANCP18--PRG9918--PRJ89"/>
    <s v="ChildFund Australia"/>
    <s v="Improving School Leadership, Governance, and Student Learning and Wellbeing in Sandaun Province, PNG (PG02-017)"/>
    <s v="First year of implementation in the ANCP_x000a_"/>
    <x v="27"/>
    <s v="Yes"/>
    <n v="412785.01"/>
    <n v="78820.7"/>
    <n v="160"/>
    <s v="Education _x000a_"/>
    <s v="Education"/>
    <s v=" _x000a_"/>
    <s v="11110 - Education policy and administrative management - 60_x000a_11231 - Basic life skills for youth - 40_x000a_"/>
    <s v="Goal 4. Quality Education_x000a_"/>
  </r>
  <r>
    <s v="ANCP18--PRG9918--PRJ90"/>
    <s v="ChildFund Australia"/>
    <s v="Pass It Back Phase 4 in Lao PDR and the Philippines (RO01-040)"/>
    <s v="Continuing ANCP project_x000a_"/>
    <x v="6"/>
    <s v="Yes"/>
    <n v="332603.57"/>
    <n v="417958"/>
    <n v="2726"/>
    <s v="Gender _x000a_"/>
    <s v="Gender"/>
    <s v=" _x000a_"/>
    <s v="11231 - Basic life skills for youth - 80_x000a_11230 - Basic life skills for adults - 10_x000a_15160 - Human rights - 10_x000a_"/>
    <s v="Goal 5. Gender Equality_x000a_Goal 16. Peace, Justice and Strong Institutions_x000a_Goal 10. Reduce Inequalities_x000a_"/>
  </r>
  <r>
    <s v="ANCP18--PRG9918--PRJ90"/>
    <s v="ChildFund Australia"/>
    <s v="Pass It Back Phase 4 in Lao PDR and the Philippines (RO01-040)"/>
    <s v="Continuing ANCP project_x000a_"/>
    <x v="25"/>
    <s v="Yes"/>
    <n v="207877.24"/>
    <n v="417958"/>
    <n v="2726"/>
    <s v="Gender _x000a_"/>
    <s v="Gender"/>
    <s v=" _x000a_"/>
    <s v="11231 - Basic life skills for youth - 80_x000a_11230 - Basic life skills for adults - 10_x000a_15160 - Human rights - 10_x000a_"/>
    <s v="Goal 5. Gender Equality_x000a_Goal 16. Peace, Justice and Strong Institutions_x000a_Goal 10. Reduce Inequalities_x000a_"/>
  </r>
  <r>
    <s v="ANCP19--PRG9919--PRJ130"/>
    <s v="Credit Union Foundation Australia (CUFA)"/>
    <s v="PNG Children's Financial Literacy Project"/>
    <s v="Continuing ANCP project_x000a_"/>
    <x v="27"/>
    <s v="Yes"/>
    <n v="230000"/>
    <n v="51146.02"/>
    <n v="650"/>
    <s v="Education _x000a_"/>
    <s v="Education"/>
    <s v=" _x000a_"/>
    <s v="11231 - Basic life skills for youth - 50_x000a_11260 – Lower secondary education - 10_x000a_11130 - Teacher training - 10_x000a_24081 - Education/training in banking and financial services - 30_x000a_"/>
    <s v="Goal 1. No Poverty_x000a_Goal 2. Zero Hunger_x000a_Goal 3. Good Health and Well-being_x000a_Goal 4. Quality Education_x000a_Goal 8. Decent Work and Economic Growth_x000a_Goal 10. Reduce Inequalities_x000a_"/>
  </r>
  <r>
    <s v="ANCP19--PRG9919--PRJ15"/>
    <s v="Credit Union Foundation Australia (CUFA)"/>
    <s v="Cambodia: Australian Social Program for Inclusive Rural Enterprise"/>
    <s v="Continuing ANCP project_x000a_"/>
    <x v="4"/>
    <s v="Yes"/>
    <n v="355000"/>
    <n v="78942.78"/>
    <n v="620"/>
    <s v=" _x000a_ _x000a_Livelihoods _x000a_"/>
    <s v="Livelihoods"/>
    <s v="Gender _x000a_Disability _x000a_ _x000a_"/>
    <s v="32130 - Small and medium-sized enterprises (SME) development - 25_x000a_11230 - Basic life skills for adults - 25_x000a_43040 - Rural development - 25_x000a_24081 - Education/training in banking and financial services - 25_x000a_"/>
    <s v="Goal 10. Reduce Inequalities_x000a_Goal 5. Gender Equality_x000a_Goal 8. Decent Work and Economic Growth_x000a_Goal 2. Zero Hunger_x000a_Goal 1. No Poverty_x000a_"/>
  </r>
  <r>
    <s v="ANCP21--PRG0034--PRJ341"/>
    <s v="Family Planning NSW (FPNSW)"/>
    <s v="Cervical screening and treatment in Tuvalu"/>
    <s v="Continuing ANCP project_x000a_"/>
    <x v="33"/>
    <s v="Yes"/>
    <n v="84351.42"/>
    <n v="0"/>
    <n v="215"/>
    <s v="Sexual Reproductive Health/Family Planning _x000a_"/>
    <s v="Sexual Reproductive Health/Family Planning"/>
    <s v=" _x000a_"/>
    <s v="13081 - Personnel development for population and reproductive health - 30_x000a_13020 - Reproductive health care - 70_x000a_"/>
    <s v="Goal 3. Good Health and Well-being_x000a_Goal 5. Gender Equality_x000a_"/>
  </r>
  <r>
    <s v="ANCP21--PRG0034--PRJ356"/>
    <s v="Family Planning NSW (FPNSW)"/>
    <s v="Cervical screening and treatment in the Solomon Islands"/>
    <s v="Continuing ANCP project_x000a_"/>
    <x v="9"/>
    <s v="Yes"/>
    <n v="108081.52"/>
    <n v="0"/>
    <n v="3520"/>
    <s v="Sexual Reproductive Health/Family Planning _x000a_"/>
    <s v="Sexual Reproductive Health/Family Planning"/>
    <s v=" _x000a_"/>
    <s v="13081 - Personnel development for population and reproductive health - 70_x000a_13020 - Reproductive health care - 30_x000a_"/>
    <s v="Goal 3. Good Health and Well-being_x000a_Goal 5. Gender Equality_x000a_"/>
  </r>
  <r>
    <s v="ANCP21--PRG0035--PRJ106"/>
    <s v="Family Planning NSW (FPNSW)"/>
    <s v="Strengthening contraceptive prevalence and family planning services in the Pacific"/>
    <s v="Continuing ANCP project_x000a_"/>
    <x v="16"/>
    <s v="Yes"/>
    <n v="383"/>
    <n v="64000"/>
    <n v="4510"/>
    <s v="Sexual Reproductive Health/Family Planning _x000a_"/>
    <s v="Sexual Reproductive Health/Family Planning"/>
    <s v=" _x000a_"/>
    <s v="13030 - Family planning - 60_x000a_13081 - Personnel development for population and reproductive health - 40_x000a_"/>
    <s v="Goal 5. Gender Equality_x000a_Goal 3. Good Health and Well-being_x000a_"/>
  </r>
  <r>
    <s v="ANCP21--PRG0035--PRJ106"/>
    <s v="Family Planning NSW (FPNSW)"/>
    <s v="Strengthening contraceptive prevalence and family planning services in the Pacific"/>
    <s v="Continuing ANCP project_x000a_"/>
    <x v="29"/>
    <s v="Yes"/>
    <n v="21520.21"/>
    <n v="64000"/>
    <n v="4510"/>
    <s v="Sexual Reproductive Health/Family Planning _x000a_"/>
    <s v="Sexual Reproductive Health/Family Planning"/>
    <s v=" _x000a_"/>
    <s v="13030 - Family planning - 60_x000a_13081 - Personnel development for population and reproductive health - 40_x000a_"/>
    <s v="Goal 5. Gender Equality_x000a_Goal 3. Good Health and Well-being_x000a_"/>
  </r>
  <r>
    <s v="ANCP21--PRG0035--PRJ106"/>
    <s v="Family Planning NSW (FPNSW)"/>
    <s v="Strengthening contraceptive prevalence and family planning services in the Pacific"/>
    <s v="Continuing ANCP project_x000a_"/>
    <x v="30"/>
    <s v="Yes"/>
    <n v="1582"/>
    <n v="64000"/>
    <n v="4510"/>
    <s v="Sexual Reproductive Health/Family Planning _x000a_"/>
    <s v="Sexual Reproductive Health/Family Planning"/>
    <s v=" _x000a_"/>
    <s v="13030 - Family planning - 60_x000a_13081 - Personnel development for population and reproductive health - 40_x000a_"/>
    <s v="Goal 5. Gender Equality_x000a_Goal 3. Good Health and Well-being_x000a_"/>
  </r>
  <r>
    <s v="ANCP21--PRG0035--PRJ106"/>
    <s v="Family Planning NSW (FPNSW)"/>
    <s v="Strengthening contraceptive prevalence and family planning services in the Pacific"/>
    <s v="Continuing ANCP project_x000a_"/>
    <x v="9"/>
    <s v="Yes"/>
    <n v="505"/>
    <n v="64000"/>
    <n v="4510"/>
    <s v="Sexual Reproductive Health/Family Planning _x000a_"/>
    <s v="Sexual Reproductive Health/Family Planning"/>
    <s v=" _x000a_"/>
    <s v="13030 - Family planning - 60_x000a_13081 - Personnel development for population and reproductive health - 40_x000a_"/>
    <s v="Goal 5. Gender Equality_x000a_Goal 3. Good Health and Well-being_x000a_"/>
  </r>
  <r>
    <s v="ANCP21--PRG0035--PRJ106"/>
    <s v="Family Planning NSW (FPNSW)"/>
    <s v="Strengthening contraceptive prevalence and family planning services in the Pacific"/>
    <s v="Continuing ANCP project_x000a_"/>
    <x v="28"/>
    <s v="Yes"/>
    <n v="535"/>
    <n v="64000"/>
    <n v="4510"/>
    <s v="Sexual Reproductive Health/Family Planning _x000a_"/>
    <s v="Sexual Reproductive Health/Family Planning"/>
    <s v=" _x000a_"/>
    <s v="13030 - Family planning - 60_x000a_13081 - Personnel development for population and reproductive health - 40_x000a_"/>
    <s v="Goal 5. Gender Equality_x000a_Goal 3. Good Health and Well-being_x000a_"/>
  </r>
  <r>
    <s v="ANCP21--PRG0035--PRJ106"/>
    <s v="Family Planning NSW (FPNSW)"/>
    <s v="Strengthening contraceptive prevalence and family planning services in the Pacific"/>
    <s v="Continuing ANCP project_x000a_"/>
    <x v="33"/>
    <s v="Yes"/>
    <n v="3655"/>
    <n v="64000"/>
    <n v="4510"/>
    <s v="Sexual Reproductive Health/Family Planning _x000a_"/>
    <s v="Sexual Reproductive Health/Family Planning"/>
    <s v=" _x000a_"/>
    <s v="13030 - Family planning - 60_x000a_13081 - Personnel development for population and reproductive health - 40_x000a_"/>
    <s v="Goal 5. Gender Equality_x000a_Goal 3. Good Health and Well-being_x000a_"/>
  </r>
  <r>
    <s v="ANCP21--PRG0035--PRJ106"/>
    <s v="Family Planning NSW (FPNSW)"/>
    <s v="Strengthening contraceptive prevalence and family planning services in the Pacific"/>
    <s v="Continuing ANCP project_x000a_"/>
    <x v="2"/>
    <s v="Yes"/>
    <n v="12977.2"/>
    <n v="64000"/>
    <n v="4510"/>
    <s v="Sexual Reproductive Health/Family Planning _x000a_"/>
    <s v="Sexual Reproductive Health/Family Planning"/>
    <s v=" _x000a_"/>
    <s v="13030 - Family planning - 60_x000a_13081 - Personnel development for population and reproductive health - 40_x000a_"/>
    <s v="Goal 5. Gender Equality_x000a_Goal 3. Good Health and Well-being_x000a_"/>
  </r>
  <r>
    <s v="ANCP21--PRG0035--PRJ30"/>
    <s v="Family Planning NSW (FPNSW)"/>
    <s v="Improving counselling for emergency contraception: A unique job aide for pharmacists in Fiji"/>
    <s v="Continuing ANCP project_x000a_"/>
    <x v="29"/>
    <s v="Yes"/>
    <n v="54401.05"/>
    <n v="0"/>
    <n v="125"/>
    <s v="Sexual Reproductive Health/Family Planning _x000a_"/>
    <s v="Sexual Reproductive Health/Family Planning"/>
    <s v=" _x000a_"/>
    <s v="13081 - Personnel development for population and reproductive health - 15_x000a_13030 - Family planning - 85_x000a_"/>
    <s v="Goal 3. Good Health and Well-being_x000a_Goal 5. Gender Equality_x000a_"/>
  </r>
  <r>
    <s v="ANCP21--PRG0035--PRJ31"/>
    <s v="Family Planning NSW (FPNSW)"/>
    <s v="Bridging the Gap: Contraception Choices in Samoa"/>
    <s v="First year of implementation in the ANCP_x000a_"/>
    <x v="30"/>
    <s v="Yes"/>
    <n v="157143"/>
    <n v="38186"/>
    <n v="45"/>
    <s v="Sexual Reproductive Health/Family Planning _x000a_"/>
    <s v="Sexual Reproductive Health/Family Planning"/>
    <s v=" _x000a_"/>
    <s v="13020 - Reproductive health care - 80_x000a_13081 - Personnel development for population and reproductive health - 20_x000a_"/>
    <s v="Goal 3. Good Health and Well-being_x000a_Goal 5. Gender Equality_x000a_"/>
  </r>
  <r>
    <s v="ANCP21--PRG357--PRJ12"/>
    <s v="Family Planning NSW (FPNSW)"/>
    <s v="Inclusive Sexual and Reproductive Health (SRH) Workforce and Community Development in Fiji"/>
    <s v="First year of implementation in the ANCP_x000a_"/>
    <x v="29"/>
    <s v="Yes"/>
    <n v="114256.1"/>
    <n v="7827"/>
    <n v="185"/>
    <s v="Sexual Reproductive Health/Family Planning _x000a_"/>
    <s v="Sexual Reproductive Health/Family Planning"/>
    <s v=" _x000a_"/>
    <s v="13030 - Family planning - 70_x000a_13020 - Reproductive health care - 30_x000a_"/>
    <s v="Goal 3. Good Health and Well-being_x000a_Goal 5. Gender Equality_x000a_"/>
  </r>
  <r>
    <s v="ANCP22--PRG38--PRJ102"/>
    <s v="The Fred Hollows Foundation"/>
    <s v="Integrating Eye Care for Marginalised Palestinians and Jordanians"/>
    <s v="Continuing ANCP project_x000a_"/>
    <x v="1"/>
    <s v="Yes"/>
    <n v="1075478.24"/>
    <n v="310107.17"/>
    <n v="1070"/>
    <s v="Eye Health _x000a_"/>
    <s v="Eye Health"/>
    <s v=" _x000a_"/>
    <s v="12220 - Basic health care - 50_x000a_12281 - Health personnel development - 50_x000a_"/>
    <s v="Goal 3. Good Health and Well-being_x000a_"/>
  </r>
  <r>
    <s v="ANCP22--PRG38--PRJ102"/>
    <s v="The Fred Hollows Foundation"/>
    <s v="Integrating Eye Care for Marginalised Palestinians and Jordanians"/>
    <s v="Continuing ANCP project_x000a_"/>
    <x v="34"/>
    <s v="No"/>
    <n v="21154.59"/>
    <n v="310107.17"/>
    <n v="1070"/>
    <s v="Eye Health _x000a_"/>
    <s v="Eye Health"/>
    <s v=" _x000a_"/>
    <s v="12220 - Basic health care - 50_x000a_12281 - Health personnel development - 50_x000a_"/>
    <s v="Goal 3. Good Health and Well-being_x000a_"/>
  </r>
  <r>
    <s v="ANCP22--PRG38--PRJ112"/>
    <s v="The Fred Hollows Foundation"/>
    <s v="Integrated Eye Health Project for Underserved Rural Population in Kenya"/>
    <s v="Continuing ANCP project_x000a_"/>
    <x v="5"/>
    <s v="Yes"/>
    <n v="2937044.87"/>
    <n v="830541.13"/>
    <n v="74351"/>
    <s v="Eye Health _x000a_"/>
    <s v="Eye Health"/>
    <s v=" _x000a_"/>
    <s v="12230 - Basic health infrastructure - 50_x000a_12220 - Basic health care - 50_x000a_"/>
    <s v="Goal 3. Good Health and Well-being_x000a_"/>
  </r>
  <r>
    <s v="ANCP22--PRG38--PRJ59"/>
    <s v="The Fred Hollows Foundation"/>
    <s v="Kenya Eye Health Workforce Development"/>
    <s v="First year of implementation in the ANCP_x000a_"/>
    <x v="5"/>
    <s v="Yes"/>
    <n v="280871"/>
    <n v="79425"/>
    <n v="18370"/>
    <s v="Eye Health _x000a_"/>
    <s v="Eye Health"/>
    <s v=" _x000a_"/>
    <s v="12110 - Health policy and administrative management - 50_x000a_12220 - Basic health care - 50_x000a_"/>
    <s v="Goal 3. Good Health and Well-being_x000a_"/>
  </r>
  <r>
    <s v="ANCP22--PRG38--PRJ60"/>
    <s v="The Fred Hollows Foundation"/>
    <s v="SEE-Tanzania: Scaling Equitable Eye care in six regions of Tanzania"/>
    <s v="First year of implementation in the ANCP_x000a_"/>
    <x v="17"/>
    <s v="Yes"/>
    <n v="788309.79"/>
    <n v="222919.21"/>
    <n v="33039"/>
    <s v="Eye Health _x000a_"/>
    <s v="Eye Health"/>
    <s v=" _x000a_"/>
    <s v="12220 - Basic health care - 70_x000a_12281 - Health personnel development - 30_x000a_"/>
    <s v="Goal 3. Good Health and Well-being_x000a_"/>
  </r>
  <r>
    <s v="ANCP22--PRG38--PRJ61"/>
    <s v="The Fred Hollows Foundation"/>
    <s v="Ethiopia Clean Faces, Clean Environment - Sustaining Trachoma Elimination"/>
    <s v="First year of implementation in the ANCP_x000a_"/>
    <x v="20"/>
    <s v="Yes"/>
    <n v="2231640.87"/>
    <n v="631066.13"/>
    <n v="88200"/>
    <s v="Eye Health _x000a_"/>
    <s v="Eye Health"/>
    <s v=" _x000a_"/>
    <s v="12250 - Infectious disease control - 50_x000a_12220 - Basic health care - 25_x000a_12181 - Medical education/training - 25_x000a_"/>
    <s v="Goal 3. Good Health and Well-being_x000a_"/>
  </r>
  <r>
    <s v="ANCP22--PRG38--PRJ910"/>
    <s v="The Fred Hollows Foundation"/>
    <s v="Rwanda Health Systems Strengthening Project"/>
    <s v="Continuing ANCP project_x000a_"/>
    <x v="35"/>
    <s v="Yes"/>
    <n v="982990.69"/>
    <n v="277971.31"/>
    <n v="7607"/>
    <s v="Eye Health _x000a_"/>
    <s v="Eye Health"/>
    <s v=" _x000a_"/>
    <s v="12110 - Health policy and administrative management - 30_x000a_12220 - Basic health care - 50_x000a_12281 - Health personnel development - 20_x000a_"/>
    <s v="Goal 3. Good Health and Well-being_x000a_"/>
  </r>
  <r>
    <s v="ANCP22--PRG9922--PRJ09"/>
    <s v="The Fred Hollows Foundation"/>
    <s v="Papua New Guinea - Strengthening Eye Care Training and Services Project"/>
    <s v="Continuing ANCP project_x000a_"/>
    <x v="27"/>
    <s v="Yes"/>
    <n v="465890.82"/>
    <n v="131745.18"/>
    <n v="159"/>
    <s v="Eye Health _x000a_"/>
    <s v="Eye Health"/>
    <s v=" _x000a_"/>
    <s v="12220 - Basic health care - 65_x000a_12281 - Health personnel development - 35_x000a_"/>
    <s v="Goal 4. Quality Education_x000a_"/>
  </r>
  <r>
    <s v="ANCP22--PRG9922--PRJ107"/>
    <s v="The Fred Hollows Foundation"/>
    <s v="Strengthening Eye Health System in Lao PDR"/>
    <s v="Continuing ANCP project_x000a_"/>
    <x v="25"/>
    <s v="Yes"/>
    <n v="674984.16"/>
    <n v="190872.84"/>
    <n v="4373"/>
    <s v="Eye Health _x000a_"/>
    <s v="Eye Health"/>
    <s v=" _x000a_"/>
    <s v="12220 - Basic health care - 50_x000a_12110 - Health policy and administrative management - 50_x000a_"/>
    <s v="Goal 3. Good Health and Well-being_x000a_"/>
  </r>
  <r>
    <s v="ANCP22--PRG9922--PRJ114"/>
    <s v="The Fred Hollows Foundation"/>
    <s v="National Sight Restoring Project, Pakistan"/>
    <s v="Continuing ANCP project_x000a_"/>
    <x v="26"/>
    <s v="Yes"/>
    <n v="804141.02"/>
    <n v="227395.98"/>
    <n v="18934"/>
    <s v="Eye Health _x000a_"/>
    <s v="Eye Health"/>
    <s v=" _x000a_"/>
    <s v="12110 - Health policy and administrative management - 50_x000a_12191 - Medical services - 50_x000a_"/>
    <s v="Goal 3. Good Health and Well-being_x000a_"/>
  </r>
  <r>
    <s v="ANCP22--PRG9922--PRJ134"/>
    <s v="The Fred Hollows Foundation"/>
    <s v="National and Sub-National Engagement for Eye Health (NSEE), Cambodia"/>
    <s v="Continuing ANCP project_x000a_"/>
    <x v="4"/>
    <s v="Yes"/>
    <n v="432816.59"/>
    <n v="122392.41"/>
    <n v="990"/>
    <s v="Eye Health _x000a_"/>
    <s v="Eye Health"/>
    <s v=" _x000a_"/>
    <s v="12110 - Health policy and administrative management - 80_x000a_12220 - Basic health care - 20_x000a_"/>
    <s v="Goal 3. Good Health and Well-being_x000a_"/>
  </r>
  <r>
    <s v="ANCP22--PRG9922--PRJ62"/>
    <s v="The Fred Hollows Foundation"/>
    <s v="Vietnam Integrated Care for Older People (ICOPE) Project"/>
    <s v="First year of implementation in the ANCP_x000a_"/>
    <x v="18"/>
    <s v="Yes"/>
    <n v="320442"/>
    <n v="90615"/>
    <n v="260"/>
    <s v="Health, otherwise unspecified _x000a_ _x000a_"/>
    <s v="Health, otherwise unspecified"/>
    <s v=" _x000a_Eye Health _x000a_"/>
    <s v="12220 - Basic health care - 50_x000a_12110 - Health policy and administrative management - 50_x000a_"/>
    <s v="Goal 3. Good Health and Well-being_x000a_"/>
  </r>
  <r>
    <s v="ANCP22--PRG9922--PRJ63"/>
    <s v="The Fred Hollows Foundation"/>
    <s v="Vietnam School Health Program - Promoting Eye Care Inclusion (PECI)"/>
    <s v="First year of implementation in the ANCP_x000a_"/>
    <x v="18"/>
    <s v="Yes"/>
    <n v="353913.82"/>
    <n v="100080.18"/>
    <n v="4142"/>
    <s v="Eye Health _x000a_"/>
    <s v="Eye Health"/>
    <s v=" _x000a_"/>
    <s v="12110 - Health policy and administrative management - 50_x000a_12220 - Basic health care - 50_x000a_"/>
    <s v="Goal 3. Good Health and Well-being_x000a_"/>
  </r>
  <r>
    <s v="ANCP22--PRG9922--PRJ64"/>
    <s v="The Fred Hollows Foundation"/>
    <s v="Vietnam Advancing Equity Through District Eye Care Model"/>
    <s v="First year of implementation in the ANCP_x000a_"/>
    <x v="18"/>
    <s v="Yes"/>
    <n v="243831.13"/>
    <n v="68950.87"/>
    <n v="6951"/>
    <s v="Eye Health _x000a_"/>
    <s v="Eye Health"/>
    <s v=" _x000a_"/>
    <s v="12220 - Basic health care - 50_x000a_12281 - Health personnel development - 30_x000a_12110 - Health policy and administrative management - 20_x000a_"/>
    <s v="Goal 3. Good Health and Well-being_x000a_"/>
  </r>
  <r>
    <s v="ANCP22--PRG9922--PRJ65"/>
    <s v="The Fred Hollows Foundation"/>
    <s v="Nepal Strengthening Local Partner Capacity for Reaching Marginalised Populations"/>
    <s v="First year of implementation in the ANCP_x000a_"/>
    <x v="10"/>
    <s v="Yes"/>
    <n v="1228441.74"/>
    <n v="347380.26"/>
    <n v="6479"/>
    <s v="Eye Health _x000a_"/>
    <s v="Eye Health"/>
    <s v=" _x000a_"/>
    <s v="12220 - Basic health care - 70_x000a_12230 - Basic health infrastructure - 30_x000a_"/>
    <s v="Goal 3. Good Health and Well-being_x000a_"/>
  </r>
  <r>
    <s v="ANCP22--PRG9922--PRJ90"/>
    <s v="The Fred Hollows Foundation"/>
    <s v="Bangladesh, Building Inclusive Eye Care Services in Chattogram and Khulna Divisions"/>
    <s v="Continuing ANCP project_x000a_"/>
    <x v="0"/>
    <s v="Yes"/>
    <n v="1769489.94"/>
    <n v="453581.06"/>
    <n v="38182"/>
    <s v="Eye Health _x000a_"/>
    <s v="Eye Health"/>
    <s v=" _x000a_"/>
    <s v="12110 - Health policy and administrative management - 30_x000a_12220 - Basic health care - 50_x000a_12281 - Health personnel development - 20_x000a_"/>
    <s v="Goal 3. Good Health and Well-being_x000a_"/>
  </r>
  <r>
    <s v="ANCP22--PRG9922--PRJ93"/>
    <s v="The Fred Hollows Foundation"/>
    <s v="Towards Trachoma Elimination in the Pacific"/>
    <s v="Continuing ANCP project_x000a_"/>
    <x v="29"/>
    <s v="No"/>
    <n v="0"/>
    <n v="512304.88"/>
    <n v="248"/>
    <s v="Eye Health _x000a_"/>
    <s v="Eye Health"/>
    <s v=" _x000a_"/>
    <s v="12250 - Infectious disease control - 50_x000a_12220 - Basic health care - 50_x000a_"/>
    <s v="Goal 3. Good Health and Well-being_x000a_"/>
  </r>
  <r>
    <s v="ANCP22--PRG9922--PRJ93"/>
    <s v="The Fred Hollows Foundation"/>
    <s v="Towards Trachoma Elimination in the Pacific"/>
    <s v="Continuing ANCP project_x000a_"/>
    <x v="16"/>
    <s v="Yes"/>
    <n v="724666.05"/>
    <n v="512304.88"/>
    <n v="248"/>
    <s v="Eye Health _x000a_"/>
    <s v="Eye Health"/>
    <s v=" _x000a_"/>
    <s v="12250 - Infectious disease control - 50_x000a_12220 - Basic health care - 50_x000a_"/>
    <s v="Goal 3. Good Health and Well-being_x000a_"/>
  </r>
  <r>
    <s v="ANCP22--PRG9922--PRJ93"/>
    <s v="The Fred Hollows Foundation"/>
    <s v="Towards Trachoma Elimination in the Pacific"/>
    <s v="Continuing ANCP project_x000a_"/>
    <x v="36"/>
    <s v="Yes"/>
    <n v="235516.47"/>
    <n v="512304.88"/>
    <n v="248"/>
    <s v="Eye Health _x000a_"/>
    <s v="Eye Health"/>
    <s v=" _x000a_"/>
    <s v="12250 - Infectious disease control - 50_x000a_12220 - Basic health care - 50_x000a_"/>
    <s v="Goal 3. Good Health and Well-being_x000a_"/>
  </r>
  <r>
    <s v="ANCP22--PRG9922--PRJ93"/>
    <s v="The Fred Hollows Foundation"/>
    <s v="Towards Trachoma Elimination in the Pacific"/>
    <s v="Continuing ANCP project_x000a_"/>
    <x v="27"/>
    <s v="No"/>
    <n v="0"/>
    <n v="512304.88"/>
    <n v="248"/>
    <s v="Eye Health _x000a_"/>
    <s v="Eye Health"/>
    <s v=" _x000a_"/>
    <s v="12250 - Infectious disease control - 50_x000a_12220 - Basic health care - 50_x000a_"/>
    <s v="Goal 3. Good Health and Well-being_x000a_"/>
  </r>
  <r>
    <s v="ANCP22--PRG9922--PRJ93"/>
    <s v="The Fred Hollows Foundation"/>
    <s v="Towards Trachoma Elimination in the Pacific"/>
    <s v="Continuing ANCP project_x000a_"/>
    <x v="9"/>
    <s v="Yes"/>
    <n v="851482.6"/>
    <n v="512304.88"/>
    <n v="248"/>
    <s v="Eye Health _x000a_"/>
    <s v="Eye Health"/>
    <s v=" _x000a_"/>
    <s v="12250 - Infectious disease control - 50_x000a_12220 - Basic health care - 50_x000a_"/>
    <s v="Goal 3. Good Health and Well-being_x000a_"/>
  </r>
  <r>
    <s v="ANCP22--PRG9922--PRJ93"/>
    <s v="The Fred Hollows Foundation"/>
    <s v="Towards Trachoma Elimination in the Pacific"/>
    <s v="Continuing ANCP project_x000a_"/>
    <x v="33"/>
    <s v="No"/>
    <n v="0"/>
    <n v="512304.88"/>
    <n v="248"/>
    <s v="Eye Health _x000a_"/>
    <s v="Eye Health"/>
    <s v=" _x000a_"/>
    <s v="12250 - Infectious disease control - 50_x000a_12220 - Basic health care - 50_x000a_"/>
    <s v="Goal 3. Good Health and Well-being_x000a_"/>
  </r>
  <r>
    <s v="ANCP22--PRG9922--PRJ93"/>
    <s v="The Fred Hollows Foundation"/>
    <s v="Towards Trachoma Elimination in the Pacific"/>
    <s v="Continuing ANCP project_x000a_"/>
    <x v="2"/>
    <s v="No"/>
    <n v="0"/>
    <n v="512304.88"/>
    <n v="248"/>
    <s v="Eye Health _x000a_"/>
    <s v="Eye Health"/>
    <s v=" _x000a_"/>
    <s v="12250 - Infectious disease control - 50_x000a_12220 - Basic health care - 50_x000a_"/>
    <s v="Goal 3. Good Health and Well-being_x000a_"/>
  </r>
  <r>
    <s v="ANCP22--PRG9922--PRJ930"/>
    <s v="The Fred Hollows Foundation"/>
    <s v="Pakistan, Comprehensive Eye Care for Female Agriculture and Garment Factory Workers"/>
    <s v="Continuing ANCP project_x000a_"/>
    <x v="26"/>
    <s v="Yes"/>
    <n v="927809.81"/>
    <n v="262367.19"/>
    <n v="38192"/>
    <s v="Eye Health _x000a_"/>
    <s v="Eye Health"/>
    <s v=" _x000a_"/>
    <s v="12220 - Basic health care - 50_x000a_12281 - Health personnel development - 30_x000a_12110 - Health policy and administrative management - 20_x000a_"/>
    <s v="Goal 3. Good Health and Well-being_x000a_"/>
  </r>
  <r>
    <s v="ANCP23--PRG9923--PRJ27"/>
    <s v="Habitat for Humanity Australia"/>
    <s v="Gender Inclusive Approach to Shelter &amp; Resilience Building in Cambodia"/>
    <s v="Continuing ANCP project_x000a_"/>
    <x v="4"/>
    <s v="Yes"/>
    <n v="256991.08"/>
    <n v="77500"/>
    <n v="2319"/>
    <s v="Climate Change _x000a_ _x000a_"/>
    <s v="Climate Change"/>
    <s v=" _x000a_Gender _x000a_"/>
    <s v="16040 - Low-cost housing - 20_x000a_99820 - Promotion of development awareness (non-sector allocable) - 15_x000a_14030 - Basic drinking water supply and basic sanitation - 5_x000a_43060 - Disaster Risk Reduction - 60_x000a_"/>
    <s v="Goal 5. Gender Equality_x000a_Goal 6. Clean Water and Sanitation_x000a_Goal 11. Sustainable Cities and Communities_x000a_Goal 13. Climate Action_x000a_"/>
  </r>
  <r>
    <s v="ANCP23--PRG9923--PRJ38"/>
    <s v="Habitat for Humanity Australia"/>
    <s v="Empowering Vulnerable Communities in Vietnam for Climate Resilience"/>
    <s v="Continuing ANCP project_x000a_"/>
    <x v="18"/>
    <s v="Yes"/>
    <n v="231901.16"/>
    <n v="102475"/>
    <n v="1195"/>
    <s v="Climate Change _x000a_ _x000a_"/>
    <s v="Climate Change"/>
    <s v=" _x000a_Water, Sanitation and Hygiene _x000a_"/>
    <s v="43060 - Disaster Risk Reduction - 45_x000a_16040 - Low-cost housing - 20_x000a_16030 - Housing policy and administrative management - 10_x000a_14030 - Basic drinking water supply and basic sanitation - 25_x000a_"/>
    <s v="Goal 5. Gender Equality_x000a_Goal 6. Clean Water and Sanitation_x000a_Goal 13. Climate Action_x000a_"/>
  </r>
  <r>
    <s v="ANCP23--PRG9923--PRJ418"/>
    <s v="Habitat for Humanity Australia"/>
    <s v="Asia Pacific Regional Capacity Building"/>
    <s v="Continuing ANCP project_x000a_"/>
    <x v="0"/>
    <s v="Yes"/>
    <n v="5086.6400000000003"/>
    <n v="1991"/>
    <n v="30"/>
    <s v="Disaster Risk Reduction _x000a_ _x000a_"/>
    <s v="Disaster Risk Reduction"/>
    <s v=" _x000a_Water, Sanitation and Hygiene _x000a_"/>
    <s v="43060 - Disaster Risk Reduction - 34_x000a_14030 - Basic drinking water supply and basic sanitation - 33_x000a_16040 - Low-cost housing - 33_x000a_"/>
    <s v="Goal 6. Clean Water and Sanitation_x000a_Goal 11. Sustainable Cities and Communities_x000a_Goal 13. Climate Action_x000a_"/>
  </r>
  <r>
    <s v="ANCP23--PRG9923--PRJ418"/>
    <s v="Habitat for Humanity Australia"/>
    <s v="Asia Pacific Regional Capacity Building"/>
    <s v="Continuing ANCP project_x000a_"/>
    <x v="4"/>
    <s v="Yes"/>
    <n v="5086.6400000000003"/>
    <n v="1991"/>
    <n v="30"/>
    <s v="Disaster Risk Reduction _x000a_ _x000a_"/>
    <s v="Disaster Risk Reduction"/>
    <s v=" _x000a_Water, Sanitation and Hygiene _x000a_"/>
    <s v="43060 - Disaster Risk Reduction - 34_x000a_14030 - Basic drinking water supply and basic sanitation - 33_x000a_16040 - Low-cost housing - 33_x000a_"/>
    <s v="Goal 6. Clean Water and Sanitation_x000a_Goal 11. Sustainable Cities and Communities_x000a_Goal 13. Climate Action_x000a_"/>
  </r>
  <r>
    <s v="ANCP23--PRG9923--PRJ418"/>
    <s v="Habitat for Humanity Australia"/>
    <s v="Asia Pacific Regional Capacity Building"/>
    <s v="Continuing ANCP project_x000a_"/>
    <x v="29"/>
    <s v="Yes"/>
    <n v="5086.66"/>
    <n v="1991"/>
    <n v="30"/>
    <s v="Disaster Risk Reduction _x000a_ _x000a_"/>
    <s v="Disaster Risk Reduction"/>
    <s v=" _x000a_Water, Sanitation and Hygiene _x000a_"/>
    <s v="43060 - Disaster Risk Reduction - 34_x000a_14030 - Basic drinking water supply and basic sanitation - 33_x000a_16040 - Low-cost housing - 33_x000a_"/>
    <s v="Goal 6. Clean Water and Sanitation_x000a_Goal 11. Sustainable Cities and Communities_x000a_Goal 13. Climate Action_x000a_"/>
  </r>
  <r>
    <s v="ANCP23--PRG9923--PRJ418"/>
    <s v="Habitat for Humanity Australia"/>
    <s v="Asia Pacific Regional Capacity Building"/>
    <s v="Continuing ANCP project_x000a_"/>
    <x v="18"/>
    <s v="Yes"/>
    <n v="5086.6400000000003"/>
    <n v="1991"/>
    <n v="30"/>
    <s v="Disaster Risk Reduction _x000a_ _x000a_"/>
    <s v="Disaster Risk Reduction"/>
    <s v=" _x000a_Water, Sanitation and Hygiene _x000a_"/>
    <s v="43060 - Disaster Risk Reduction - 34_x000a_14030 - Basic drinking water supply and basic sanitation - 33_x000a_16040 - Low-cost housing - 33_x000a_"/>
    <s v="Goal 6. Clean Water and Sanitation_x000a_Goal 11. Sustainable Cities and Communities_x000a_Goal 13. Climate Action_x000a_"/>
  </r>
  <r>
    <s v="ANCP23--PRG9923--PRJ418"/>
    <s v="Habitat for Humanity Australia"/>
    <s v="Asia Pacific Regional Capacity Building"/>
    <s v="Continuing ANCP project_x000a_"/>
    <x v="10"/>
    <s v="Yes"/>
    <n v="5086.6400000000003"/>
    <n v="1991"/>
    <n v="30"/>
    <s v="Disaster Risk Reduction _x000a_ _x000a_"/>
    <s v="Disaster Risk Reduction"/>
    <s v=" _x000a_Water, Sanitation and Hygiene _x000a_"/>
    <s v="43060 - Disaster Risk Reduction - 34_x000a_14030 - Basic drinking water supply and basic sanitation - 33_x000a_16040 - Low-cost housing - 33_x000a_"/>
    <s v="Goal 6. Clean Water and Sanitation_x000a_Goal 11. Sustainable Cities and Communities_x000a_Goal 13. Climate Action_x000a_"/>
  </r>
  <r>
    <s v="ANCP23--PRG9923--PRJ47"/>
    <s v="Habitat for Humanity Australia"/>
    <s v="Building Resilience in Slum Settlements in Dhaka Bangladesh, Phase VII"/>
    <s v="Continuing ANCP project_x000a_"/>
    <x v="0"/>
    <s v="Yes"/>
    <n v="118053.35"/>
    <n v="20000"/>
    <n v="627"/>
    <s v="Water, Sanitation and Hygiene _x000a_ _x000a_"/>
    <s v="Water, Sanitation and Hygiene"/>
    <s v=" _x000a_Disaster Risk Reduction _x000a_"/>
    <s v="16040 - Low-cost housing - 38_x000a_32130 - Small and medium-sized enterprises (SME) development - 14_x000a_14030 - Basic drinking water supply and basic sanitation - 33_x000a_99820 - Promotion of development awareness (non-sector allocable) - 15_x000a_"/>
    <s v="Goal 1. No Poverty_x000a_Goal 6. Clean Water and Sanitation_x000a_Goal 11. Sustainable Cities and Communities_x000a_Goal 13. Climate Action_x000a_"/>
  </r>
  <r>
    <s v="ANCP23--PRG9923--PRJ55"/>
    <s v="Habitat for Humanity Australia"/>
    <s v="Systemic Action for Equity &amp; Resilience (SAFER) Nepal"/>
    <s v="First year of implementation in the ANCP_x000a_"/>
    <x v="10"/>
    <s v="Yes"/>
    <n v="163425.19"/>
    <n v="45000"/>
    <n v="1786"/>
    <s v=" _x000a_Climate Change _x000a_"/>
    <s v="Climate Change"/>
    <s v="Gender _x000a_ _x000a_"/>
    <s v="43060 - Disaster Risk Reduction - 80_x000a_16030 - Housing policy and administrative management - 20_x000a_"/>
    <s v="Goal 5. Gender Equality_x000a_Goal 11. Sustainable Cities and Communities_x000a_Goal 13. Climate Action_x000a_"/>
  </r>
  <r>
    <s v="ANCP24--PRG9924--PRJ03"/>
    <s v="International Needs Australia (INA)"/>
    <s v="Vineyard Human Development, Education and Livelihoods in the Philippines (Project HEAL 2)"/>
    <s v="Continuing ANCP project_x000a_"/>
    <x v="6"/>
    <s v="Yes"/>
    <n v="21000"/>
    <n v="89962"/>
    <n v="3500"/>
    <s v="Education _x000a_ _x000a_ _x000a_"/>
    <s v="Education"/>
    <s v=" _x000a_Microfinance _x000a_Gender _x000a_"/>
    <s v="11220 - Primary education - 20_x000a_11260 – Lower secondary education - 20_x000a_11320 - Upper Secondary Education (modified and includes data from 11322) - 15_x000a_43072 - Household food security programmes - 20_x000a_24081 - Education/training in banking and financial services - 25_x000a_"/>
    <s v="Goal 8. Decent Work and Economic Growth_x000a_Goal 4. Quality Education_x000a_Goal 1. No Poverty_x000a_"/>
  </r>
  <r>
    <s v="ANCP24--PRG9924--PRJ03"/>
    <s v="International Needs Australia (INA)"/>
    <s v="Vineyard Human Development, Education and Livelihoods in the Philippines (Project HEAL 2)"/>
    <s v="Continuing ANCP project_x000a_"/>
    <x v="6"/>
    <s v="Yes"/>
    <n v="21000"/>
    <n v="89962"/>
    <n v="3500"/>
    <s v="Education _x000a_ _x000a_ _x000a_"/>
    <s v="Education"/>
    <s v=" _x000a_Microfinance _x000a_Gender _x000a_"/>
    <s v="11220 - Primary education - 20_x000a_11260 – Lower secondary education - 20_x000a_11320 - Upper Secondary Education (modified and includes data from 11322) - 15_x000a_43072 - Household food security programmes - 20_x000a_24081 - Education/training in banking and financial services - 25_x000a_"/>
    <s v="Goal 8. Decent Work and Economic Growth_x000a_Goal 4. Quality Education_x000a_Goal 1. No Poverty_x000a_"/>
  </r>
  <r>
    <s v="ANCP24--PRG9924--PRJ03"/>
    <s v="International Needs Australia (INA)"/>
    <s v="Vineyard Human Development, Education and Livelihoods in the Philippines (Project HEAL 2)"/>
    <s v="Continuing ANCP project_x000a_"/>
    <x v="6"/>
    <s v="Yes"/>
    <n v="20000"/>
    <n v="89962"/>
    <n v="3500"/>
    <s v="Education _x000a_ _x000a_ _x000a_"/>
    <s v="Education"/>
    <s v=" _x000a_Microfinance _x000a_Gender _x000a_"/>
    <s v="11220 - Primary education - 20_x000a_11260 – Lower secondary education - 20_x000a_11320 - Upper Secondary Education (modified and includes data from 11322) - 15_x000a_43072 - Household food security programmes - 20_x000a_24081 - Education/training in banking and financial services - 25_x000a_"/>
    <s v="Goal 8. Decent Work and Economic Growth_x000a_Goal 4. Quality Education_x000a_Goal 1. No Poverty_x000a_"/>
  </r>
  <r>
    <s v="ANCP24--PRG9924--PRJ03"/>
    <s v="International Needs Australia (INA)"/>
    <s v="Vineyard Human Development, Education and Livelihoods in the Philippines (Project HEAL 2)"/>
    <s v="Continuing ANCP project_x000a_"/>
    <x v="6"/>
    <s v="Yes"/>
    <n v="19006.3"/>
    <n v="89962"/>
    <n v="3500"/>
    <s v="Education _x000a_ _x000a_ _x000a_"/>
    <s v="Education"/>
    <s v=" _x000a_Microfinance _x000a_Gender _x000a_"/>
    <s v="11220 - Primary education - 20_x000a_11260 – Lower secondary education - 20_x000a_11320 - Upper Secondary Education (modified and includes data from 11322) - 15_x000a_43072 - Household food security programmes - 20_x000a_24081 - Education/training in banking and financial services - 25_x000a_"/>
    <s v="Goal 8. Decent Work and Economic Growth_x000a_Goal 4. Quality Education_x000a_Goal 1. No Poverty_x000a_"/>
  </r>
  <r>
    <s v="ANCP24--PRG9924--PRJ03"/>
    <s v="International Needs Australia (INA)"/>
    <s v="Vineyard Human Development, Education and Livelihoods in the Philippines (Project HEAL 2)"/>
    <s v="Continuing ANCP project_x000a_"/>
    <x v="6"/>
    <s v="Yes"/>
    <n v="25000"/>
    <n v="89962"/>
    <n v="3500"/>
    <s v="Education _x000a_ _x000a_ _x000a_"/>
    <s v="Education"/>
    <s v=" _x000a_Microfinance _x000a_Gender _x000a_"/>
    <s v="11220 - Primary education - 20_x000a_11260 – Lower secondary education - 20_x000a_11320 - Upper Secondary Education (modified and includes data from 11322) - 15_x000a_43072 - Household food security programmes - 20_x000a_24081 - Education/training in banking and financial services - 25_x000a_"/>
    <s v="Goal 8. Decent Work and Economic Growth_x000a_Goal 4. Quality Education_x000a_Goal 1. No Poverty_x000a_"/>
  </r>
  <r>
    <s v="ANCP24--PRG9924--PRJ14"/>
    <s v="International Needs Australia (INA)"/>
    <s v="Building Resilience: Supporting Children in Conflict-Affected Areas of Kayin State and Bago region in Myanmar"/>
    <s v="Continuing ANCP project_x000a_"/>
    <x v="21"/>
    <s v="Yes"/>
    <n v="79598"/>
    <n v="400"/>
    <n v="2247"/>
    <s v="Child Protection _x000a_ _x000a_"/>
    <s v="Child Protection"/>
    <s v=" _x000a_Livelihoods _x000a_"/>
    <s v="15160 - Human rights - 50_x000a_11231 - Basic life skills for youth - 20_x000a_32130 - Small and medium-sized enterprises (SME) development - 30_x000a_"/>
    <s v="Goal 16. Peace, Justice and Strong Institutions_x000a_Goal 8. Decent Work and Economic Growth_x000a_Goal 4. Quality Education_x000a_"/>
  </r>
  <r>
    <s v="ANCP24--PRG9924--PRJ1544"/>
    <s v="International Needs Australia (INA)"/>
    <s v="Lemo-Ezha Integrated Development (LEID), Ethiopia"/>
    <s v="Continuing ANCP project_x000a_"/>
    <x v="20"/>
    <s v="Yes"/>
    <n v="69083"/>
    <n v="173400"/>
    <n v="49847"/>
    <s v="Maternal and child health _x000a_ _x000a_ _x000a_"/>
    <s v="Maternal and child health"/>
    <s v=" _x000a_Education _x000a_Livelihoods _x000a_"/>
    <s v="11240 - Early childhood education - 15_x000a_11220 - Primary education - 15_x000a_11260 – Lower secondary education - 10_x000a_12220 - Basic health care - 20_x000a_12281 - Health personnel development - 10_x000a_31161 - Food crop production - 20_x000a_14030 - Basic drinking water supply and basic sanitation - 10_x000a_"/>
    <s v="Goal 8. Decent Work and Economic Growth_x000a_Goal 4. Quality Education_x000a_Goal 3. Good Health and Well-being_x000a_Goal 1. No Poverty_x000a_"/>
  </r>
  <r>
    <s v="ANCP24--PRG9924--PRJ1544"/>
    <s v="International Needs Australia (INA)"/>
    <s v="Lemo-Ezha Integrated Development (LEID), Ethiopia"/>
    <s v="Continuing ANCP project_x000a_"/>
    <x v="20"/>
    <s v="Yes"/>
    <n v="111375"/>
    <n v="173400"/>
    <n v="49847"/>
    <s v="Maternal and child health _x000a_ _x000a_ _x000a_"/>
    <s v="Maternal and child health"/>
    <s v=" _x000a_Education _x000a_Livelihoods _x000a_"/>
    <s v="11240 - Early childhood education - 15_x000a_11220 - Primary education - 15_x000a_11260 – Lower secondary education - 10_x000a_12220 - Basic health care - 20_x000a_12281 - Health personnel development - 10_x000a_31161 - Food crop production - 20_x000a_14030 - Basic drinking water supply and basic sanitation - 10_x000a_"/>
    <s v="Goal 8. Decent Work and Economic Growth_x000a_Goal 4. Quality Education_x000a_Goal 3. Good Health and Well-being_x000a_Goal 1. No Poverty_x000a_"/>
  </r>
  <r>
    <s v="ANCP24--PRG9924--PRJ47"/>
    <s v="International Needs Australia (INA)"/>
    <s v="Sustainable Livelihoods for Farmers (SLF) in the Central and Eastern Region of Uganda"/>
    <s v="Continuing ANCP project_x000a_"/>
    <x v="37"/>
    <s v="Yes"/>
    <n v="114697"/>
    <n v="18800"/>
    <n v="2520"/>
    <s v="Livelihoods _x000a_ _x000a_"/>
    <s v="Livelihoods"/>
    <s v=" _x000a_Food Security _x000a_"/>
    <s v="31194 - Agricultural co-operatives - 60_x000a_31166 - Agricultural extension - 10_x000a_31181 - Agricultural education/training - 15_x000a_31161 - Food crop production - 15_x000a_"/>
    <s v="Goal 8. Decent Work and Economic Growth_x000a_Goal 5. Gender Equality_x000a_Goal 3. Good Health and Well-being_x000a_Goal 2. Zero Hunger_x000a_"/>
  </r>
  <r>
    <s v="ANCP24--PRG9924--PRJ78"/>
    <s v="International Needs Australia (INA)"/>
    <s v="Samriddha Ra Surakshit Samudaya Rukum (3SR) - Prosperous and Safe communities in West Rukum, Nepal"/>
    <s v="Continuing ANCP project_x000a_"/>
    <x v="10"/>
    <s v="Yes"/>
    <n v="267858"/>
    <n v="72000"/>
    <n v="22085"/>
    <s v="Maternal and child health _x000a_ _x000a_ _x000a_ _x000a_ _x000a_"/>
    <s v="Maternal and child health"/>
    <s v=" _x000a_Health, otherwise unspecified _x000a_Livelihoods _x000a_Rural Development/Agriculture _x000a_Water, Sanitation and Hygiene _x000a_"/>
    <s v="12261 - Health education - 30_x000a_12281 - Health personnel development - 10_x000a_14031 - Basic drinking water supply - 25_x000a_31120 - Agricultural development - 20_x000a_14081 - Education and training in water supply and sanitation - 5_x000a_12240 - Basic nutrition - 10_x000a_"/>
    <s v="Goal 8. Decent Work and Economic Growth_x000a_Goal 6. Clean Water and Sanitation_x000a_Goal 5. Gender Equality_x000a_Goal 3. Good Health and Well-being_x000a_Goal 1. No Poverty_x000a_"/>
  </r>
  <r>
    <s v="ANCP25--PRG0042--PRJ16"/>
    <s v="International Nepal Fellowship (Australia) Limited (INF)"/>
    <s v="Empowering Women and Girls through Water, Sanitation, Hygiene (WASH) and Livelihood (EWGWL) Project, Kalikot-Phase II"/>
    <s v="Continuing ANCP project_x000a_"/>
    <x v="10"/>
    <s v="Yes"/>
    <n v="101900"/>
    <n v="10000"/>
    <n v="2509"/>
    <s v="Gender _x000a_ _x000a_ _x000a_"/>
    <s v="Gender"/>
    <s v=" _x000a_Livelihoods _x000a_Water, Sanitation and Hygiene _x000a_"/>
    <s v="15170 - Women's rights organisations and movements, and government institutions - 50_x000a_31120 - Agricultural development - 40_x000a_14030 - Basic drinking water supply and basic sanitation - 10_x000a_"/>
    <s v="Goal 5. Gender Equality_x000a_Goal 6. Clean Water and Sanitation_x000a_Goal 8. Decent Work and Economic Growth_x000a_Goal 10. Reduce Inequalities_x000a_Goal 13. Climate Action_x000a_"/>
  </r>
  <r>
    <s v="ANCP25--PRG0042--PRJ19"/>
    <s v="International Nepal Fellowship (Australia) Limited (INF)"/>
    <s v="Community Organisation, Networking and Collaboration for Transformation (CONECT) Project. Kailali, NEPAL"/>
    <s v="Continuing ANCP project_x000a_"/>
    <x v="10"/>
    <s v="Yes"/>
    <n v="45550"/>
    <n v="7500"/>
    <n v="1206"/>
    <s v="Human Rights _x000a_ _x000a_ _x000a_ _x000a_"/>
    <s v="Human Rights"/>
    <s v=" _x000a_Gender _x000a_Livelihoods _x000a_Disability _x000a_"/>
    <s v="15170 - Women's rights organisations and movements, and government institutions - 40_x000a_15160 - Human rights - 35_x000a_12261 - Health education - 10_x000a_31150 - Agricultural inputs - 15_x000a_"/>
    <s v="Goal 1. No Poverty_x000a_Goal 3. Good Health and Well-being_x000a_Goal 5. Gender Equality_x000a_Goal 10. Reduce Inequalities_x000a_"/>
  </r>
  <r>
    <s v="ANCP25--PRG0042--PRJ54"/>
    <s v="International Nepal Fellowship (Australia) Limited (INF)"/>
    <s v="Community Transformation Project (CTP) West Rukum, NEPAL"/>
    <s v="Continuing ANCP project_x000a_"/>
    <x v="10"/>
    <s v="Yes"/>
    <n v="104533"/>
    <n v="10000"/>
    <n v="3416"/>
    <s v="Water, Sanitation and Hygiene _x000a_Livelihoods _x000a_Health, otherwise unspecified _x000a_"/>
    <s v="Water, Sanitation and Hygiene Livelihoods Health, otherwise unspecified"/>
    <s v=" _x000a_ _x000a_ _x000a_"/>
    <s v="12230 - Basic health infrastructure - 15_x000a_12220 - Basic health care - 20_x000a_14030 - Basic drinking water supply and basic sanitation - 35_x000a_31150 - Agricultural inputs - 30_x000a_"/>
    <s v="Goal 3. Good Health and Well-being_x000a_Goal 6. Clean Water and Sanitation_x000a_Goal 8. Decent Work and Economic Growth_x000a_"/>
  </r>
  <r>
    <s v="ANCP25--PRG0042--PRJ74"/>
    <s v="International Nepal Fellowship (Australia) Limited (INF)"/>
    <s v="Empowering Women and Inclusive Communities for Climate-Resilient Livelihoods and Transformation in Rolpa and Jumla, Nepal"/>
    <s v="Continuing ANCP project_x000a_"/>
    <x v="10"/>
    <s v="Yes"/>
    <n v="172200"/>
    <n v="20000"/>
    <n v="1865"/>
    <s v="Gender _x000a_ _x000a_ _x000a_"/>
    <s v="Gender"/>
    <s v=" _x000a_Livelihoods _x000a_Human Rights _x000a_"/>
    <s v="15170 - Women's rights organisations and movements, and government institutions - 45_x000a_31120 - Agricultural development - 30_x000a_15180 - Ending violence against women and girls - 15_x000a_31181 - Agricultural education/training - 10_x000a_"/>
    <s v="Goal 1. No Poverty_x000a_Goal 2. Zero Hunger_x000a_Goal 5. Gender Equality_x000a_Goal 8. Decent Work and Economic Growth_x000a_Goal 10. Reduce Inequalities_x000a_Goal 13. Climate Action_x000a_"/>
  </r>
  <r>
    <s v="ANCP25--PRG13--PRJ56"/>
    <s v="International Nepal Fellowship (Australia) Limited (INF)"/>
    <s v="Towards Zero Leprosy Strategic Initiative Project (TZLSIP), West Nepal."/>
    <s v="First year of implementation in the ANCP_x000a_"/>
    <x v="10"/>
    <s v="Yes"/>
    <n v="91500"/>
    <n v="185000"/>
    <n v="10706"/>
    <s v="Communicable diseases HIV/AIDS/Malaria etc _x000a_"/>
    <s v="Communicable diseases HIV/AIDS/Malaria etc"/>
    <s v=" _x000a_"/>
    <s v="12250 - Infectious disease control - 70_x000a_12261 - Health education - 30_x000a_"/>
    <s v="Goal 3. Good Health and Well-being_x000a_Goal 10. Reduce Inequalities_x000a_"/>
  </r>
  <r>
    <s v="ANCP25--PRG16--PRJ64"/>
    <s v="International Nepal Fellowship (Australia) Limited (INF)"/>
    <s v="Nepal: POWER III (Promotion of Women's Empowerment and Rights)"/>
    <s v="Continuing ANCP project_x000a_"/>
    <x v="10"/>
    <s v="Yes"/>
    <n v="10750"/>
    <n v="0"/>
    <n v="4151"/>
    <s v="Gender _x000a_ _x000a_"/>
    <s v="Gender"/>
    <s v=" _x000a_Climate Change _x000a_"/>
    <s v="15170 - Women's rights organisations and movements, and government institutions - 34_x000a_15180 - Ending violence against women and girls - 33_x000a_15150 - Democratic participation and civil society - 20_x000a_41081 - Environmental education/ training - 13_x000a_"/>
    <s v="Goal 5. Gender Equality_x000a_Goal 13. Climate Action_x000a_"/>
  </r>
  <r>
    <s v="ANCP25--PRG17--PRJ37"/>
    <s v="International Nepal Fellowship (Australia) Limited (INF)"/>
    <s v="Improving Child and Adolescent Well-Being through Community Partnership (ICAWCP) Project, Kailali, NEPAL"/>
    <s v="Continuing ANCP project_x000a_"/>
    <x v="10"/>
    <s v="Yes"/>
    <n v="53800"/>
    <n v="5000"/>
    <n v="2713"/>
    <s v="Child Protection _x000a_ _x000a_"/>
    <s v="Child Protection"/>
    <s v=" _x000a_Human Rights _x000a_"/>
    <s v="15160 - Human rights - 50_x000a_11231 - Basic life skills for youth - 50_x000a_"/>
    <s v="Goal 1. No Poverty_x000a_Goal 10. Reduce Inequalities_x000a_Goal 16. Peace, Justice and Strong Institutions_x000a_"/>
  </r>
  <r>
    <s v="ANCP25--PRG18--PRJ43"/>
    <s v="International Nepal Fellowship (Australia) Limited (INF)"/>
    <s v="Nepal Partners Capacity Development Program"/>
    <s v="Continuing ANCP project_x000a_"/>
    <x v="10"/>
    <s v="Yes"/>
    <n v="18850"/>
    <n v="30000"/>
    <n v="97"/>
    <s v="Governance _x000a_"/>
    <s v="Governance"/>
    <s v=" _x000a_"/>
    <s v="15150 - Democratic participation and civil society - 100_x000a_"/>
    <s v="Goal 16. Peace, Justice and Strong Institutions_x000a_"/>
  </r>
  <r>
    <s v="ANCP25--PRG44--PRJ49"/>
    <s v="International Nepal Fellowship (Australia) Limited (INF)"/>
    <s v="The Climate Change Integration Project-Western Nepal"/>
    <s v="Continuing ANCP project_x000a_"/>
    <x v="10"/>
    <s v="Yes"/>
    <n v="40000"/>
    <n v="7500"/>
    <n v="4206"/>
    <s v="Climate Change _x000a_ _x000a_"/>
    <s v="Climate Change"/>
    <s v=" _x000a_Disaster Risk Reduction _x000a_"/>
    <s v="41081 - Environmental education/ training - 10_x000a_43060 - Disaster Risk Reduction - 20_x000a_31120 - Agricultural development - 70_x000a_"/>
    <s v="Goal 13. Climate Action_x000a_"/>
  </r>
  <r>
    <s v="ANCP25--PRG44--PRJ49"/>
    <s v="International Nepal Fellowship (Australia) Limited (INF)"/>
    <s v="The Climate Change Integration Project-Western Nepal"/>
    <s v="Continuing ANCP project_x000a_"/>
    <x v="10"/>
    <s v="Yes"/>
    <n v="8400"/>
    <n v="7500"/>
    <n v="4206"/>
    <s v="Climate Change _x000a_ _x000a_"/>
    <s v="Climate Change"/>
    <s v=" _x000a_Disaster Risk Reduction _x000a_"/>
    <s v="41081 - Environmental education/ training - 10_x000a_43060 - Disaster Risk Reduction - 20_x000a_31120 - Agricultural development - 70_x000a_"/>
    <s v="Goal 13. Climate Action_x000a_"/>
  </r>
  <r>
    <s v="ANCP25--PRG44--PRJ49"/>
    <s v="International Nepal Fellowship (Australia) Limited (INF)"/>
    <s v="The Climate Change Integration Project-Western Nepal"/>
    <s v="Continuing ANCP project_x000a_"/>
    <x v="10"/>
    <s v="Yes"/>
    <n v="18850"/>
    <n v="7500"/>
    <n v="4206"/>
    <s v="Climate Change _x000a_ _x000a_"/>
    <s v="Climate Change"/>
    <s v=" _x000a_Disaster Risk Reduction _x000a_"/>
    <s v="41081 - Environmental education/ training - 10_x000a_43060 - Disaster Risk Reduction - 20_x000a_31120 - Agricultural development - 70_x000a_"/>
    <s v="Goal 13. Climate Action_x000a_"/>
  </r>
  <r>
    <s v="ANCP26--PRG0045--PRJ1577"/>
    <s v="International Women's Development Agency"/>
    <s v="Solomon Islands Rural Women’s Economic Empowerment and Leadership Program"/>
    <s v="Continuing ANCP project_x000a_"/>
    <x v="9"/>
    <s v="Yes"/>
    <n v="78415.63"/>
    <n v="27174.3"/>
    <n v="1577"/>
    <s v="Gender _x000a_"/>
    <s v="Gender"/>
    <s v=" _x000a_"/>
    <s v="43040 - Rural development - 12_x000a_15170 - Women's rights organisations and movements, and government institutions - 81_x000a_43060 - Disaster Risk Reduction - 7_x000a_"/>
    <s v="Goal 5. Gender Equality_x000a_Goal 1. No Poverty_x000a_Goal 13. Climate Action_x000a_"/>
  </r>
  <r>
    <s v="ANCP26--PRG0045--PRJ63"/>
    <s v="International Women's Development Agency"/>
    <s v="Economic Empowerment of Women in Small Scale Businesses - Cambodia"/>
    <s v="Continuing ANCP project_x000a_"/>
    <x v="4"/>
    <s v="Yes"/>
    <n v="135918.79"/>
    <n v="47101.55"/>
    <n v="104"/>
    <s v=" _x000a_Gender _x000a_"/>
    <s v="Gender"/>
    <s v="Economic Development _x000a_ _x000a_"/>
    <s v="15170 - Women's rights organisations and movements, and government institutions - 40_x000a_15180 - Ending violence against women and girls - 20_x000a_32130 - Small and medium-sized enterprises (SME) development - 40_x000a_"/>
    <s v="Goal 5. Gender Equality_x000a_"/>
  </r>
  <r>
    <s v="ANCP26--PRG0046--PRJ58"/>
    <s v="International Women's Development Agency"/>
    <s v="Rural Women's Development Program (RWDP) Covalima Timor Leste"/>
    <s v="Continuing ANCP project_x000a_"/>
    <x v="7"/>
    <s v="Yes"/>
    <n v="99910.32"/>
    <n v="34623.11"/>
    <n v="934"/>
    <s v="Gender _x000a_"/>
    <s v="Gender"/>
    <s v=" _x000a_"/>
    <s v="15150 - Democratic participation and civil society - 8_x000a_15170 - Women's rights organisations and movements, and government institutions - 79_x000a_43040 - Rural development - 1_x000a_43060 - Disaster Risk Reduction - 2_x000a_15180 - Ending violence against women and girls - 10_x000a_"/>
    <s v="Goal 5. Gender Equality_x000a_Goal 16. Peace, Justice and Strong Institutions_x000a_Goal 10. Reduce Inequalities_x000a_Goal 12. Responsible Consumption and Production_x000a_"/>
  </r>
  <r>
    <s v="ANCP26--PRG24--PRJ117"/>
    <s v="International Women's Development Agency"/>
    <s v="Promoting Inclusive Women’s Development, Protection and Healing in Papua New Guinea"/>
    <s v="Continuing ANCP project_x000a_"/>
    <x v="27"/>
    <s v="Yes"/>
    <n v="115241.81"/>
    <n v="39936.11"/>
    <n v="4900"/>
    <s v="Gender _x000a_ _x000a_"/>
    <s v="Gender"/>
    <s v=" _x000a_Disability _x000a_"/>
    <s v="15180 - Ending violence against women and girls - 60_x000a_15170 - Women's rights organisations and movements, and government institutions - 30_x000a_15160 - Human rights - 10_x000a_"/>
    <s v="Goal 5. Gender Equality_x000a_"/>
  </r>
  <r>
    <s v="ANCP26--PRG24--PRJ118"/>
    <s v="International Women's Development Agency"/>
    <s v="Protecting the Rights of Women and Children Affected by Gender-Based Violence in Timor-Leste."/>
    <s v="Continuing ANCP project_x000a_"/>
    <x v="7"/>
    <s v="Yes"/>
    <n v="189216.28"/>
    <n v="65571.360000000001"/>
    <n v="100"/>
    <s v="Gender _x000a_"/>
    <s v="Gender"/>
    <s v=" _x000a_"/>
    <s v="15180 - Ending violence against women and girls - 100_x000a_"/>
    <s v="Goal 5. Gender Equality_x000a_"/>
  </r>
  <r>
    <s v="ANCP26--PRG24--PRJ52"/>
    <s v="International Women's Development Agency"/>
    <s v="Grow. Inspire. Relate. Lead. Succeed - GIRLS Exist III Program in Fiji"/>
    <s v="Continuing ANCP project_x000a_"/>
    <x v="29"/>
    <s v="Yes"/>
    <n v="57102.37"/>
    <n v="19788.37"/>
    <n v="20"/>
    <s v="Gender _x000a_ _x000a_"/>
    <s v="Gender"/>
    <s v=" _x000a_Disability _x000a_"/>
    <s v="15170 - Women's rights organisations and movements, and government institutions - 40_x000a_11231 - Basic life skills for youth - 40_x000a_15160 - Human rights - 10_x000a_15180 - Ending violence against women and girls - 10_x000a_"/>
    <s v="Goal 5. Gender Equality_x000a_"/>
  </r>
  <r>
    <s v="ANCP28--PRG9928--PRJ25"/>
    <s v="The Leprosy Mission Australia (TLMA)"/>
    <s v="Comprehensive Zero Leprosy Project (Co-ZLP), Indonesia"/>
    <s v="First year of implementation in the ANCP_x000a_"/>
    <x v="3"/>
    <s v="Yes"/>
    <n v="307334.81"/>
    <n v="76969.97"/>
    <n v="14037"/>
    <s v="Communicable diseases HIV/AIDS/Malaria etc _x000a_"/>
    <s v="Communicable diseases HIV/AIDS/Malaria etc"/>
    <s v=" _x000a_"/>
    <s v="12250 - Infectious disease control - 100_x000a_"/>
    <s v="Goal 3. Good Health and Well-being_x000a_"/>
  </r>
  <r>
    <s v="ANCP28--PRG9928--PRJ32"/>
    <s v="The Leprosy Mission Australia (TLMA)"/>
    <s v="Nepal Jhapa Leprosy Reduction Project"/>
    <s v="Continuing ANCP project_x000a_"/>
    <x v="10"/>
    <s v="Yes"/>
    <n v="216393.94"/>
    <n v="54194.43"/>
    <n v="274897"/>
    <s v="Communicable diseases HIV/AIDS/Malaria etc _x000a_"/>
    <s v="Communicable diseases HIV/AIDS/Malaria etc"/>
    <s v=" _x000a_"/>
    <s v="12261 - Health education - 20_x000a_12250 - Infectious disease control - 80_x000a_"/>
    <s v="Goal 3. Good Health and Well-being_x000a_"/>
  </r>
  <r>
    <s v="ANCP28--PRG9928--PRJ77"/>
    <s v="The Leprosy Mission Australia (TLMA)"/>
    <s v="Strengthening Pathways for Economic Resilience through Sustainable Opportunities to Communities, Nepal (SPROUTS)"/>
    <s v="Continuing ANCP project_x000a_"/>
    <x v="10"/>
    <s v="Yes"/>
    <n v="230983.67"/>
    <n v="54983.06"/>
    <n v="36577"/>
    <s v="Communicable diseases HIV/AIDS/Malaria etc _x000a_ _x000a_ _x000a_"/>
    <s v="Communicable diseases HIV/AIDS/Malaria etc"/>
    <s v=" _x000a_Climate Change _x000a_Livelihoods _x000a_"/>
    <s v="24040 - Informal/semi-formal financial intermediaries - 40_x000a_12250 - Infectious disease control - 60_x000a_"/>
    <s v="Goal 3. Good Health and Well-being_x000a_Goal 10. Reduce Inequalities_x000a_"/>
  </r>
  <r>
    <s v="ANCP28--PRG9928--PRJ86"/>
    <s v="The Leprosy Mission Australia (TLMA)"/>
    <s v="Enhanced Care for Integrated Skin NTDs in Nigeria"/>
    <s v="Continuing ANCP project_x000a_"/>
    <x v="32"/>
    <s v="Yes"/>
    <n v="205561.64"/>
    <n v="51481.55"/>
    <n v="2002"/>
    <s v="Communicable diseases HIV/AIDS/Malaria etc _x000a_ _x000a_"/>
    <s v="Communicable diseases HIV/AIDS/Malaria etc"/>
    <s v=" _x000a_Climate Change _x000a_"/>
    <s v="12250 - Infectious disease control - 20_x000a_12220 - Basic health care - 58_x000a_12261 - Health education - 13_x000a_12340 - Promotion of mental health and well-being - 9_x000a_"/>
    <s v="Goal 3. Good Health and Well-being_x000a_Goal 10. Reduce Inequalities_x000a_Goal 13. Climate Action_x000a_"/>
  </r>
  <r>
    <s v="ANCP28--PRG9928--PRJ87"/>
    <s v="The Leprosy Mission Australia (TLMA)"/>
    <s v="Ending Leprosy Transmission in Oecusse-Ambeno, Timor Leste (E-LETRA)"/>
    <s v="Continuing ANCP project_x000a_"/>
    <x v="7"/>
    <s v="Yes"/>
    <n v="310735.65000000002"/>
    <n v="77821.69"/>
    <n v="5896"/>
    <s v="Communicable diseases HIV/AIDS/Malaria etc _x000a_"/>
    <s v="Communicable diseases HIV/AIDS/Malaria etc"/>
    <s v=" _x000a_"/>
    <s v="12250 - Infectious disease control - 100_x000a_"/>
    <s v="Goal 3. Good Health and Well-being_x000a_"/>
  </r>
  <r>
    <s v="ANCP29--PRG9929--PRJ126"/>
    <s v="MSI Reproductive Choices"/>
    <s v="Advancing sexual and reproductive well-being of remote Nepalese communities: a sustainable approach"/>
    <s v="Continuing ANCP project_x000a_"/>
    <x v="10"/>
    <s v="Yes"/>
    <n v="308801"/>
    <n v="0"/>
    <n v="23537"/>
    <s v="Sexual Reproductive Health/Family Planning _x000a_"/>
    <s v="Sexual Reproductive Health/Family Planning"/>
    <s v=" _x000a_"/>
    <s v="13030 - Family planning - 90_x000a_13081 - Personnel development for population and reproductive health - 4_x000a_13040 - STD control including HIV/AIDS - 6_x000a_"/>
    <s v="Goal 3. Good Health and Well-being_x000a_Goal 5. Gender Equality_x000a_Goal 4. Quality Education_x000a_"/>
  </r>
  <r>
    <s v="ANCP29--PRG9929--PRJ65"/>
    <s v="MSI Reproductive Choices"/>
    <s v="Building Climate-Resilient Communities and Meeting Sexual and Reproductive Health Needs in Pakistan"/>
    <s v="Continuing ANCP project_x000a_"/>
    <x v="26"/>
    <s v="Yes"/>
    <n v="291959"/>
    <n v="80000"/>
    <n v="9933"/>
    <s v=" _x000a_Sexual Reproductive Health/Family Planning _x000a_"/>
    <s v="Sexual Reproductive Health/Family Planning"/>
    <s v="Climate Change _x000a_ _x000a_"/>
    <s v="41081 - Environmental education/ training - 7_x000a_13030 - Family planning - 65_x000a_13020 - Reproductive health care - 28_x000a_"/>
    <s v="Goal 3. Good Health and Well-being_x000a_Goal 5. Gender Equality_x000a_Goal 13. Climate Action_x000a_"/>
  </r>
  <r>
    <s v="ANCP29--PRG9929--PRJ81"/>
    <s v="MSI Reproductive Choices"/>
    <s v="Sexual and reproductive health service innovations in Cambodia: Expanding telehealth access and demand"/>
    <s v="Continuing ANCP project_x000a_"/>
    <x v="4"/>
    <s v="Yes"/>
    <n v="89752"/>
    <n v="265078"/>
    <n v="1177"/>
    <s v="Sexual Reproductive Health/Family Planning _x000a_"/>
    <s v="Sexual Reproductive Health/Family Planning"/>
    <s v=" _x000a_"/>
    <s v="13030 - Family planning - 35_x000a_13020 - Reproductive health care - 35_x000a_12191 - Medical services - 30_x000a_"/>
    <s v="Goal 3. Good Health and Well-being_x000a_Goal 5. Gender Equality_x000a_"/>
  </r>
  <r>
    <s v="ANCP29--PRG9929--PRJ85"/>
    <s v="MSI Reproductive Choices"/>
    <s v="Sustainable and accessible sexual and reproductive health information and services in Port Moresby and Lae"/>
    <s v="Continuing ANCP project_x000a_"/>
    <x v="27"/>
    <s v="Yes"/>
    <n v="257559.3"/>
    <n v="0"/>
    <n v="57"/>
    <s v="Sexual Reproductive Health/Family Planning _x000a_"/>
    <s v="Sexual Reproductive Health/Family Planning"/>
    <s v=" _x000a_"/>
    <s v="13030 - Family planning - 53_x000a_13081 - Personnel development for population and reproductive health - 5_x000a_13020 - Reproductive health care - 42_x000a_"/>
    <s v="Goal 3. Good Health and Well-being_x000a_Goal 5. Gender Equality_x000a_"/>
  </r>
  <r>
    <s v="ANCP30--PRG9930--PRJ135"/>
    <s v="Act for Peace"/>
    <s v="Protecting Vulnerable Communities from Conflict and Climate-induced Displacement in the Philippines."/>
    <s v="Continuing ANCP project_x000a_"/>
    <x v="6"/>
    <s v="Yes"/>
    <n v="132343.31"/>
    <n v="30000"/>
    <n v="984"/>
    <s v="Disaster Risk Reduction _x000a_ _x000a_"/>
    <s v="Disaster Risk Reduction"/>
    <s v=" _x000a_Human Rights _x000a_"/>
    <s v="15160 - Human rights - 40_x000a_43060 - Disaster Risk Reduction - 60_x000a_"/>
    <s v="Goal 13. Climate Action_x000a_Goal 16. Peace, Justice and Strong Institutions_x000a_Goal 10. Reduce Inequalities_x000a_"/>
  </r>
  <r>
    <s v="ANCP30--PRG9930--PRJ1645"/>
    <s v="Act for Peace"/>
    <s v="Improved Health and Education in Migration Prone Union Councils of Umerkot Pakistan"/>
    <s v="Continuing ANCP project_x000a_"/>
    <x v="26"/>
    <s v="Yes"/>
    <n v="307115.83"/>
    <n v="70000"/>
    <n v="45500"/>
    <s v="Health, otherwise unspecified _x000a_ _x000a_"/>
    <s v="Health, otherwise unspecified"/>
    <s v=" _x000a_Education _x000a_"/>
    <s v="11120 - Education facilities and training - 20_x000a_11130 - Teacher training - 20_x000a_12220 - Basic health care - 25_x000a_12261 - Health education - 20_x000a_13030 - Family planning - 15_x000a_"/>
    <s v="Goal 3. Good Health and Well-being_x000a_Goal 4. Quality Education_x000a_"/>
  </r>
  <r>
    <s v="ANCP30--PRG9930--PRJ178"/>
    <s v="Act for Peace"/>
    <s v="Community Led Early Action &amp; Resilience (CLEAR) in Sulawesi, Indonesia"/>
    <s v="Continuing ANCP project_x000a_"/>
    <x v="3"/>
    <s v="Yes"/>
    <n v="223115.83"/>
    <n v="40000"/>
    <n v="3644"/>
    <s v="Disaster Risk Reduction _x000a_ _x000a_ _x000a_"/>
    <s v="Disaster Risk Reduction"/>
    <s v=" _x000a_Climate Change _x000a_Economic Development and Microfinance _x000a_"/>
    <s v="43060 - Disaster Risk Reduction - 100_x000a_"/>
    <s v="Goal 13. Climate Action_x000a_Goal 11. Sustainable Cities and Communities_x000a_"/>
  </r>
  <r>
    <s v="ANCP30--PRG9930--PRJ28"/>
    <s v="Act for Peace"/>
    <s v="Forsa for Youth: Livelihoods for self reliance of Syrian Refugees and Palestinian refugees in Jordan"/>
    <s v="Continuing ANCP project_x000a_"/>
    <x v="34"/>
    <s v="Yes"/>
    <n v="192115.83"/>
    <n v="40264"/>
    <n v="440"/>
    <s v=" _x000a_Livelihoods _x000a_"/>
    <s v="Livelihoods"/>
    <s v="Vocational Training _x000a_ _x000a_"/>
    <s v="32130 - Small and medium-sized enterprises (SME) development - 10_x000a_11231 - Basic life skills for youth - 10_x000a_11330 - Vocational training - 40_x000a_16020 - Employment creation - 40_x000a_"/>
    <s v="Goal 5. Gender Equality_x000a_Goal 8. Decent Work and Economic Growth_x000a_"/>
  </r>
  <r>
    <s v="ANCP30--PRG9930--PRJ353"/>
    <s v="Act for Peace"/>
    <s v="Building sustainable livelihoods and climate resilience to mitigate displacement in Zimbabwe"/>
    <s v="Continuing ANCP project_x000a_"/>
    <x v="15"/>
    <s v="Yes"/>
    <n v="334615.83"/>
    <n v="69965.63"/>
    <n v="4108"/>
    <s v="Food Security _x000a_ _x000a_"/>
    <s v="Food Security"/>
    <s v=" _x000a_Livelihoods _x000a_"/>
    <s v="14015 - Water resources conservation (including data collection) - 40_x000a_43072 - Household food security programmes - 40_x000a_16010 - Social Protection - 20_x000a_"/>
    <s v="Goal 2. Zero Hunger_x000a_Goal 1. No Poverty_x000a_Goal 13. Climate Action_x000a_Goal 11. Sustainable Cities and Communities_x000a_"/>
  </r>
  <r>
    <s v="ANCP30--PRG9930--PRJ459"/>
    <s v="Act for Peace"/>
    <s v="Tesfa (“Hope”) – Pathway out of poverty for refugees and host communities in Addis Ababa"/>
    <s v="Continuing ANCP project_x000a_"/>
    <x v="20"/>
    <s v="Yes"/>
    <n v="82615.83"/>
    <n v="20000"/>
    <n v="156"/>
    <s v="Livelihoods _x000a_ _x000a_"/>
    <s v="Livelihoods"/>
    <s v=" _x000a_Social Protection _x000a_"/>
    <s v="11330 - Vocational training - 40_x000a_16010 - Social Protection - 40_x000a_11230 - Basic life skills for adults - 20_x000a_"/>
    <s v="Goal 10. Reduce Inequalities_x000a_Goal 8. Decent Work and Economic Growth_x000a_Goal 1. No Poverty_x000a_"/>
  </r>
  <r>
    <s v="ANCP30--PRG9930--PRJ74"/>
    <s v="Act for Peace"/>
    <s v="Strengthening Protection, Resilience and Preparedness for displaced and host communities in Zimbabwe"/>
    <s v="Continuing ANCP project_x000a_"/>
    <x v="15"/>
    <s v="Yes"/>
    <n v="144615.82999999999"/>
    <n v="50000"/>
    <n v="2297"/>
    <s v="Social Protection _x000a_ _x000a_ _x000a_ _x000a_"/>
    <s v="Social Protection"/>
    <s v=" _x000a_Water, Sanitation and Hygiene _x000a_Disaster Risk Reduction _x000a_Economic Development _x000a_"/>
    <s v="14081 - Education and training in water supply and sanitation - 10_x000a_14031 - Basic drinking water supply - 25_x000a_15220 - Civilian peace-building, conflict prevention and resolution - 10_x000a_43060 - Disaster Risk Reduction - 5_x000a_16010 - Social Protection - 30_x000a_31120 - Agricultural development - 20_x000a_"/>
    <s v="Goal 6. Clean Water and Sanitation_x000a_Goal 3. Good Health and Well-being_x000a_"/>
  </r>
  <r>
    <s v="ANCP30--PRG9930--PRJ96"/>
    <s v="Act for Peace"/>
    <s v="Walking the talk: shifting power, promoting innovation and agile responses to displacement (global)"/>
    <s v="Continuing ANCP project_x000a_"/>
    <x v="0"/>
    <s v="Yes"/>
    <n v="61115.83"/>
    <n v="63623.37"/>
    <n v="245"/>
    <s v="Governance _x000a_ _x000a_ _x000a_ _x000a_ _x000a_"/>
    <s v="Governance"/>
    <s v=" _x000a_Social Protection _x000a_Disability _x000a_Gender _x000a_Administration Costs _x000a_"/>
    <s v="25030 - Business development services - 25_x000a_15150 - Democratic participation and civil society - 25_x000a_43060 - Disaster Risk Reduction - 10_x000a_16010 - Social Protection - 20_x000a_15160 - Human rights - 20_x000a_"/>
    <s v="Goal 16. Peace, Justice and Strong Institutions_x000a_Goal 17. Partnerships for the Goals_x000a_Goal 10. Reduce Inequalities_x000a_"/>
  </r>
  <r>
    <s v="ANCP30--PRG9930--PRJ96"/>
    <s v="Act for Peace"/>
    <s v="Walking the talk: shifting power, promoting innovation and agile responses to displacement (global)"/>
    <s v="Continuing ANCP project_x000a_"/>
    <x v="5"/>
    <s v="No"/>
    <n v="29500"/>
    <n v="63623.37"/>
    <n v="245"/>
    <s v="Governance _x000a_ _x000a_ _x000a_ _x000a_ _x000a_"/>
    <s v="Governance"/>
    <s v=" _x000a_Social Protection _x000a_Disability _x000a_Gender _x000a_Administration Costs _x000a_"/>
    <s v="25030 - Business development services - 25_x000a_15150 - Democratic participation and civil society - 25_x000a_43060 - Disaster Risk Reduction - 10_x000a_16010 - Social Protection - 20_x000a_15160 - Human rights - 20_x000a_"/>
    <s v="Goal 16. Peace, Justice and Strong Institutions_x000a_Goal 17. Partnerships for the Goals_x000a_Goal 10. Reduce Inequalities_x000a_"/>
  </r>
  <r>
    <s v="ANCP30--PRG9930--PRJ96"/>
    <s v="Act for Peace"/>
    <s v="Walking the talk: shifting power, promoting innovation and agile responses to displacement (global)"/>
    <s v="Continuing ANCP project_x000a_"/>
    <x v="2"/>
    <s v="Yes"/>
    <n v="10000"/>
    <n v="63623.37"/>
    <n v="245"/>
    <s v="Governance _x000a_ _x000a_ _x000a_ _x000a_ _x000a_"/>
    <s v="Governance"/>
    <s v=" _x000a_Social Protection _x000a_Disability _x000a_Gender _x000a_Administration Costs _x000a_"/>
    <s v="25030 - Business development services - 25_x000a_15150 - Democratic participation and civil society - 25_x000a_43060 - Disaster Risk Reduction - 10_x000a_16010 - Social Protection - 20_x000a_15160 - Human rights - 20_x000a_"/>
    <s v="Goal 16. Peace, Justice and Strong Institutions_x000a_Goal 17. Partnerships for the Goals_x000a_Goal 10. Reduce Inequalities_x000a_"/>
  </r>
  <r>
    <s v="ANCP30--PRG9930--PRJ96"/>
    <s v="Act for Peace"/>
    <s v="Walking the talk: shifting power, promoting innovation and agile responses to displacement (global)"/>
    <s v="Continuing ANCP project_x000a_"/>
    <x v="20"/>
    <s v="Yes"/>
    <n v="15500"/>
    <n v="63623.37"/>
    <n v="245"/>
    <s v="Governance _x000a_ _x000a_ _x000a_ _x000a_ _x000a_"/>
    <s v="Governance"/>
    <s v=" _x000a_Social Protection _x000a_Disability _x000a_Gender _x000a_Administration Costs _x000a_"/>
    <s v="25030 - Business development services - 25_x000a_15150 - Democratic participation and civil society - 25_x000a_43060 - Disaster Risk Reduction - 10_x000a_16010 - Social Protection - 20_x000a_15160 - Human rights - 20_x000a_"/>
    <s v="Goal 16. Peace, Justice and Strong Institutions_x000a_Goal 17. Partnerships for the Goals_x000a_Goal 10. Reduce Inequalities_x000a_"/>
  </r>
  <r>
    <s v="ANCP30--PRG9930--PRJ96"/>
    <s v="Act for Peace"/>
    <s v="Walking the talk: shifting power, promoting innovation and agile responses to displacement (global)"/>
    <s v="Continuing ANCP project_x000a_"/>
    <x v="21"/>
    <s v="Yes"/>
    <n v="26000"/>
    <n v="63623.37"/>
    <n v="245"/>
    <s v="Governance _x000a_ _x000a_ _x000a_ _x000a_ _x000a_"/>
    <s v="Governance"/>
    <s v=" _x000a_Social Protection _x000a_Disability _x000a_Gender _x000a_Administration Costs _x000a_"/>
    <s v="25030 - Business development services - 25_x000a_15150 - Democratic participation and civil society - 25_x000a_43060 - Disaster Risk Reduction - 10_x000a_16010 - Social Protection - 20_x000a_15160 - Human rights - 20_x000a_"/>
    <s v="Goal 16. Peace, Justice and Strong Institutions_x000a_Goal 17. Partnerships for the Goals_x000a_Goal 10. Reduce Inequalities_x000a_"/>
  </r>
  <r>
    <s v="ANCP30--PRG9930--PRJ96"/>
    <s v="Act for Peace"/>
    <s v="Walking the talk: shifting power, promoting innovation and agile responses to displacement (global)"/>
    <s v="Continuing ANCP project_x000a_"/>
    <x v="24"/>
    <s v="Yes"/>
    <n v="49000"/>
    <n v="63623.37"/>
    <n v="245"/>
    <s v="Governance _x000a_ _x000a_ _x000a_ _x000a_ _x000a_"/>
    <s v="Governance"/>
    <s v=" _x000a_Social Protection _x000a_Disability _x000a_Gender _x000a_Administration Costs _x000a_"/>
    <s v="25030 - Business development services - 25_x000a_15150 - Democratic participation and civil society - 25_x000a_43060 - Disaster Risk Reduction - 10_x000a_16010 - Social Protection - 20_x000a_15160 - Human rights - 20_x000a_"/>
    <s v="Goal 16. Peace, Justice and Strong Institutions_x000a_Goal 17. Partnerships for the Goals_x000a_Goal 10. Reduce Inequalities_x000a_"/>
  </r>
  <r>
    <s v="ANCP30--PRG9930--PRJ96"/>
    <s v="Act for Peace"/>
    <s v="Walking the talk: shifting power, promoting innovation and agile responses to displacement (global)"/>
    <s v="Continuing ANCP project_x000a_"/>
    <x v="12"/>
    <s v="Yes"/>
    <n v="45000"/>
    <n v="63623.37"/>
    <n v="245"/>
    <s v="Governance _x000a_ _x000a_ _x000a_ _x000a_ _x000a_"/>
    <s v="Governance"/>
    <s v=" _x000a_Social Protection _x000a_Disability _x000a_Gender _x000a_Administration Costs _x000a_"/>
    <s v="25030 - Business development services - 25_x000a_15150 - Democratic participation and civil society - 25_x000a_43060 - Disaster Risk Reduction - 10_x000a_16010 - Social Protection - 20_x000a_15160 - Human rights - 20_x000a_"/>
    <s v="Goal 16. Peace, Justice and Strong Institutions_x000a_Goal 17. Partnerships for the Goals_x000a_Goal 10. Reduce Inequalities_x000a_"/>
  </r>
  <r>
    <s v="ANCP30--PRG9930--PRJ96"/>
    <s v="Act for Peace"/>
    <s v="Walking the talk: shifting power, promoting innovation and agile responses to displacement (global)"/>
    <s v="Continuing ANCP project_x000a_"/>
    <x v="3"/>
    <s v="Yes"/>
    <n v="19000"/>
    <n v="63623.37"/>
    <n v="245"/>
    <s v="Governance _x000a_ _x000a_ _x000a_ _x000a_ _x000a_"/>
    <s v="Governance"/>
    <s v=" _x000a_Social Protection _x000a_Disability _x000a_Gender _x000a_Administration Costs _x000a_"/>
    <s v="25030 - Business development services - 25_x000a_15150 - Democratic participation and civil society - 25_x000a_43060 - Disaster Risk Reduction - 10_x000a_16010 - Social Protection - 20_x000a_15160 - Human rights - 20_x000a_"/>
    <s v="Goal 16. Peace, Justice and Strong Institutions_x000a_Goal 17. Partnerships for the Goals_x000a_Goal 10. Reduce Inequalities_x000a_"/>
  </r>
  <r>
    <s v="ANCP30--PRG9930--PRJ96"/>
    <s v="Act for Peace"/>
    <s v="Walking the talk: shifting power, promoting innovation and agile responses to displacement (global)"/>
    <s v="Continuing ANCP project_x000a_"/>
    <x v="26"/>
    <s v="Yes"/>
    <n v="9500"/>
    <n v="63623.37"/>
    <n v="245"/>
    <s v="Governance _x000a_ _x000a_ _x000a_ _x000a_ _x000a_"/>
    <s v="Governance"/>
    <s v=" _x000a_Social Protection _x000a_Disability _x000a_Gender _x000a_Administration Costs _x000a_"/>
    <s v="25030 - Business development services - 25_x000a_15150 - Democratic participation and civil society - 25_x000a_43060 - Disaster Risk Reduction - 10_x000a_16010 - Social Protection - 20_x000a_15160 - Human rights - 20_x000a_"/>
    <s v="Goal 16. Peace, Justice and Strong Institutions_x000a_Goal 17. Partnerships for the Goals_x000a_Goal 10. Reduce Inequalities_x000a_"/>
  </r>
  <r>
    <s v="ANCP30--PRG9930--PRJ96"/>
    <s v="Act for Peace"/>
    <s v="Walking the talk: shifting power, promoting innovation and agile responses to displacement (global)"/>
    <s v="Continuing ANCP project_x000a_"/>
    <x v="15"/>
    <s v="Yes"/>
    <n v="28147"/>
    <n v="63623.37"/>
    <n v="245"/>
    <s v="Governance _x000a_ _x000a_ _x000a_ _x000a_ _x000a_"/>
    <s v="Governance"/>
    <s v=" _x000a_Social Protection _x000a_Disability _x000a_Gender _x000a_Administration Costs _x000a_"/>
    <s v="25030 - Business development services - 25_x000a_15150 - Democratic participation and civil society - 25_x000a_43060 - Disaster Risk Reduction - 10_x000a_16010 - Social Protection - 20_x000a_15160 - Human rights - 20_x000a_"/>
    <s v="Goal 16. Peace, Justice and Strong Institutions_x000a_Goal 17. Partnerships for the Goals_x000a_Goal 10. Reduce Inequalities_x000a_"/>
  </r>
  <r>
    <s v="ANCP30--PRG9930--PRJ96"/>
    <s v="Act for Peace"/>
    <s v="Walking the talk: shifting power, promoting innovation and agile responses to displacement (global)"/>
    <s v="Continuing ANCP project_x000a_"/>
    <x v="1"/>
    <s v="No"/>
    <n v="0"/>
    <n v="63623.37"/>
    <n v="245"/>
    <s v="Governance _x000a_ _x000a_ _x000a_ _x000a_ _x000a_"/>
    <s v="Governance"/>
    <s v=" _x000a_Social Protection _x000a_Disability _x000a_Gender _x000a_Administration Costs _x000a_"/>
    <s v="25030 - Business development services - 25_x000a_15150 - Democratic participation and civil society - 25_x000a_43060 - Disaster Risk Reduction - 10_x000a_16010 - Social Protection - 20_x000a_15160 - Human rights - 20_x000a_"/>
    <s v="Goal 16. Peace, Justice and Strong Institutions_x000a_Goal 17. Partnerships for the Goals_x000a_Goal 10. Reduce Inequalities_x000a_"/>
  </r>
  <r>
    <s v="ANCP30--PRG9930--PRJ96"/>
    <s v="Act for Peace"/>
    <s v="Walking the talk: shifting power, promoting innovation and agile responses to displacement (global)"/>
    <s v="Continuing ANCP project_x000a_"/>
    <x v="34"/>
    <s v="Yes"/>
    <n v="24000"/>
    <n v="63623.37"/>
    <n v="245"/>
    <s v="Governance _x000a_ _x000a_ _x000a_ _x000a_ _x000a_"/>
    <s v="Governance"/>
    <s v=" _x000a_Social Protection _x000a_Disability _x000a_Gender _x000a_Administration Costs _x000a_"/>
    <s v="25030 - Business development services - 25_x000a_15150 - Democratic participation and civil society - 25_x000a_43060 - Disaster Risk Reduction - 10_x000a_16010 - Social Protection - 20_x000a_15160 - Human rights - 20_x000a_"/>
    <s v="Goal 16. Peace, Justice and Strong Institutions_x000a_Goal 17. Partnerships for the Goals_x000a_Goal 10. Reduce Inequalities_x000a_"/>
  </r>
  <r>
    <s v="ANCP30--PRG9930--PRJ96"/>
    <s v="Act for Peace"/>
    <s v="Walking the talk: shifting power, promoting innovation and agile responses to displacement (global)"/>
    <s v="Continuing ANCP project_x000a_"/>
    <x v="28"/>
    <s v="Yes"/>
    <n v="9266"/>
    <n v="63623.37"/>
    <n v="245"/>
    <s v="Governance _x000a_ _x000a_ _x000a_ _x000a_ _x000a_"/>
    <s v="Governance"/>
    <s v=" _x000a_Social Protection _x000a_Disability _x000a_Gender _x000a_Administration Costs _x000a_"/>
    <s v="25030 - Business development services - 25_x000a_15150 - Democratic participation and civil society - 25_x000a_43060 - Disaster Risk Reduction - 10_x000a_16010 - Social Protection - 20_x000a_15160 - Human rights - 20_x000a_"/>
    <s v="Goal 16. Peace, Justice and Strong Institutions_x000a_Goal 17. Partnerships for the Goals_x000a_Goal 10. Reduce Inequalities_x000a_"/>
  </r>
  <r>
    <s v="ANCP30--PRG9930--PRJ96"/>
    <s v="Act for Peace"/>
    <s v="Walking the talk: shifting power, promoting innovation and agile responses to displacement (global)"/>
    <s v="Continuing ANCP project_x000a_"/>
    <x v="38"/>
    <s v="Yes"/>
    <n v="14000"/>
    <n v="63623.37"/>
    <n v="245"/>
    <s v="Governance _x000a_ _x000a_ _x000a_ _x000a_ _x000a_"/>
    <s v="Governance"/>
    <s v=" _x000a_Social Protection _x000a_Disability _x000a_Gender _x000a_Administration Costs _x000a_"/>
    <s v="25030 - Business development services - 25_x000a_15150 - Democratic participation and civil society - 25_x000a_43060 - Disaster Risk Reduction - 10_x000a_16010 - Social Protection - 20_x000a_15160 - Human rights - 20_x000a_"/>
    <s v="Goal 16. Peace, Justice and Strong Institutions_x000a_Goal 17. Partnerships for the Goals_x000a_Goal 10. Reduce Inequalities_x000a_"/>
  </r>
  <r>
    <s v="ANCP30--PRG9930--PRJ96"/>
    <s v="Act for Peace"/>
    <s v="Walking the talk: shifting power, promoting innovation and agile responses to displacement (global)"/>
    <s v="Continuing ANCP project_x000a_"/>
    <x v="6"/>
    <s v="Yes"/>
    <n v="10000"/>
    <n v="63623.37"/>
    <n v="245"/>
    <s v="Governance _x000a_ _x000a_ _x000a_ _x000a_ _x000a_"/>
    <s v="Governance"/>
    <s v=" _x000a_Social Protection _x000a_Disability _x000a_Gender _x000a_Administration Costs _x000a_"/>
    <s v="25030 - Business development services - 25_x000a_15150 - Democratic participation and civil society - 25_x000a_43060 - Disaster Risk Reduction - 10_x000a_16010 - Social Protection - 20_x000a_15160 - Human rights - 20_x000a_"/>
    <s v="Goal 16. Peace, Justice and Strong Institutions_x000a_Goal 17. Partnerships for the Goals_x000a_Goal 10. Reduce Inequalities_x000a_"/>
  </r>
  <r>
    <s v="ANCP32--PRG9932--PRJ13"/>
    <s v="Opportunity International Australia (OIA)"/>
    <s v="Improving health outcomes for low-income households in India, Bangladesh and Nepal"/>
    <s v="First year of implementation in the ANCP_x000a_"/>
    <x v="12"/>
    <s v="Yes"/>
    <n v="136887"/>
    <n v="62048.93"/>
    <n v="103475"/>
    <s v="Health, otherwise unspecified _x000a_"/>
    <s v="Health, otherwise unspecified"/>
    <s v=" _x000a_"/>
    <s v="12220 - Basic health care - 100_x000a_"/>
    <s v="Goal 3. Good Health and Well-being_x000a_"/>
  </r>
  <r>
    <s v="ANCP32--PRG9932--PRJ13"/>
    <s v="Opportunity International Australia (OIA)"/>
    <s v="Improving health outcomes for low-income households in India, Bangladesh and Nepal"/>
    <s v="First year of implementation in the ANCP_x000a_"/>
    <x v="0"/>
    <s v="Yes"/>
    <n v="587395.56999999995"/>
    <n v="62048.93"/>
    <n v="103475"/>
    <s v="Health, otherwise unspecified _x000a_"/>
    <s v="Health, otherwise unspecified"/>
    <s v=" _x000a_"/>
    <s v="12220 - Basic health care - 100_x000a_"/>
    <s v="Goal 3. Good Health and Well-being_x000a_"/>
  </r>
  <r>
    <s v="ANCP32--PRG9932--PRJ13"/>
    <s v="Opportunity International Australia (OIA)"/>
    <s v="Improving health outcomes for low-income households in India, Bangladesh and Nepal"/>
    <s v="First year of implementation in the ANCP_x000a_"/>
    <x v="10"/>
    <s v="No"/>
    <n v="38122.5"/>
    <n v="62048.93"/>
    <n v="103475"/>
    <s v="Health, otherwise unspecified _x000a_"/>
    <s v="Health, otherwise unspecified"/>
    <s v=" _x000a_"/>
    <s v="12220 - Basic health care - 100_x000a_"/>
    <s v="Goal 3. Good Health and Well-being_x000a_"/>
  </r>
  <r>
    <s v="ANCP32--PRG9932--PRJ48"/>
    <s v="Opportunity International Australia (OIA)"/>
    <s v="Leveraging microfinance networks to enhance social and economic resilience in the digital age in Indonesia"/>
    <s v="Continuing ANCP project_x000a_"/>
    <x v="3"/>
    <s v="Yes"/>
    <n v="695024.31"/>
    <n v="300000"/>
    <n v="566343"/>
    <s v="Microfinance _x000a_"/>
    <s v="Microfinance"/>
    <s v=" _x000a_"/>
    <s v="24040 - Informal/semi-formal financial intermediaries - 100_x000a_24030 - Formal sector financial intermediaries - 0_x000a_"/>
    <s v="Goal 8. Decent Work and Economic Growth_x000a_"/>
  </r>
  <r>
    <s v="ANCP33--PRG502--PRJ125"/>
    <s v="Oxfam Australia (OAU)"/>
    <s v="Open the Books Phase 2 (OTB2): Towards Disability Rights Based Budgeting"/>
    <s v="Continuing ANCP project_x000a_"/>
    <x v="7"/>
    <s v="Yes"/>
    <n v="379571.18"/>
    <n v="86419"/>
    <n v="800"/>
    <s v="Governance _x000a_"/>
    <s v="Governance"/>
    <s v=" _x000a_"/>
    <s v="15110 - Public sector policy and administrative management - 34_x000a_15111 - Public finance management - 33_x000a_15150 - Democratic participation and civil society - 33_x000a_"/>
    <s v="Goal 16. Peace, Justice and Strong Institutions_x000a_Goal 10. Reduce Inequalities_x000a_Goal 5. Gender Equality_x000a_Goal 1. No Poverty_x000a_"/>
  </r>
  <r>
    <s v="ANCP33--PRG502--PRJ22"/>
    <s v="Oxfam Australia (OAU)"/>
    <s v="HAKBIIT (EMPOWER) Empower Collective Action for Equality and Inclusion in Timor-Leste"/>
    <s v="Continuing ANCP project_x000a_"/>
    <x v="7"/>
    <s v="Yes"/>
    <n v="536550.76"/>
    <n v="135802"/>
    <n v="2000"/>
    <s v=" _x000a_ _x000a_Gender _x000a_"/>
    <s v="Gender"/>
    <s v="Climate Change _x000a_Disability _x000a_ _x000a_"/>
    <s v="15170 - Women's rights organisations and movements, and government institutions - 80_x000a_15150 - Democratic participation and civil society - 20_x000a_"/>
    <s v="Goal 15. Life on Land_x000a_Goal 8. Decent Work and Economic Growth_x000a_Goal 5. Gender Equality_x000a_Goal 2. Zero Hunger_x000a_Goal 1. No Poverty_x000a_"/>
  </r>
  <r>
    <s v="ANCP33--PRG503--PRJ12"/>
    <s v="Oxfam Australia (OAU)"/>
    <s v="Women Lead for Just Energy Transition Indonesia (WE for JET Indonesia)"/>
    <s v="Continuing ANCP project_x000a_"/>
    <x v="3"/>
    <s v="Yes"/>
    <n v="956430.91"/>
    <n v="222222"/>
    <n v="2905"/>
    <s v=" _x000a_Climate Change _x000a_ _x000a_ _x000a_ _x000a_ _x000a_"/>
    <s v="Climate Change"/>
    <s v="Gender _x000a_ _x000a_Disability _x000a_Governance _x000a_Economic Development and Microfinance _x000a_Livelihoods _x000a_"/>
    <s v="15170 - Women's rights organisations and movements, and government institutions - 50_x000a_23210 - Energy generation, renewable sources – multiple technologies - 50_x000a_"/>
    <s v="Goal 13. Climate Action_x000a_Goal 7. Affordable and Clean Energy_x000a_Goal 5. Gender Equality_x000a_"/>
  </r>
  <r>
    <s v="ANCP33--PRG503--PRJ123"/>
    <s v="Oxfam Australia (OAU)"/>
    <s v="Pacific Climate Change Collaboration, Influencing and Learning Phase 2 (PACCCIL 2)"/>
    <s v="Continuing ANCP project_x000a_"/>
    <x v="29"/>
    <s v="Yes"/>
    <n v="345152.23"/>
    <n v="172840"/>
    <n v="2930"/>
    <s v="Climate Change _x000a_ _x000a_ _x000a_"/>
    <s v="Climate Change"/>
    <s v=" _x000a_Gender _x000a_Disability _x000a_"/>
    <s v="74020 - Multi-hazard response preparedness - 60_x000a_41081 - Environmental education/ training - 40_x000a_"/>
    <s v="Goal 13. Climate Action_x000a_"/>
  </r>
  <r>
    <s v="ANCP33--PRG503--PRJ123"/>
    <s v="Oxfam Australia (OAU)"/>
    <s v="Pacific Climate Change Collaboration, Influencing and Learning Phase 2 (PACCCIL 2)"/>
    <s v="Continuing ANCP project_x000a_"/>
    <x v="16"/>
    <s v="Yes"/>
    <n v="45000"/>
    <n v="172840"/>
    <n v="2930"/>
    <s v="Climate Change _x000a_ _x000a_ _x000a_"/>
    <s v="Climate Change"/>
    <s v=" _x000a_Gender _x000a_Disability _x000a_"/>
    <s v="74020 - Multi-hazard response preparedness - 60_x000a_41081 - Environmental education/ training - 40_x000a_"/>
    <s v="Goal 13. Climate Action_x000a_"/>
  </r>
  <r>
    <s v="ANCP33--PRG503--PRJ123"/>
    <s v="Oxfam Australia (OAU)"/>
    <s v="Pacific Climate Change Collaboration, Influencing and Learning Phase 2 (PACCCIL 2)"/>
    <s v="Continuing ANCP project_x000a_"/>
    <x v="9"/>
    <s v="Yes"/>
    <n v="66964.800000000003"/>
    <n v="172840"/>
    <n v="2930"/>
    <s v="Climate Change _x000a_ _x000a_ _x000a_"/>
    <s v="Climate Change"/>
    <s v=" _x000a_Gender _x000a_Disability _x000a_"/>
    <s v="74020 - Multi-hazard response preparedness - 60_x000a_41081 - Environmental education/ training - 40_x000a_"/>
    <s v="Goal 13. Climate Action_x000a_"/>
  </r>
  <r>
    <s v="ANCP33--PRG503--PRJ123"/>
    <s v="Oxfam Australia (OAU)"/>
    <s v="Pacific Climate Change Collaboration, Influencing and Learning Phase 2 (PACCCIL 2)"/>
    <s v="Continuing ANCP project_x000a_"/>
    <x v="33"/>
    <s v="Yes"/>
    <n v="31000"/>
    <n v="172840"/>
    <n v="2930"/>
    <s v="Climate Change _x000a_ _x000a_ _x000a_"/>
    <s v="Climate Change"/>
    <s v=" _x000a_Gender _x000a_Disability _x000a_"/>
    <s v="74020 - Multi-hazard response preparedness - 60_x000a_41081 - Environmental education/ training - 40_x000a_"/>
    <s v="Goal 13. Climate Action_x000a_"/>
  </r>
  <r>
    <s v="ANCP33--PRG503--PRJ123"/>
    <s v="Oxfam Australia (OAU)"/>
    <s v="Pacific Climate Change Collaboration, Influencing and Learning Phase 2 (PACCCIL 2)"/>
    <s v="Continuing ANCP project_x000a_"/>
    <x v="2"/>
    <s v="Yes"/>
    <n v="242685.45"/>
    <n v="172840"/>
    <n v="2930"/>
    <s v="Climate Change _x000a_ _x000a_ _x000a_"/>
    <s v="Climate Change"/>
    <s v=" _x000a_Gender _x000a_Disability _x000a_"/>
    <s v="74020 - Multi-hazard response preparedness - 60_x000a_41081 - Environmental education/ training - 40_x000a_"/>
    <s v="Goal 13. Climate Action_x000a_"/>
  </r>
  <r>
    <s v="ANCP33--PRG503--PRJ59"/>
    <s v="Oxfam Australia (OAU)"/>
    <s v="Influencing Just Energy Transition in Asia (I-JET)"/>
    <s v="Continuing ANCP project_x000a_"/>
    <x v="3"/>
    <s v="No"/>
    <n v="0"/>
    <n v="172840"/>
    <n v="962"/>
    <s v=" _x000a_ _x000a_ _x000a_ _x000a_Climate Change _x000a_"/>
    <s v="Climate Change"/>
    <s v="Gender _x000a_Governance _x000a_Human Rights _x000a_Environment _x000a_ _x000a_"/>
    <s v="23110 - Energy policy and administrative management - 25_x000a_23182 - Energy research - 25_x000a_23210 - Energy generation, renewable sources – multiple technologies - 50_x000a_"/>
    <s v="Goal 13. Climate Action_x000a_Goal 7. Affordable and Clean Energy_x000a_Goal 5. Gender Equality_x000a_"/>
  </r>
  <r>
    <s v="ANCP33--PRG503--PRJ59"/>
    <s v="Oxfam Australia (OAU)"/>
    <s v="Influencing Just Energy Transition in Asia (I-JET)"/>
    <s v="Continuing ANCP project_x000a_"/>
    <x v="18"/>
    <s v="No"/>
    <n v="0"/>
    <n v="172840"/>
    <n v="962"/>
    <s v=" _x000a_ _x000a_ _x000a_ _x000a_Climate Change _x000a_"/>
    <s v="Climate Change"/>
    <s v="Gender _x000a_Governance _x000a_Human Rights _x000a_Environment _x000a_ _x000a_"/>
    <s v="23110 - Energy policy and administrative management - 25_x000a_23182 - Energy research - 25_x000a_23210 - Energy generation, renewable sources – multiple technologies - 50_x000a_"/>
    <s v="Goal 13. Climate Action_x000a_Goal 7. Affordable and Clean Energy_x000a_Goal 5. Gender Equality_x000a_"/>
  </r>
  <r>
    <s v="ANCP33--PRG503--PRJ59"/>
    <s v="Oxfam Australia (OAU)"/>
    <s v="Influencing Just Energy Transition in Asia (I-JET)"/>
    <s v="Continuing ANCP project_x000a_"/>
    <x v="4"/>
    <s v="Yes"/>
    <n v="381030.23"/>
    <n v="172840"/>
    <n v="962"/>
    <s v=" _x000a_ _x000a_ _x000a_ _x000a_Climate Change _x000a_"/>
    <s v="Climate Change"/>
    <s v="Gender _x000a_Governance _x000a_Human Rights _x000a_Environment _x000a_ _x000a_"/>
    <s v="23110 - Energy policy and administrative management - 25_x000a_23182 - Energy research - 25_x000a_23210 - Energy generation, renewable sources – multiple technologies - 50_x000a_"/>
    <s v="Goal 13. Climate Action_x000a_Goal 7. Affordable and Clean Energy_x000a_Goal 5. Gender Equality_x000a_"/>
  </r>
  <r>
    <s v="ANCP33--PRG503--PRJ59"/>
    <s v="Oxfam Australia (OAU)"/>
    <s v="Influencing Just Energy Transition in Asia (I-JET)"/>
    <s v="Continuing ANCP project_x000a_"/>
    <x v="25"/>
    <s v="No"/>
    <n v="0"/>
    <n v="172840"/>
    <n v="962"/>
    <s v=" _x000a_ _x000a_ _x000a_ _x000a_Climate Change _x000a_"/>
    <s v="Climate Change"/>
    <s v="Gender _x000a_Governance _x000a_Human Rights _x000a_Environment _x000a_ _x000a_"/>
    <s v="23110 - Energy policy and administrative management - 25_x000a_23182 - Energy research - 25_x000a_23210 - Energy generation, renewable sources – multiple technologies - 50_x000a_"/>
    <s v="Goal 13. Climate Action_x000a_Goal 7. Affordable and Clean Energy_x000a_Goal 5. Gender Equality_x000a_"/>
  </r>
  <r>
    <s v="ANCP33--PRG503--PRJ59"/>
    <s v="Oxfam Australia (OAU)"/>
    <s v="Influencing Just Energy Transition in Asia (I-JET)"/>
    <s v="Continuing ANCP project_x000a_"/>
    <x v="6"/>
    <s v="Yes"/>
    <n v="197606"/>
    <n v="172840"/>
    <n v="962"/>
    <s v=" _x000a_ _x000a_ _x000a_ _x000a_Climate Change _x000a_"/>
    <s v="Climate Change"/>
    <s v="Gender _x000a_Governance _x000a_Human Rights _x000a_Environment _x000a_ _x000a_"/>
    <s v="23110 - Energy policy and administrative management - 25_x000a_23182 - Energy research - 25_x000a_23210 - Energy generation, renewable sources – multiple technologies - 50_x000a_"/>
    <s v="Goal 13. Climate Action_x000a_Goal 7. Affordable and Clean Energy_x000a_Goal 5. Gender Equality_x000a_"/>
  </r>
  <r>
    <s v="ANCP33--PRG503--PRJ59"/>
    <s v="Oxfam Australia (OAU)"/>
    <s v="Influencing Just Energy Transition in Asia (I-JET)"/>
    <s v="Continuing ANCP project_x000a_"/>
    <x v="39"/>
    <s v="Yes"/>
    <n v="144181.6"/>
    <n v="172840"/>
    <n v="962"/>
    <s v=" _x000a_ _x000a_ _x000a_ _x000a_Climate Change _x000a_"/>
    <s v="Climate Change"/>
    <s v="Gender _x000a_Governance _x000a_Human Rights _x000a_Environment _x000a_ _x000a_"/>
    <s v="23110 - Energy policy and administrative management - 25_x000a_23182 - Energy research - 25_x000a_23210 - Energy generation, renewable sources – multiple technologies - 50_x000a_"/>
    <s v="Goal 13. Climate Action_x000a_Goal 7. Affordable and Clean Energy_x000a_Goal 5. Gender Equality_x000a_"/>
  </r>
  <r>
    <s v="ANCP33--PRG503--PRJ97"/>
    <s v="Oxfam Australia (OAU)"/>
    <s v="Blue-economy and Inclusive Development for Climate Justice (BID4CJ)"/>
    <s v="Continuing ANCP project_x000a_"/>
    <x v="0"/>
    <s v="Yes"/>
    <n v="853523.64"/>
    <n v="209877"/>
    <n v="7956"/>
    <s v="Climate Change _x000a_"/>
    <s v="Climate Change"/>
    <s v=" _x000a_"/>
    <s v="41030 - Bio-diversity - 0_x000a_41010 - Environmental policy and administrative management - 70_x000a_43040 - Rural development - 0_x000a_15170 - Women's rights organisations and movements, and government institutions - 30_x000a_"/>
    <s v="Goal 14. Life Below Water_x000a_Goal 13. Climate Action_x000a_Goal 12. Responsible Consumption and Production_x000a_Goal 10. Reduce Inequalities_x000a_Goal 5. Gender Equality_x000a_"/>
  </r>
  <r>
    <s v="ANCP34--PRG0056--PRJ130"/>
    <s v="Plan International Australia (PIA)"/>
    <s v="Stunting Prevention Capacity Building for Cadres and Field Staff (PARENTS) in Indonesia"/>
    <s v="Continuing ANCP project_x000a_"/>
    <x v="3"/>
    <s v="Yes"/>
    <n v="151986"/>
    <n v="32718"/>
    <n v="8840"/>
    <s v="Early Childhood Development _x000a_ _x000a_"/>
    <s v="Early Childhood Development"/>
    <s v=" _x000a_Maternal and child health _x000a_"/>
    <s v="43081 - Multisector education/training - 50_x000a_12261 - Health education - 50_x000a_"/>
    <s v="Goal 3. Good Health and Well-being_x000a_Goal 4. Quality Education_x000a_Goal 5. Gender Equality_x000a_"/>
  </r>
  <r>
    <s v="ANCP34--PRG0056--PRJ1586"/>
    <s v="Plan International Australia (PIA)"/>
    <s v="School Learning Garden (SLG): improving educational quality in Cambodian primary schools"/>
    <s v="Continuing ANCP project_x000a_"/>
    <x v="4"/>
    <s v="Yes"/>
    <n v="227284"/>
    <n v="48833"/>
    <n v="11085"/>
    <s v="Education _x000a_ _x000a_"/>
    <s v="Education"/>
    <s v=" _x000a_Gender _x000a_"/>
    <s v="11220 - Primary education - 70_x000a_11130 - Teacher training - 20_x000a_12240 - Basic nutrition - 10_x000a_"/>
    <s v="Goal 4. Quality Education_x000a_Goal 5. Gender Equality_x000a_"/>
  </r>
  <r>
    <s v="ANCP34--PRG0056--PRJ40"/>
    <s v="Plan International Australia (PIA)"/>
    <s v="Integrated Climate Resilience and Child Protection Systems Strengthening Project in Somalia"/>
    <s v="Continuing ANCP project_x000a_"/>
    <x v="19"/>
    <s v="Yes"/>
    <n v="305532"/>
    <n v="68580"/>
    <n v="25801"/>
    <s v="Child Protection _x000a_ _x000a_ _x000a_"/>
    <s v="Child Protection"/>
    <s v=" _x000a_Gender _x000a_Climate Change _x000a_"/>
    <s v="11231 - Basic life skills for youth - 15_x000a_31120 - Agricultural development - 15_x000a_15180 - Ending violence against women and girls - 70_x000a_"/>
    <s v="Goal 3. Good Health and Well-being_x000a_Goal 5. Gender Equality_x000a_Goal 13. Climate Action_x000a_"/>
  </r>
  <r>
    <s v="ANCP34--PRG0056--PRJ41"/>
    <s v="Plan International Australia (PIA)"/>
    <s v="Resilient Future: Ending child marriage in Nepal"/>
    <s v="First year of implementation in the ANCP_x000a_"/>
    <x v="10"/>
    <s v="Yes"/>
    <n v="409801"/>
    <n v="92294"/>
    <n v="5535"/>
    <s v="Gender _x000a_ _x000a_"/>
    <s v="Gender"/>
    <s v=" _x000a_Climate Change _x000a_"/>
    <s v="15180 - Ending violence against women and girls - 50_x000a_31120 - Agricultural development - 40_x000a_11231 - Basic life skills for youth - 10_x000a_"/>
    <s v="Goal 2. Zero Hunger_x000a_Goal 5. Gender Equality_x000a_Goal 13. Climate Action_x000a_"/>
  </r>
  <r>
    <s v="ANCP34--PRG0056--PRJ44"/>
    <s v="Plan International Australia (PIA)"/>
    <s v="The Lighthouse: Empowering girls through building resilient and safe communities to reduce CEFM in Myanmar"/>
    <s v="First year of implementation in the ANCP_x000a_"/>
    <x v="21"/>
    <s v="Yes"/>
    <n v="295851"/>
    <n v="65173"/>
    <n v="6818"/>
    <s v="Livelihoods _x000a_ _x000a_ _x000a_"/>
    <s v="Livelihoods"/>
    <s v=" _x000a_Climate Change _x000a_Child Protection _x000a_"/>
    <s v="11231 - Basic life skills for youth - 20_x000a_15180 - Ending violence against women and girls - 60_x000a_43060 - Disaster Risk Reduction - 20_x000a_"/>
    <s v="Goal 5. Gender Equality_x000a_Goal 13. Climate Action_x000a_"/>
  </r>
  <r>
    <s v="ANCP34--PRG22--PRJ112"/>
    <s v="Plan International Australia (PIA)"/>
    <s v="Pacific Climate Champions (PCC): Girls-led Climate Change Adaptation in Fiji, the Solomon Islands and Bougainville"/>
    <s v="Continuing ANCP project_x000a_"/>
    <x v="27"/>
    <s v="Yes"/>
    <n v="493742"/>
    <n v="246011"/>
    <n v="2500"/>
    <s v="Climate Change _x000a_ _x000a_ _x000a_"/>
    <s v="Climate Change"/>
    <s v=" _x000a_Gender _x000a_Livelihoods _x000a_"/>
    <s v="14015 - Water resources conservation (including data collection) - 25_x000a_31120 - Agricultural development - 25_x000a_74020 - Multi-hazard response preparedness - 50_x000a_"/>
    <s v="Goal 2. Zero Hunger_x000a_Goal 5. Gender Equality_x000a_Goal 13. Climate Action_x000a_"/>
  </r>
  <r>
    <s v="ANCP34--PRG22--PRJ112"/>
    <s v="Plan International Australia (PIA)"/>
    <s v="Pacific Climate Champions (PCC): Girls-led Climate Change Adaptation in Fiji, the Solomon Islands and Bougainville"/>
    <s v="Continuing ANCP project_x000a_"/>
    <x v="9"/>
    <s v="Yes"/>
    <n v="325870"/>
    <n v="246011"/>
    <n v="2500"/>
    <s v="Climate Change _x000a_ _x000a_ _x000a_"/>
    <s v="Climate Change"/>
    <s v=" _x000a_Gender _x000a_Livelihoods _x000a_"/>
    <s v="14015 - Water resources conservation (including data collection) - 25_x000a_31120 - Agricultural development - 25_x000a_74020 - Multi-hazard response preparedness - 50_x000a_"/>
    <s v="Goal 2. Zero Hunger_x000a_Goal 5. Gender Equality_x000a_Goal 13. Climate Action_x000a_"/>
  </r>
  <r>
    <s v="ANCP34--PRG22--PRJ112"/>
    <s v="Plan International Australia (PIA)"/>
    <s v="Pacific Climate Champions (PCC): Girls-led Climate Change Adaptation in Fiji, the Solomon Islands and Bougainville"/>
    <s v="Continuing ANCP project_x000a_"/>
    <x v="29"/>
    <s v="Yes"/>
    <n v="296245"/>
    <n v="246011"/>
    <n v="2500"/>
    <s v="Climate Change _x000a_ _x000a_ _x000a_"/>
    <s v="Climate Change"/>
    <s v=" _x000a_Gender _x000a_Livelihoods _x000a_"/>
    <s v="14015 - Water resources conservation (including data collection) - 25_x000a_31120 - Agricultural development - 25_x000a_74020 - Multi-hazard response preparedness - 50_x000a_"/>
    <s v="Goal 2. Zero Hunger_x000a_Goal 5. Gender Equality_x000a_Goal 13. Climate Action_x000a_"/>
  </r>
  <r>
    <s v="ANCP34--PRG22--PRJ113"/>
    <s v="Plan International Australia (PIA)"/>
    <s v="Hakbi'it Juventude: Empowering women and youth through climate-smart agriculture, water management and livelihoods in Timor-Leste"/>
    <s v="Continuing ANCP project_x000a_"/>
    <x v="7"/>
    <s v="Yes"/>
    <n v="392923"/>
    <n v="86356"/>
    <n v="1500"/>
    <s v="Climate Change _x000a_ _x000a_ _x000a_"/>
    <s v="Climate Change"/>
    <s v=" _x000a_Gender _x000a_Livelihoods _x000a_"/>
    <s v="14015 - Water resources conservation (including data collection) - 35_x000a_24040 - Informal/semi-formal financial intermediaries - 25_x000a_31120 - Agricultural development - 40_x000a_"/>
    <s v="Goal 2. Zero Hunger_x000a_Goal 5. Gender Equality_x000a_Goal 6. Clean Water and Sanitation_x000a_Goal 8. Decent Work and Economic Growth_x000a_"/>
  </r>
  <r>
    <s v="ANCP34--PRG22--PRJ114"/>
    <s v="Plan International Australia (PIA)"/>
    <s v="GiC 3.0: Young women and girls leading change in refugee settlements in Uganda (Phase 3)"/>
    <s v="Continuing ANCP project_x000a_"/>
    <x v="37"/>
    <s v="Yes"/>
    <n v="153218"/>
    <n v="34449"/>
    <n v="2000"/>
    <s v="Gender _x000a_ _x000a_ _x000a_"/>
    <s v="Gender"/>
    <s v=" _x000a_Sexual Reproductive Health/Family Planning _x000a_Livelihoods _x000a_"/>
    <s v="13020 - Reproductive health care - 20_x000a_15180 - Ending violence against women and girls - 40_x000a_11231 - Basic life skills for youth - 40_x000a_"/>
    <s v="Goal 3. Good Health and Well-being_x000a_Goal 5. Gender Equality_x000a_Goal 8. Decent Work and Economic Growth_x000a_"/>
  </r>
  <r>
    <s v="ANCP34--PRG22--PRJ42"/>
    <s v="Plan International Australia (PIA)"/>
    <s v="Climate-Safe Communities: Strengthening Climate Resilience to End Early Marriage in Bangladesh"/>
    <s v="First year of implementation in the ANCP_x000a_"/>
    <x v="0"/>
    <s v="Yes"/>
    <n v="397978"/>
    <n v="88135"/>
    <n v="3550"/>
    <s v="Gender _x000a_ _x000a_"/>
    <s v="Gender"/>
    <s v=" _x000a_Climate Change _x000a_"/>
    <s v="15180 - Ending violence against women and girls - 50_x000a_31120 - Agricultural development - 40_x000a_11231 - Basic life skills for youth - 10_x000a_"/>
    <s v="Goal 2. Zero Hunger_x000a_Goal 5. Gender Equality_x000a_Goal 13. Climate Action_x000a_"/>
  </r>
  <r>
    <s v="ANCP34--PRG22--PRJ43"/>
    <s v="Plan International Australia (PIA)"/>
    <s v="Smart Water and Land Management for Sustainability (CERAH) in Indonesia project"/>
    <s v="First year of implementation in the ANCP_x000a_"/>
    <x v="3"/>
    <s v="Yes"/>
    <n v="386291"/>
    <n v="84022"/>
    <n v="88670"/>
    <s v="Water, Sanitation and Hygiene _x000a_ _x000a_ _x000a_"/>
    <s v="Water, Sanitation and Hygiene"/>
    <s v=" _x000a_Climate Change _x000a_Environment _x000a_"/>
    <s v="14015 - Water resources conservation (including data collection) - 60_x000a_14010 - Water sector policy and administrative management - 20_x000a_14021 - Water supply - large systems - 20_x000a_"/>
    <s v="Goal 5. Gender Equality_x000a_Goal 6. Clean Water and Sanitation_x000a_Goal 13. Climate Action_x000a_"/>
  </r>
  <r>
    <s v="ANCP34--PRG22--PRJ45"/>
    <s v="Plan International Australia (PIA)"/>
    <s v="EcoTayo: Ugnayan sa Klima for Resilient Communities in the Philippines"/>
    <s v="First year of implementation in the ANCP_x000a_"/>
    <x v="6"/>
    <s v="Yes"/>
    <n v="406242"/>
    <n v="91042"/>
    <n v="5000"/>
    <s v="Climate Change _x000a_ _x000a_ _x000a_"/>
    <s v="Climate Change"/>
    <s v=" _x000a_Environment _x000a_Livelihoods _x000a_"/>
    <s v="74020 - Multi-hazard response preparedness - 40_x000a_41030 - Bio-diversity - 40_x000a_31120 - Agricultural development - 20_x000a_"/>
    <s v="Goal 13. Climate Action_x000a_Goal 14. Life Below Water_x000a_Goal 15. Life on Land_x000a_"/>
  </r>
  <r>
    <s v="ANCP35--PRG9935--PRJ07"/>
    <s v="Quaker Service Australia (QSA)"/>
    <s v="Integrated Rural Household Resilience in the Ankore-Masaka dry corridor of Uganda"/>
    <s v="Continuing ANCP project_x000a_"/>
    <x v="37"/>
    <s v="Yes"/>
    <n v="96231.65"/>
    <n v="22692.66"/>
    <n v="698"/>
    <s v=" _x000a_ _x000a_Livelihoods _x000a_"/>
    <s v="Livelihoods"/>
    <s v="Climate Change _x000a_Food Security _x000a_ _x000a_"/>
    <s v="31181 - Agricultural education/training - 60_x000a_31120 - Agricultural development - 10_x000a_14030 - Basic drinking water supply and basic sanitation - 15_x000a_15170 - Women's rights organisations and movements, and government institutions - 15_x000a_"/>
    <s v="Goal 2. Zero Hunger_x000a_Goal 1. No Poverty_x000a_Goal 3. Good Health and Well-being_x000a_Goal 5. Gender Equality_x000a_Goal 13. Climate Action_x000a_"/>
  </r>
  <r>
    <s v="ANCP35--PRG9935--PRJ136"/>
    <s v="Quaker Service Australia (QSA)"/>
    <s v="Increasing women’s empowerment and income generation opportunities in Pursat Province, Cambodia"/>
    <s v="Continuing ANCP project_x000a_"/>
    <x v="4"/>
    <s v="Yes"/>
    <n v="92426"/>
    <n v="25794.400000000001"/>
    <n v="752"/>
    <s v="Food Security _x000a_ _x000a_ _x000a_ _x000a_ _x000a_ _x000a_"/>
    <s v="Food Security"/>
    <s v=" _x000a_Gender _x000a_Livelihoods _x000a_Water, Sanitation and Hygiene _x000a_Child Protection _x000a_Climate Change _x000a_"/>
    <s v="31166 - Agricultural extension - 50.5_x000a_15170 - Women's rights organisations and movements, and government institutions - 30_x000a_14030 - Basic drinking water supply and basic sanitation - 8.5_x000a_15180 - Ending violence against women and girls - 6_x000a_11330 - Vocational training - 5_x000a_"/>
    <s v="Goal 1. No Poverty_x000a_Goal 2. Zero Hunger_x000a_Goal 5. Gender Equality_x000a_Goal 6. Clean Water and Sanitation_x000a_Goal 13. Climate Action_x000a_"/>
  </r>
  <r>
    <s v="ANCP35--PRG9935--PRJ1662"/>
    <s v="Quaker Service Australia (QSA)"/>
    <s v="Enhanced food, water security and income generation for rural communities in Kampong Thom, Cambodia"/>
    <s v="Continuing ANCP project_x000a_"/>
    <x v="4"/>
    <s v="Yes"/>
    <n v="90982.83"/>
    <n v="27175.9"/>
    <n v="201"/>
    <s v="Food Security _x000a_ _x000a_ _x000a_ _x000a_ _x000a_ _x000a_"/>
    <s v="Food Security"/>
    <s v=" _x000a_Gender _x000a_Water, Sanitation and Hygiene _x000a_Livelihoods _x000a_Climate Change _x000a_Child Protection _x000a_"/>
    <s v="31166 - Agricultural extension - 42_x000a_15170 - Women's rights organisations and movements, and government institutions - 31_x000a_14030 - Basic drinking water supply and basic sanitation - 15_x000a_15180 - Ending violence against women and girls - 12_x000a_"/>
    <s v="Goal 1. No Poverty_x000a_Goal 2. Zero Hunger_x000a_Goal 3. Good Health and Well-being_x000a_Goal 5. Gender Equality_x000a_Goal 6. Clean Water and Sanitation_x000a_"/>
  </r>
  <r>
    <s v="ANCP35--PRG9935--PRJ35"/>
    <s v="Quaker Service Australia (QSA)"/>
    <s v="Sudar Acchani (Securing the lynch pin): Economic resilience for women's livelihoods in Tamil Nadu, India"/>
    <s v="First year of implementation in the ANCP_x000a_"/>
    <x v="12"/>
    <s v="Yes"/>
    <n v="37045.379999999997"/>
    <n v="9108.7199999999993"/>
    <n v="340"/>
    <s v=" _x000a_Livelihoods _x000a_"/>
    <s v="Livelihoods"/>
    <s v="Gender _x000a_ _x000a_"/>
    <s v="24081 - Education/training in banking and financial services - 22_x000a_32130 - Small and medium-sized enterprises (SME) development - 31_x000a_31163 - Livestock - 32_x000a_15170 - Women's rights organisations and movements, and government institutions - 15_x000a_"/>
    <s v="Goal 5. Gender Equality_x000a_Goal 1. No Poverty_x000a_Goal 10. Reduce Inequalities_x000a_"/>
  </r>
  <r>
    <s v="ANCP35--PRG9935--PRJ457"/>
    <s v="Quaker Service Australia (QSA)"/>
    <s v="Support for self-sustainability of community-inclusive Nadukuppam Panchayat Development Planning Committee in Tamil Nadu, India."/>
    <s v="Continuing ANCP project_x000a_"/>
    <x v="12"/>
    <s v="Yes"/>
    <n v="49369.17"/>
    <n v="11853.45"/>
    <n v="1014"/>
    <s v="Rural Development/Agriculture _x000a_ _x000a_ _x000a_ _x000a_ _x000a_"/>
    <s v="Rural Development/Agriculture"/>
    <s v=" _x000a_Climate Change _x000a_Livelihoods _x000a_Gender _x000a_Health, otherwise unspecified _x000a_"/>
    <s v="43040 - Rural development - 40_x000a_31181 - Agricultural education/training - 12_x000a_41081 - Environmental education/ training - 11_x000a_32140 - Cottage industries and handicraft - 9_x000a_15170 - Women's rights organisations and movements, and government institutions - 7_x000a_31166 - Agricultural extension - 5_x000a_12261 - Health education - 16_x000a_"/>
    <s v="Goal 1. No Poverty_x000a_Goal 2. Zero Hunger_x000a_Goal 3. Good Health and Well-being_x000a_Goal 4. Quality Education_x000a_Goal 5. Gender Equality_x000a_Goal 10. Reduce Inequalities_x000a_Goal 13. Climate Action_x000a_Goal 16. Peace, Justice and Strong Institutions_x000a_"/>
  </r>
  <r>
    <s v="ANCP35--PRG9935--PRJ95"/>
    <s v="Quaker Service Australia (QSA)"/>
    <s v="Livelihoods development through agricultural training and income generation activities in Kandal province, Cambodia"/>
    <s v="Continuing ANCP project_x000a_"/>
    <x v="4"/>
    <s v="Yes"/>
    <n v="155957.81"/>
    <n v="18257.59"/>
    <n v="1230"/>
    <s v="Livelihoods _x000a_ _x000a_ _x000a_ _x000a_ _x000a_"/>
    <s v="Livelihoods"/>
    <s v=" _x000a_Environment _x000a_Food Security _x000a_Gender _x000a_Disability _x000a_"/>
    <s v="31166 - Agricultural extension - 35_x000a_43072 - Household food security programmes - 30_x000a_41081 - Environmental education/ training - 10_x000a_15170 - Women's rights organisations and movements, and government institutions - 20_x000a_15180 - Ending violence against women and girls - 5_x000a_"/>
    <s v="Goal 1. No Poverty_x000a_Goal 2. Zero Hunger_x000a_Goal 3. Good Health and Well-being_x000a_Goal 5. Gender Equality_x000a_Goal 10. Reduce Inequalities_x000a_Goal 13. Climate Action_x000a_"/>
  </r>
  <r>
    <s v="ANCP36--PRG9936--PRJ34"/>
    <s v="Reledev Australia Limited"/>
    <s v="Guatemala: Health Care training, employment, and enterprise pathways for Guatemalan women"/>
    <s v="Continuing ANCP project_x000a_"/>
    <x v="40"/>
    <s v="Yes"/>
    <n v="50222"/>
    <n v="11090"/>
    <n v="47"/>
    <s v="Vocational Training _x000a_"/>
    <s v="Vocational Training"/>
    <s v=" _x000a_"/>
    <s v="11330 - Vocational training - 100_x000a_"/>
    <s v="Goal 4. Quality Education_x000a_Goal 5. Gender Equality_x000a_"/>
  </r>
  <r>
    <s v="ANCP36--PRG9936--PRJ458"/>
    <s v="Reledev Australia Limited"/>
    <s v="Philippines: Economic means of development for women experiencing social exclusion"/>
    <s v="Continuing ANCP project_x000a_"/>
    <x v="6"/>
    <s v="Yes"/>
    <n v="62775"/>
    <n v="13897"/>
    <n v="440"/>
    <s v="Vocational Training _x000a_ _x000a_"/>
    <s v="Vocational Training"/>
    <s v=" _x000a_Livelihoods _x000a_"/>
    <s v="11330 - Vocational training - 80_x000a_32140 - Cottage industries and handicraft - 20_x000a_"/>
    <s v="Goal 4. Quality Education_x000a_Goal 5. Gender Equality_x000a_"/>
  </r>
  <r>
    <s v="ANCP36--PRG9936--PRJ47"/>
    <s v="Reledev Australia Limited"/>
    <s v="Bolivia: Culinary/Business skills training for poor indigenous women."/>
    <s v="Continuing ANCP project_x000a_"/>
    <x v="41"/>
    <s v="Yes"/>
    <n v="86981"/>
    <n v="19331"/>
    <n v="190"/>
    <s v="Vocational Training _x000a_ _x000a_"/>
    <s v="Vocational Training"/>
    <s v=" _x000a_Livelihoods _x000a_"/>
    <s v="11330 - Vocational training - 80_x000a_32130 - Small and medium-sized enterprises (SME) development - 10_x000a_32140 - Cottage industries and handicraft - 10_x000a_"/>
    <s v="Goal 4. Quality Education_x000a_Goal 5. Gender Equality_x000a_"/>
  </r>
  <r>
    <s v="ANCP36--PRG9936--PRJ571"/>
    <s v="Reledev Australia Limited"/>
    <s v="Nicaragua: Vocational training in hospitality, tourism, childcare and sewing for rural women."/>
    <s v="Continuing ANCP project_x000a_"/>
    <x v="42"/>
    <s v="Yes"/>
    <n v="50222"/>
    <n v="11090"/>
    <n v="100"/>
    <s v=" _x000a_Vocational Training _x000a_"/>
    <s v="Vocational Training"/>
    <s v="Livelihoods _x000a_ _x000a_"/>
    <s v="11330 - Vocational training - 80_x000a_32140 - Cottage industries and handicraft - 20_x000a_"/>
    <s v="Goal 4. Quality Education_x000a_Goal 5. Gender Equality_x000a_"/>
  </r>
  <r>
    <s v="ANCP37--PRG13--PRJ55"/>
    <s v="The Salvation Army (SAID)"/>
    <s v="Malawi Water, Sanitation and Hygiene (WASH), Food Security and Resilience Project"/>
    <s v="Continuing ANCP project_x000a_"/>
    <x v="14"/>
    <s v="Yes"/>
    <n v="251184.3"/>
    <n v="164725.78"/>
    <n v="1125"/>
    <s v="Water, Sanitation and Hygiene _x000a_"/>
    <s v="Water, Sanitation and Hygiene"/>
    <s v=" _x000a_"/>
    <s v="43060 - Disaster Risk Reduction - 9_x000a_31181 - Agricultural education/training - 20_x000a_14030 - Basic drinking water supply and basic sanitation - 71_x000a_"/>
    <s v="Goal 13. Climate Action_x000a_Goal 2. Zero Hunger_x000a_Goal 6. Clean Water and Sanitation_x000a_"/>
  </r>
  <r>
    <s v="ANCP40--PRG07--PRJ18"/>
    <s v="TEAR Australia"/>
    <s v="Maternal, Newborn and Child Health and Nutrition (MNCHN) in Kachin State, Myanmar."/>
    <s v="Continuing ANCP project_x000a_"/>
    <x v="21"/>
    <s v="Yes"/>
    <n v="234053.08"/>
    <n v="81874.240000000005"/>
    <n v="2146"/>
    <s v="Maternal and child health _x000a_ _x000a_"/>
    <s v="Maternal and child health"/>
    <s v=" _x000a_Food Security _x000a_"/>
    <s v="12240 - Basic nutrition - 57_x000a_43072 - Household food security programmes - 43_x000a_"/>
    <s v="Goal 3. Good Health and Well-being_x000a_"/>
  </r>
  <r>
    <s v="ANCP40--PRG07--PRJ20"/>
    <s v="TEAR Australia"/>
    <s v="Health, Nutrition, WASH &amp; Psychosocial Support for Internally Displaced People &amp; Host Populations in Somalia"/>
    <s v="Continuing ANCP project_x000a_"/>
    <x v="19"/>
    <s v="Yes"/>
    <n v="210104.74"/>
    <n v="67899.72"/>
    <n v="75342"/>
    <s v="Health, otherwise unspecified _x000a_"/>
    <s v="Health, otherwise unspecified"/>
    <s v=" _x000a_"/>
    <s v="12240 - Basic nutrition - 47_x000a_12340 - Promotion of mental health and well-being - 46_x000a_13020 - Reproductive health care - 7_x000a_"/>
    <s v="Goal 3. Good Health and Well-being_x000a_"/>
  </r>
  <r>
    <s v="ANCP40--PRG07--PRJ22"/>
    <s v="TEAR Australia"/>
    <s v="Rumbek Integrated Community Based Development Program South Sudan"/>
    <s v="Continuing ANCP project_x000a_"/>
    <x v="22"/>
    <s v="Yes"/>
    <n v="342466.83"/>
    <n v="113166.2"/>
    <n v="21371"/>
    <s v="Health, otherwise unspecified _x000a_ _x000a_ _x000a_ _x000a_"/>
    <s v="Health, otherwise unspecified"/>
    <s v=" _x000a_Rural Development/Agriculture _x000a_Education _x000a_Human Rights _x000a_"/>
    <s v="12220 - Basic health care - 47_x000a_31166 - Agricultural extension - 26_x000a_11220 - Primary education - 13_x000a_15220 - Civilian peace-building, conflict prevention and resolution - 14_x000a_"/>
    <s v="Goal 3. Good Health and Well-being_x000a_Goal 2. Zero Hunger_x000a_Goal 4. Quality Education_x000a_Goal 16. Peace, Justice and Strong Institutions_x000a_"/>
  </r>
  <r>
    <s v="ANCP40--PRG07--PRJ25"/>
    <s v="TEAR Australia"/>
    <s v="Building Economically Empowered and Climate Resilient Communities in Rural Ethiopia"/>
    <s v="Continuing ANCP project_x000a_"/>
    <x v="20"/>
    <s v="Yes"/>
    <n v="121856.74"/>
    <n v="40291.07"/>
    <n v="14849"/>
    <s v="Livelihoods _x000a_ _x000a_ _x000a_ _x000a_ _x000a_ _x000a_"/>
    <s v="Livelihoods"/>
    <s v=" _x000a_Rural Development/Agriculture _x000a_Disaster Risk Reduction _x000a_Gender _x000a_General Development _x000a_Peacebuilding _x000a_"/>
    <s v="31166 - Agricultural extension - 20_x000a_24040 - Informal/semi-formal financial intermediaries - 33_x000a_43060 - Disaster Risk Reduction - 6_x000a_31194 - Agricultural co-operatives - 7_x000a_15170 - Women's rights organisations and movements, and government institutions - 11_x000a_15150 - Democratic participation and civil society - 20_x000a_15220 - Civilian peace-building, conflict prevention and resolution - 3_x000a_"/>
    <s v="Goal 1. No Poverty_x000a_Goal 16. Peace, Justice and Strong Institutions_x000a_Goal 5. Gender Equality_x000a_"/>
  </r>
  <r>
    <s v="ANCP40--PRG07--PRJ26"/>
    <s v="TEAR Australia"/>
    <s v="Southern Ethiopia Early Learning and Community WASH Project"/>
    <s v="Continuing ANCP project_x000a_"/>
    <x v="20"/>
    <s v="Yes"/>
    <n v="291099"/>
    <n v="89281.34"/>
    <n v="35447"/>
    <s v="Water, Sanitation and Hygiene _x000a_ _x000a_"/>
    <s v="Water, Sanitation and Hygiene"/>
    <s v=" _x000a_Education _x000a_"/>
    <s v="14031 - Basic drinking water supply - 47_x000a_12261 - Health education - 10_x000a_11240 - Early childhood education - 43_x000a_"/>
    <s v="Goal 6. Clean Water and Sanitation_x000a_Goal 4. Quality Education_x000a_"/>
  </r>
  <r>
    <s v="ANCP40--PRG07--PRJ55"/>
    <s v="TEAR Australia"/>
    <s v="Dondo and Ngupa Community Health and Women's Empowerment Project Mozambique"/>
    <s v="Continuing ANCP project_x000a_"/>
    <x v="11"/>
    <s v="Yes"/>
    <n v="124652.66"/>
    <n v="37706.269999999997"/>
    <n v="3375"/>
    <s v="Health, otherwise unspecified _x000a_ _x000a_ _x000a_"/>
    <s v="Health, otherwise unspecified"/>
    <s v=" _x000a_Education _x000a_Gender _x000a_"/>
    <s v="12261 - Health education - 50_x000a_24040 - Informal/semi-formal financial intermediaries - 1_x000a_11231 - Basic life skills for youth - 4_x000a_99810 - Sectors not specified - 24_x000a_11232 - Primary education equivalent for adults - 17_x000a_15180 - Ending violence against women and girls - 4_x000a_"/>
    <s v="Goal 1. No Poverty_x000a_Goal 3. Good Health and Well-being_x000a_Goal 5. Gender Equality_x000a_"/>
  </r>
  <r>
    <s v="ANCP40--PRG07--PRJ58"/>
    <s v="TEAR Australia"/>
    <s v="Primary Education and Community Health Project in Sindh Province, Pakistan"/>
    <s v="Continuing ANCP project_x000a_"/>
    <x v="26"/>
    <s v="Yes"/>
    <n v="145715.18"/>
    <n v="45175.31"/>
    <n v="11492"/>
    <s v="Education _x000a_ _x000a_ _x000a_"/>
    <s v="Education"/>
    <s v=" _x000a_Gender _x000a_Water, Sanitation and Hygiene _x000a_"/>
    <s v="11220 - Primary education - 26_x000a_14030 - Basic drinking water supply and basic sanitation - 10_x000a_12261 - Health education - 23_x000a_11230 - Basic life skills for adults - 35_x000a_11130 - Teacher training - 6_x000a_"/>
    <s v="Goal 6. Clean Water and Sanitation_x000a_Goal 5. Gender Equality_x000a_Goal 4. Quality Education_x000a_"/>
  </r>
  <r>
    <s v="ANCP40--PRG08--PRJ28"/>
    <s v="TEAR Australia"/>
    <s v="Peacebuilding, Conflict Transformation and Community Reconciliation in Cambodia"/>
    <s v="Continuing ANCP project_x000a_"/>
    <x v="4"/>
    <s v="Yes"/>
    <n v="89566.96"/>
    <n v="29423.21"/>
    <n v="965"/>
    <s v="Peacebuilding _x000a_ _x000a_ _x000a_"/>
    <s v="Peacebuilding"/>
    <s v=" _x000a_Environment _x000a_Gender _x000a_"/>
    <s v="15220 - Civilian peace-building, conflict prevention and resolution - 70_x000a_15180 - Ending violence against women and girls - 10_x000a_41081 - Environmental education/ training - 20_x000a_"/>
    <s v="Goal 16. Peace, Justice and Strong Institutions_x000a_"/>
  </r>
  <r>
    <s v="ANCP40--PRG08--PRJ60"/>
    <s v="TEAR Australia"/>
    <s v="Laos Integrated Development Program"/>
    <s v="Continuing ANCP project_x000a_"/>
    <x v="25"/>
    <s v="Yes"/>
    <n v="153001.51999999999"/>
    <n v="50245.79"/>
    <n v="700"/>
    <s v="Food Security _x000a_ _x000a_ _x000a_ _x000a_ _x000a_ _x000a_"/>
    <s v="Food Security"/>
    <s v=" _x000a_Education _x000a_Maternal and child health _x000a_Water, Sanitation and Hygiene _x000a_Rural Development/Agriculture _x000a_Development Awareness Raising _x000a_"/>
    <s v="16050 - Multisector aid for basic social services - 64_x000a_43072 - Household food security programmes - 29_x000a_43040 - Rural development - 6_x000a_11330 - Vocational training - 1_x000a_"/>
    <s v="Goal 2. Zero Hunger_x000a_Goal 3. Good Health and Well-being_x000a_Goal 4. Quality Education_x000a_Goal 6. Clean Water and Sanitation_x000a_"/>
  </r>
  <r>
    <s v="ANCP40--PRG08--PRJ62"/>
    <s v="TEAR Australia"/>
    <s v="PNKS Integrated Rural Development and Community Empowerment Project (Somleng Prey Lang) Cambodia"/>
    <s v="Continuing ANCP project_x000a_"/>
    <x v="4"/>
    <s v="Yes"/>
    <n v="184314.47"/>
    <n v="62241.41"/>
    <n v="1872"/>
    <s v="Development Awareness Raising _x000a_ _x000a_ _x000a_ _x000a_"/>
    <s v="Development Awareness Raising"/>
    <s v=" _x000a_Water, Sanitation and Hygiene _x000a_Rural Development/Agriculture _x000a_Education _x000a_"/>
    <s v="15150 - Democratic participation and civil society - 35_x000a_14030 - Basic drinking water supply and basic sanitation - 30_x000a_31166 - Agricultural extension - 10_x000a_11120 - Education facilities and training - 25_x000a_"/>
    <s v="Goal 1. No Poverty_x000a_Goal 6. Clean Water and Sanitation_x000a_Goal 4. Quality Education_x000a_"/>
  </r>
  <r>
    <s v="ANCP40--PRG08--PRJ64"/>
    <s v="TEAR Australia"/>
    <s v="Emmanuel Hospital Association (EHA) India Community Health and Development Program"/>
    <s v="Continuing ANCP project_x000a_"/>
    <x v="12"/>
    <s v="Yes"/>
    <n v="176976.73"/>
    <n v="54972.44"/>
    <n v="14530"/>
    <s v="Livelihoods _x000a_ _x000a_ _x000a_"/>
    <s v="Livelihoods"/>
    <s v=" _x000a_Health, otherwise unspecified _x000a_Human Rights _x000a_"/>
    <s v="15150 - Democratic participation and civil society - 30_x000a_24040 - Informal/semi-formal financial intermediaries - 15_x000a_15180 - Ending violence against women and girls - 15_x000a_12340 - Promotion of mental health and well-being - 20_x000a_16020 - Employment creation - 10_x000a_12261 - Health education - 10_x000a_"/>
    <s v="Goal 1. No Poverty_x000a_Goal 3. Good Health and Well-being_x000a_Goal 10. Reduce Inequalities_x000a_Goal 11. Sustainable Cities and Communities_x000a_Goal 8. Decent Work and Economic Growth_x000a_Goal 5. Gender Equality_x000a_"/>
  </r>
  <r>
    <s v="ANCP40--PRG08--PRJ66"/>
    <s v="TEAR Australia"/>
    <s v="EFICOR (India) Community Development and Capacity Building Program"/>
    <s v="Continuing ANCP project_x000a_"/>
    <x v="12"/>
    <s v="Yes"/>
    <n v="568267.42000000004"/>
    <n v="174185.88"/>
    <n v="34356"/>
    <s v="Rural Development/Agriculture _x000a_ _x000a_ _x000a_"/>
    <s v="Rural Development/Agriculture"/>
    <s v=" _x000a_Water, Sanitation and Hygiene _x000a_Disaster Risk Reduction _x000a_"/>
    <s v="43040 - Rural development - 40_x000a_31120 - Agricultural development - 20_x000a_12261 - Health education - 10_x000a_43060 - Disaster Risk Reduction - 10_x000a_16020 - Employment creation - 5_x000a_43010 - Multisector aid - 15_x000a_"/>
    <s v="Goal 1. No Poverty_x000a_Goal 2. Zero Hunger_x000a_Goal 3. Good Health and Well-being_x000a_Goal 13. Climate Action_x000a_Goal 10. Reduce Inequalities_x000a_"/>
  </r>
  <r>
    <s v="ANCP40--PRG08--PRJ67"/>
    <s v="TEAR Australia"/>
    <s v="Nepal Group Based Rural Community Development Program"/>
    <s v="Continuing ANCP project_x000a_"/>
    <x v="10"/>
    <s v="Yes"/>
    <n v="139789.45000000001"/>
    <n v="45361.83"/>
    <n v="1912"/>
    <s v="Rural Development/Agriculture _x000a_ _x000a_"/>
    <s v="Rural Development/Agriculture"/>
    <s v=" _x000a_Human Rights _x000a_"/>
    <s v="32130 - Small and medium-sized enterprises (SME) development - 20_x000a_31150 - Agricultural inputs - 10_x000a_15160 - Human rights - 50_x000a_15180 - Ending violence against women and girls - 20_x000a_"/>
    <s v="Goal 1. No Poverty_x000a_Goal 5. Gender Equality_x000a_Goal 13. Climate Action_x000a_Goal 16. Peace, Justice and Strong Institutions_x000a_"/>
  </r>
  <r>
    <s v="ANCP40--PRG08--PRJ68"/>
    <s v="TEAR Australia"/>
    <s v="Empowering Mugu's Schools with Quality Teaching, Strong Leadership and Community Disability Inclusion in Nepal"/>
    <s v="Continuing ANCP project_x000a_"/>
    <x v="10"/>
    <s v="Yes"/>
    <n v="163678.07"/>
    <n v="56623.95"/>
    <n v="6446"/>
    <s v="Education _x000a_ _x000a_ _x000a_"/>
    <s v="Education"/>
    <s v=" _x000a_Disability _x000a_Water, Sanitation and Hygiene _x000a_"/>
    <s v="15160 - Human rights - 32_x000a_11120 - Education facilities and training - 52_x000a_14030 - Basic drinking water supply and basic sanitation - 16_x000a_"/>
    <s v="Goal 10. Reduce Inequalities_x000a_Goal 4. Quality Education_x000a_Goal 6. Clean Water and Sanitation_x000a_"/>
  </r>
  <r>
    <s v="ANCP40--PRG11--PRJ21"/>
    <s v="TEAR Australia"/>
    <s v="Disability Inclusive Livelihoods and Advocacy in Zimbabwe"/>
    <s v="Continuing ANCP project_x000a_"/>
    <x v="15"/>
    <s v="Yes"/>
    <n v="110678.12"/>
    <n v="37607.769999999997"/>
    <n v="4418"/>
    <s v="Disability _x000a_ _x000a_"/>
    <s v="Disability"/>
    <s v=" _x000a_Economic Development _x000a_"/>
    <s v="16080 - Social Dialogue - 40_x000a_43040 - Rural development - 27_x000a_99810 - Sectors not specified - 33_x000a_"/>
    <s v="Goal 1. No Poverty_x000a_Goal 10. Reduce Inequalities_x000a_"/>
  </r>
  <r>
    <s v="ANCP40--PRG11--PRJ27"/>
    <s v="TEAR Australia"/>
    <s v="Zimbabwe Rural Community Livelihoods Resilience Project"/>
    <s v="Continuing ANCP project_x000a_"/>
    <x v="15"/>
    <s v="Yes"/>
    <n v="153050.71"/>
    <n v="67810.89"/>
    <n v="2105"/>
    <s v="Rural Development/Agriculture _x000a_ _x000a_"/>
    <s v="Rural Development/Agriculture"/>
    <s v=" _x000a_Water, Sanitation and Hygiene _x000a_"/>
    <s v="43040 - Rural development - 50_x000a_14031 - Basic drinking water supply - 20_x000a_31140 - Agricultural water resources - 30_x000a_"/>
    <s v="Goal 2. Zero Hunger_x000a_Goal 6. Clean Water and Sanitation_x000a_"/>
  </r>
  <r>
    <s v="ANCP40--PRG11--PRJ69"/>
    <s v="TEAR Australia"/>
    <s v="Reformed Church Zambia - Building Resilience in Rural Poor Communities in East Zambia"/>
    <s v="Continuing ANCP project_x000a_"/>
    <x v="8"/>
    <s v="Yes"/>
    <n v="148573.72"/>
    <n v="45513.49"/>
    <n v="23365"/>
    <s v="Water, Sanitation and Hygiene _x000a_ _x000a_"/>
    <s v="Water, Sanitation and Hygiene"/>
    <s v=" _x000a_Rural Development/Agriculture _x000a_"/>
    <s v="14030 - Basic drinking water supply and basic sanitation - 36_x000a_12261 - Health education - 27_x000a_43040 - Rural development - 37_x000a_"/>
    <s v="Goal 2. Zero Hunger_x000a_Goal 6. Clean Water and Sanitation_x000a_"/>
  </r>
  <r>
    <s v="ANCP41--PRG0067--PRJ19"/>
    <s v="UnitingWorld (UW)"/>
    <s v="Education and Social Empowerment Project in Durgapur, India"/>
    <s v="Continuing ANCP project_x000a_"/>
    <x v="12"/>
    <s v="Yes"/>
    <n v="140000"/>
    <n v="55044.92"/>
    <n v="12197"/>
    <s v="Education _x000a_ _x000a_ _x000a_ _x000a_"/>
    <s v="Education"/>
    <s v=" _x000a_Livelihoods _x000a_Health, otherwise unspecified _x000a_Environment _x000a_"/>
    <s v="15150 - Democratic participation and civil society - 25_x000a_11231 - Basic life skills for youth - 20_x000a_11220 - Primary education - 35_x000a_12261 - Health education - 15_x000a_11330 - Vocational training - 5_x000a_"/>
    <s v="Goal 3. Good Health and Well-being_x000a_Goal 4. Quality Education_x000a_Goal 10. Reduce Inequalities_x000a_Goal 13. Climate Action_x000a_Goal 8. Decent Work and Economic Growth_x000a_"/>
  </r>
  <r>
    <s v="ANCP41--PRG0067--PRJ523"/>
    <s v="UnitingWorld (UW)"/>
    <s v="Social Empowerment and Education in Punjab, India"/>
    <s v="Continuing ANCP project_x000a_"/>
    <x v="12"/>
    <s v="Yes"/>
    <n v="129650.5"/>
    <n v="55359.23"/>
    <n v="11773"/>
    <s v="Education _x000a_ _x000a_ _x000a_ _x000a_"/>
    <s v="Education"/>
    <s v=" _x000a_Livelihoods _x000a_Human Rights _x000a_Climate Change _x000a_"/>
    <s v="11220 - Primary education - 45_x000a_15150 - Democratic participation and civil society - 40_x000a_41081 - Environmental education/ training - 2_x000a_11231 - Basic life skills for youth - 13_x000a_"/>
    <s v="Goal 1. No Poverty_x000a_Goal 3. Good Health and Well-being_x000a_Goal 4. Quality Education_x000a_Goal 8. Decent Work and Economic Growth_x000a_Goal 5. Gender Equality_x000a_"/>
  </r>
  <r>
    <s v="ANCP41--PRG0068--PRJ11"/>
    <s v="UnitingWorld (UW)"/>
    <s v="Climate-resilient Food Security in Oecusse and Liquisa"/>
    <s v="First year of implementation in the ANCP_x000a_"/>
    <x v="7"/>
    <s v="Yes"/>
    <n v="95000"/>
    <n v="54585.56"/>
    <n v="2500"/>
    <s v="Climate Change _x000a_ _x000a_ _x000a_ _x000a_"/>
    <s v="Climate Change"/>
    <s v=" _x000a_Maternal and child health _x000a_Water, Sanitation and Hygiene _x000a_Food Security _x000a_"/>
    <s v="12261 - Health education - 17_x000a_14030 - Basic drinking water supply and basic sanitation - 11_x000a_43072 - Household food security programmes - 50_x000a_15150 - Democratic participation and civil society - 22_x000a_"/>
    <s v="Goal 2. Zero Hunger_x000a_Goal 5. Gender Equality_x000a_Goal 6. Clean Water and Sanitation_x000a_Goal 13. Climate Action_x000a_Goal 16. Peace, Justice and Strong Institutions_x000a_"/>
  </r>
  <r>
    <s v="ANCP41--PRG0068--PRJ525"/>
    <s v="UnitingWorld (UW)"/>
    <s v="Empowering Women and Poor Families in Bali, Indonesia"/>
    <s v="Continuing ANCP project_x000a_"/>
    <x v="3"/>
    <s v="Yes"/>
    <n v="135000"/>
    <n v="69904.53"/>
    <n v="60450"/>
    <s v="Livelihoods _x000a_ _x000a_ _x000a_"/>
    <s v="Livelihoods"/>
    <s v=" _x000a_Health, otherwise unspecified _x000a_Disaster Risk Reduction _x000a_"/>
    <s v="15150 - Democratic participation and civil society - 35_x000a_13040 - STD control including HIV/AIDS - 17_x000a_14030 - Basic drinking water supply and basic sanitation - 28_x000a_24040 - Informal/semi-formal financial intermediaries - 3_x000a_16080 - Social Dialogue - 17_x000a_"/>
    <s v="Goal 1. No Poverty_x000a_Goal 3. Good Health and Well-being_x000a_Goal 5. Gender Equality_x000a_Goal 13. Climate Action_x000a_"/>
  </r>
  <r>
    <s v="ANCP41--PRG0068--PRJ527"/>
    <s v="UnitingWorld (UW)"/>
    <s v="Nusa Tenggara Timor (NTT) Village Health and Climate Resilience Development"/>
    <s v="Continuing ANCP project_x000a_"/>
    <x v="3"/>
    <s v="Yes"/>
    <n v="120000"/>
    <n v="73859.11"/>
    <n v="3921"/>
    <s v="Disaster Risk Reduction _x000a_ _x000a_ _x000a_ _x000a_"/>
    <s v="Disaster Risk Reduction"/>
    <s v=" _x000a_Health, otherwise unspecified _x000a_Social Protection _x000a_Governance _x000a_"/>
    <s v="12240 - Basic nutrition - 21_x000a_43060 - Disaster Risk Reduction - 37_x000a_16010 - Social Protection - 25_x000a_16080 - Social Dialogue - 17_x000a_"/>
    <s v="Goal 1. No Poverty_x000a_Goal 3. Good Health and Well-being_x000a_Goal 13. Climate Action_x000a_Goal 16. Peace, Justice and Strong Institutions_x000a_"/>
  </r>
  <r>
    <s v="ANCP41--PRG0069--PRJ146"/>
    <s v="UnitingWorld (UW)"/>
    <s v="Zimbabwe Safety and Inclusion"/>
    <s v="Continuing ANCP project_x000a_"/>
    <x v="15"/>
    <s v="Yes"/>
    <n v="180000"/>
    <n v="79259.14"/>
    <n v="6150"/>
    <s v=" _x000a_ _x000a_Child Protection _x000a_ _x000a_ _x000a_ _x000a_ _x000a_"/>
    <s v="Child Protection"/>
    <s v="Rural Development/Agriculture _x000a_Disability _x000a_ _x000a_Water, Sanitation and Hygiene _x000a_Disaster Risk Reduction _x000a_Gender _x000a_Climate Change _x000a_"/>
    <s v="31194 - Agricultural co-operatives - 21_x000a_15160 - Human rights - 60_x000a_14031 - Basic drinking water supply - 13_x000a_43060 - Disaster Risk Reduction - 6_x000a_"/>
    <s v="Goal 5. Gender Equality_x000a_Goal 10. Reduce Inequalities_x000a_Goal 6. Clean Water and Sanitation_x000a_Goal 13. Climate Action_x000a_Goal 16. Peace, Justice and Strong Institutions_x000a_"/>
  </r>
  <r>
    <s v="ANCP41--PRG0069--PRJ56"/>
    <s v="UnitingWorld (UW)"/>
    <s v="Safe, Resilient and Inclusive Fijian Churches and Communities"/>
    <s v="Continuing ANCP project_x000a_"/>
    <x v="29"/>
    <s v="Yes"/>
    <n v="180000"/>
    <n v="47264.01"/>
    <n v="3062"/>
    <s v=" _x000a_ _x000a_Gender _x000a_ _x000a_"/>
    <s v="Gender"/>
    <s v="Disability _x000a_Child Protection _x000a_ _x000a_Disaster Risk Reduction _x000a_"/>
    <s v="15160 - Human rights - 6_x000a_43060 - Disaster Risk Reduction - 44_x000a_15180 - Ending violence against women and girls - 50_x000a_"/>
    <s v="Goal 5. Gender Equality_x000a_Goal 13. Climate Action_x000a_Goal 10. Reduce Inequalities_x000a_Goal 17. Partnerships for the Goals_x000a_"/>
  </r>
  <r>
    <s v="ANCP42--PRG35--PRJ04"/>
    <s v="WaterAid Australia Limited (WAAus)"/>
    <s v="Sustainable WASH in Sameakki Meanchey &amp; Khsach Kandal, Cambodia"/>
    <s v="Continuing ANCP project_x000a_"/>
    <x v="4"/>
    <s v="Yes"/>
    <n v="263279.27"/>
    <n v="44785"/>
    <n v="6160"/>
    <s v="Water, Sanitation and Hygiene _x000a_ _x000a_ _x000a_"/>
    <s v="Water, Sanitation and Hygiene"/>
    <s v=" _x000a_Climate Change _x000a_Disability _x000a_"/>
    <s v="14010 - Water sector policy and administrative management - 25_x000a_14030 - Basic drinking water supply and basic sanitation - 25_x000a_14081 - Education and training in water supply and sanitation - 50_x000a_"/>
    <s v="Goal 6. Clean Water and Sanitation_x000a_Goal 13. Climate Action_x000a_Goal 5. Gender Equality_x000a_"/>
  </r>
  <r>
    <s v="ANCP42--PRG35--PRJ115"/>
    <s v="WaterAid Australia Limited (WAAus)"/>
    <s v="Resilient Inclusive WASH in Health Care Facilities in Kampong Chhnang, Cambodia"/>
    <s v="Continuing ANCP project_x000a_"/>
    <x v="4"/>
    <s v="Yes"/>
    <n v="291841.5"/>
    <n v="35000"/>
    <n v="1540"/>
    <s v="Water, Sanitation and Hygiene _x000a_ _x000a_ _x000a_ _x000a_ _x000a_"/>
    <s v="Water, Sanitation and Hygiene"/>
    <s v=" _x000a_Health, otherwise unspecified _x000a_Disability _x000a_Gender _x000a_Climate Change _x000a_"/>
    <s v="12110 - Health policy and administrative management - 30_x000a_12261 - Health education - 20_x000a_14030 - Basic drinking water supply and basic sanitation - 50_x000a_"/>
    <s v="Goal 6. Clean Water and Sanitation_x000a_Goal 5. Gender Equality_x000a_Goal 3. Good Health and Well-being_x000a_"/>
  </r>
  <r>
    <s v="ANCP42--PRG35--PRJ80"/>
    <s v="WaterAid Australia Limited (WAAus)"/>
    <s v="WASH Improvements for Maternal Health (WIMH)"/>
    <s v="First year of implementation in the ANCP_x000a_"/>
    <x v="27"/>
    <s v="Yes"/>
    <n v="304463.83"/>
    <n v="100000"/>
    <n v="2999"/>
    <s v="Water, Sanitation and Hygiene _x000a_ _x000a_ _x000a_ _x000a_"/>
    <s v="Water, Sanitation and Hygiene"/>
    <s v=" _x000a_Maternal and child health _x000a_Infrastructure _x000a_Governance _x000a_"/>
    <s v="14031 - Basic drinking water supply - 45_x000a_12230 - Basic health infrastructure - 30_x000a_14010 - Water sector policy and administrative management - 25_x000a_"/>
    <s v="Goal 3. Good Health and Well-being_x000a_Goal 5. Gender Equality_x000a_Goal 6. Clean Water and Sanitation_x000a_"/>
  </r>
  <r>
    <s v="ANCP42--PRG35--PRJ81"/>
    <s v="WaterAid Australia Limited (WAAus)"/>
    <s v="HARIS (‘to wash’) Strengthening water and food security for resilient, inclusive, sustainable communities"/>
    <s v="First year of implementation in the ANCP_x000a_"/>
    <x v="7"/>
    <s v="Yes"/>
    <n v="561585"/>
    <n v="100000"/>
    <n v="1040"/>
    <s v="Water, Sanitation and Hygiene _x000a_ _x000a_ _x000a_ _x000a_ _x000a_"/>
    <s v="Water, Sanitation and Hygiene"/>
    <s v=" _x000a_Climate Change _x000a_Governance _x000a_Rural Development/Agriculture _x000a_Environment _x000a_"/>
    <s v="14031 - Basic drinking water supply - 20_x000a_14015 - Water resources conservation (including data collection) - 20_x000a_14081 - Education and training in water supply and sanitation - 15_x000a_15170 - Women's rights organisations and movements, and government institutions - 5_x000a_15185 - Local government administration - 20_x000a_31120 - Agricultural development - 15_x000a_41030 - Bio-diversity - 5_x000a_"/>
    <s v="Goal 6. Clean Water and Sanitation_x000a_Goal 2. Zero Hunger_x000a_"/>
  </r>
  <r>
    <s v="ANCP43--PRG0070--PRJ605"/>
    <s v="World Education Australia Limited (WEAL)"/>
    <s v="Consumer Awareness and Financial Empowerment (CAFE) Initiative in Asia Pacific"/>
    <s v="Continuing ANCP project_x000a_"/>
    <x v="4"/>
    <s v="Yes"/>
    <n v="315404.13"/>
    <n v="200000"/>
    <n v="30260"/>
    <s v="Economic Development and Microfinance _x000a_"/>
    <s v="Economic Development and Microfinance"/>
    <s v=" _x000a_"/>
    <s v="24040 - Informal/semi-formal financial intermediaries - 50_x000a_24081 - Education/training in banking and financial services - 50_x000a_"/>
    <s v="Goal 1. No Poverty_x000a_"/>
  </r>
  <r>
    <s v="ANCP43--PRG0070--PRJ605"/>
    <s v="World Education Australia Limited (WEAL)"/>
    <s v="Consumer Awareness and Financial Empowerment (CAFE) Initiative in Asia Pacific"/>
    <s v="Continuing ANCP project_x000a_"/>
    <x v="10"/>
    <s v="Yes"/>
    <n v="141334.92000000001"/>
    <n v="200000"/>
    <n v="30260"/>
    <s v="Economic Development and Microfinance _x000a_"/>
    <s v="Economic Development and Microfinance"/>
    <s v=" _x000a_"/>
    <s v="24040 - Informal/semi-formal financial intermediaries - 50_x000a_24081 - Education/training in banking and financial services - 50_x000a_"/>
    <s v="Goal 1. No Poverty_x000a_"/>
  </r>
  <r>
    <s v="ANCP43--PRG0070--PRJ605"/>
    <s v="World Education Australia Limited (WEAL)"/>
    <s v="Consumer Awareness and Financial Empowerment (CAFE) Initiative in Asia Pacific"/>
    <s v="Continuing ANCP project_x000a_"/>
    <x v="29"/>
    <s v="Yes"/>
    <n v="85799.25"/>
    <n v="200000"/>
    <n v="30260"/>
    <s v="Economic Development and Microfinance _x000a_"/>
    <s v="Economic Development and Microfinance"/>
    <s v=" _x000a_"/>
    <s v="24040 - Informal/semi-formal financial intermediaries - 50_x000a_24081 - Education/training in banking and financial services - 50_x000a_"/>
    <s v="Goal 1. No Poverty_x000a_"/>
  </r>
  <r>
    <s v="ANCP43--PRG0070--PRJ605"/>
    <s v="World Education Australia Limited (WEAL)"/>
    <s v="Consumer Awareness and Financial Empowerment (CAFE) Initiative in Asia Pacific"/>
    <s v="Continuing ANCP project_x000a_"/>
    <x v="9"/>
    <s v="Yes"/>
    <n v="106911.47"/>
    <n v="200000"/>
    <n v="30260"/>
    <s v="Economic Development and Microfinance _x000a_"/>
    <s v="Economic Development and Microfinance"/>
    <s v=" _x000a_"/>
    <s v="24040 - Informal/semi-formal financial intermediaries - 50_x000a_24081 - Education/training in banking and financial services - 50_x000a_"/>
    <s v="Goal 1. No Poverty_x000a_"/>
  </r>
  <r>
    <s v="ANCP43--PRG0070--PRJ605"/>
    <s v="World Education Australia Limited (WEAL)"/>
    <s v="Consumer Awareness and Financial Empowerment (CAFE) Initiative in Asia Pacific"/>
    <s v="Continuing ANCP project_x000a_"/>
    <x v="3"/>
    <s v="Yes"/>
    <n v="143105.91"/>
    <n v="200000"/>
    <n v="30260"/>
    <s v="Economic Development and Microfinance _x000a_"/>
    <s v="Economic Development and Microfinance"/>
    <s v=" _x000a_"/>
    <s v="24040 - Informal/semi-formal financial intermediaries - 50_x000a_24081 - Education/training in banking and financial services - 50_x000a_"/>
    <s v="Goal 1. No Poverty_x000a_"/>
  </r>
  <r>
    <s v="ANCP43--PRG0070--PRJ605"/>
    <s v="World Education Australia Limited (WEAL)"/>
    <s v="Consumer Awareness and Financial Empowerment (CAFE) Initiative in Asia Pacific"/>
    <s v="Continuing ANCP project_x000a_"/>
    <x v="28"/>
    <s v="Yes"/>
    <n v="107077.98"/>
    <n v="200000"/>
    <n v="30260"/>
    <s v="Economic Development and Microfinance _x000a_"/>
    <s v="Economic Development and Microfinance"/>
    <s v=" _x000a_"/>
    <s v="24040 - Informal/semi-formal financial intermediaries - 50_x000a_24081 - Education/training in banking and financial services - 50_x000a_"/>
    <s v="Goal 1. No Poverty_x000a_"/>
  </r>
  <r>
    <s v="ANCP44--PRG12--PRJ28"/>
    <s v="World Vision Australia (WVA)"/>
    <s v="Bangladesh GEnder incluSive Market systems for Improved Nutrition (GESMIN)"/>
    <s v="Continuing ANCP project_x000a_"/>
    <x v="0"/>
    <s v="Yes"/>
    <n v="1208782.8500000001"/>
    <n v="301728.15999999997"/>
    <n v="55444"/>
    <s v="Economic Development _x000a_"/>
    <s v="Economic Development"/>
    <s v=" _x000a_"/>
    <s v="15170 - Women's rights organisations and movements, and government institutions - 25_x000a_31120 - Agricultural development - 34_x000a_12240 - Basic nutrition - 15_x000a_74020 - Multi-hazard response preparedness - 0_x000a_24040 - Informal/semi-formal financial intermediaries - 9_x000a_15160 - Human rights - 6_x000a_31130 - Agricultural land resources - 11_x000a_"/>
    <s v="Goal 5. Gender Equality_x000a_Goal 2. Zero Hunger_x000a_Goal 1. No Poverty_x000a_Goal 3. Good Health and Well-being_x000a_Goal 15. Life on Land_x000a_Goal 10. Reduce Inequalities_x000a_"/>
  </r>
  <r>
    <s v="ANCP44--PRG12--PRJ42"/>
    <s v="World Vision Australia (WVA)"/>
    <s v="Myanmar CREATE: Economic Empowerment and Nutrition for Dry Zone Communities"/>
    <s v="Continuing ANCP project_x000a_"/>
    <x v="21"/>
    <s v="Yes"/>
    <n v="978720.07"/>
    <n v="244301.45"/>
    <n v="9000"/>
    <s v="Economic Development _x000a_"/>
    <s v="Economic Development"/>
    <s v=" _x000a_"/>
    <s v="31120 - Agricultural development - 94_x000a_24040 - Informal/semi-formal financial intermediaries - 0_x000a_12240 - Basic nutrition - 0_x000a_15160 - Human rights - 0_x000a_15170 - Women's rights organisations and movements, and government institutions - 6_x000a_"/>
    <s v="Goal 5. Gender Equality_x000a_Goal 2. Zero Hunger_x000a_"/>
  </r>
  <r>
    <s v="ANCP44--PRG12--PRJ43"/>
    <s v="World Vision Australia (WVA)"/>
    <s v="Vanuatu Urban Climate Resilience Project"/>
    <s v="Continuing ANCP project_x000a_"/>
    <x v="2"/>
    <s v="Yes"/>
    <n v="616466.54"/>
    <n v="153878.19"/>
    <n v="625"/>
    <s v="Economic Development _x000a_"/>
    <s v="Economic Development"/>
    <s v=" _x000a_"/>
    <s v="11231 - Basic life skills for youth - 11_x000a_15160 - Human rights - 5_x000a_15170 - Women's rights organisations and movements, and government institutions - 3_x000a_24040 - Informal/semi-formal financial intermediaries - 38_x000a_41081 - Environmental education/ training - 23_x000a_12240 - Basic nutrition - 20_x000a_"/>
    <s v="Goal 5. Gender Equality_x000a_Goal 13. Climate Action_x000a_Goal 1. No Poverty_x000a_Goal 3. Good Health and Well-being_x000a_Goal 10. Reduce Inequalities_x000a_Goal 10. Reduce Inequalities_x000a_"/>
  </r>
  <r>
    <s v="ANCP44--PRG12--PRJ430"/>
    <s v="World Vision Australia (WVA)"/>
    <s v="Sri Lanka Empowering Vulnerable Women and Minorities through Sustainable Climate-Smart Aquaculture (EMPOWER)"/>
    <s v="Continuing ANCP project_x000a_"/>
    <x v="38"/>
    <s v="Yes"/>
    <n v="1016852.03"/>
    <n v="253819.69"/>
    <n v="5018"/>
    <s v="Economic Development _x000a_"/>
    <s v="Economic Development"/>
    <s v=" _x000a_"/>
    <s v="41081 - Environmental education/ training - 0_x000a_31120 - Agricultural development - 39_x000a_15160 - Human rights - 19_x000a_24040 - Informal/semi-formal financial intermediaries - 19_x000a_15170 - Women's rights organisations and movements, and government institutions - 13_x000a_32130 - Small and medium-sized enterprises (SME) development - 10_x000a_"/>
    <s v="Goal 5. Gender Equality_x000a_Goal 2. Zero Hunger_x000a_Goal 1. No Poverty_x000a_Goal 1. No Poverty_x000a_Goal 10. Reduce Inequalities_x000a_"/>
  </r>
  <r>
    <s v="ANCP44--PRG12--PRJ49"/>
    <s v="World Vision Australia (WVA)"/>
    <s v="Iraq Sustainable and Resilient Future in Ninewa"/>
    <s v="First year of implementation in the ANCP_x000a_"/>
    <x v="43"/>
    <s v="Yes"/>
    <n v="444872.76"/>
    <n v="111046.12"/>
    <n v="2400"/>
    <s v="Economic Development _x000a_"/>
    <s v="Economic Development"/>
    <s v=" _x000a_"/>
    <s v="15170 - Women's rights organisations and movements, and government institutions - 13_x000a_31120 - Agricultural development - 31_x000a_14030 - Basic drinking water supply and basic sanitation - 31_x000a_31130 - Agricultural land resources - 13_x000a_15160 - Human rights - 12_x000a_"/>
    <s v="Goal 5. Gender Equality_x000a_Goal 2. Zero Hunger_x000a_Goal 6. Clean Water and Sanitation_x000a_Goal 15. Life on Land_x000a_Goal 10. Reduce Inequalities_x000a_"/>
  </r>
  <r>
    <s v="ANCP44--PRG12--PRJ50"/>
    <s v="World Vision Australia (WVA)"/>
    <s v="Papua New Guinea Climate Smart and Inclusive Cocoa and Vanilla - COCOA2"/>
    <s v="First year of implementation in the ANCP_x000a_"/>
    <x v="27"/>
    <s v="Yes"/>
    <n v="762639.02"/>
    <n v="190364.77"/>
    <n v="906"/>
    <s v="Economic Development _x000a_"/>
    <s v="Economic Development"/>
    <s v=" _x000a_"/>
    <s v="15170 - Women's rights organisations and movements, and government institutions - 20_x000a_31120 - Agricultural development - 20_x000a_24040 - Informal/semi-formal financial intermediaries - 20_x000a_31130 - Agricultural land resources - 20_x000a_15160 - Human rights - 20_x000a_"/>
    <s v="Goal 5. Gender Equality_x000a_Goal 2. Zero Hunger_x000a_Goal 1. No Poverty_x000a_Goal 15. Life on Land_x000a_Goal 10. Reduce Inequalities_x000a_"/>
  </r>
  <r>
    <s v="ANCP44--PRG12--PRJ60"/>
    <s v="World Vision Australia (WVA)"/>
    <s v="Increasing the Leverage of Inclusive Markets across Indonesia"/>
    <s v="Continuing ANCP project_x000a_"/>
    <x v="3"/>
    <s v="Yes"/>
    <n v="1016852.03"/>
    <n v="253819.69"/>
    <n v="4200"/>
    <s v="Economic Development _x000a_"/>
    <s v="Economic Development"/>
    <s v=" _x000a_"/>
    <s v="31130 - Agricultural land resources - 0_x000a_31120 - Agricultural development - 28_x000a_41081 - Environmental education/ training - 3_x000a_24040 - Informal/semi-formal financial intermediaries - 7_x000a_15160 - Human rights - 6_x000a_15170 - Women's rights organisations and movements, and government institutions - 30_x000a_32130 - Small and medium-sized enterprises (SME) development - 26_x000a_"/>
    <s v="Goal 5. Gender Equality_x000a_Goal 2. Zero Hunger_x000a_Goal 1. No Poverty_x000a_Goal 1. No Poverty_x000a_Goal 13. Climate Action_x000a_Goal 10. Reduce Inequalities_x000a_"/>
  </r>
  <r>
    <s v="ANCP44--PRG12--PRJ64"/>
    <s v="World Vision Australia (WVA)"/>
    <s v="Somalia Enhanced Resilience through Economic and Climate Smart Approaches"/>
    <s v="Continuing ANCP project_x000a_"/>
    <x v="19"/>
    <s v="Yes"/>
    <n v="1080405.28"/>
    <n v="269683.42"/>
    <n v="2642"/>
    <s v="Rural Development/Agriculture _x000a_"/>
    <s v="Rural Development/Agriculture"/>
    <s v=" _x000a_"/>
    <s v="31120 - Agricultural development - 66_x000a_41081 - Environmental education/ training - 0_x000a_15220 - Civilian peace-building, conflict prevention and resolution - 2_x000a_15160 - Human rights - 17_x000a_15170 - Women's rights organisations and movements, and government institutions - 7_x000a_24040 - Informal/semi-formal financial intermediaries - 6_x000a_31130 - Agricultural land resources - 2_x000a_"/>
    <s v="Goal 5. Gender Equality_x000a_Goal 2. Zero Hunger_x000a_Goal 1. No Poverty_x000a_Goal 16. Peace, Justice and Strong Institutions_x000a_Goal 15. Life on Land_x000a_Goal 10. Reduce Inequalities_x000a_"/>
  </r>
  <r>
    <s v="ANCP44--PRG12--PRJ84"/>
    <s v="World Vision Australia (WVA)"/>
    <s v="Vanuatu Youth Building Empowerment (VYBE)"/>
    <s v="First year of implementation in the ANCP_x000a_"/>
    <x v="2"/>
    <s v="Yes"/>
    <n v="381319.51"/>
    <n v="95182.38"/>
    <n v="111"/>
    <s v="Economic Development _x000a_"/>
    <s v="Economic Development"/>
    <s v=" _x000a_"/>
    <s v="15170 - Women's rights organisations and movements, and government institutions - 12_x000a_24040 - Informal/semi-formal financial intermediaries - 51_x000a_11231 - Basic life skills for youth - 21_x000a_41081 - Environmental education/ training - 16_x000a_"/>
    <s v="Goal 5. Gender Equality_x000a_Goal 1. No Poverty_x000a_Goal 10. Reduce Inequalities_x000a_Goal 13. Climate Action_x000a_"/>
  </r>
  <r>
    <s v="ANCP44--PRG63--PRJ29"/>
    <s v="World Vision Australia (WVA)"/>
    <s v="Laos Sustainable Agriculture for Nutrition"/>
    <s v="Continuing ANCP project_x000a_"/>
    <x v="25"/>
    <s v="Yes"/>
    <n v="1321470.08"/>
    <n v="329856.38"/>
    <n v="1369"/>
    <s v="Rural Development/Agriculture _x000a_"/>
    <s v="Rural Development/Agriculture"/>
    <s v=" _x000a_"/>
    <s v="31120 - Agricultural development - 18_x000a_14030 - Basic drinking water supply and basic sanitation - 48_x000a_15160 - Human rights - 11_x000a_15170 - Women's rights organisations and movements, and government institutions - 8_x000a_12240 - Basic nutrition - 8_x000a_24040 - Informal/semi-formal financial intermediaries - 4_x000a_15180 - Ending violence against women and girls - 1_x000a_74020 - Multi-hazard response preparedness - 2_x000a_"/>
    <s v="Goal 5. Gender Equality_x000a_Goal 2. Zero Hunger_x000a_Goal 5. Gender Equality_x000a_Goal 1. No Poverty_x000a_Goal 6. Clean Water and Sanitation_x000a_Goal 1. No Poverty_x000a_Goal 10. Reduce Inequalities_x000a_Goal 3. Good Health and Well-being_x000a_"/>
  </r>
  <r>
    <s v="ANCP44--PRG63--PRJ30"/>
    <s v="World Vision Australia (WVA)"/>
    <s v="South Sudan Greater Resilience through Enhanced Agriculture, Nutrition and WASH"/>
    <s v="Continuing ANCP project_x000a_"/>
    <x v="22"/>
    <s v="Yes"/>
    <n v="1398171.54"/>
    <n v="349002.08"/>
    <n v="13172"/>
    <s v="Food Security _x000a_"/>
    <s v="Food Security"/>
    <s v=" _x000a_"/>
    <s v="31120 - Agricultural development - 25_x000a_43072 - Household food security programmes - 0_x000a_15160 - Human rights - 4_x000a_15170 - Women's rights organisations and movements, and government institutions - 5_x000a_41081 - Environmental education/ training - 9_x000a_15220 - Civilian peace-building, conflict prevention and resolution - 13_x000a_12240 - Basic nutrition - 15_x000a_24040 - Informal/semi-formal financial intermediaries - 8_x000a_31130 - Agricultural land resources - 0_x000a_14030 - Basic drinking water supply and basic sanitation - 12_x000a_32130 - Small and medium-sized enterprises (SME) development - 9_x000a_"/>
    <s v="Goal 5. Gender Equality_x000a_Goal 2. Zero Hunger_x000a_Goal 13. Climate Action_x000a_Goal 16. Peace, Justice and Strong Institutions_x000a_Goal 6. Clean Water and Sanitation_x000a_Goal 3. Good Health and Well-being_x000a_Goal 1. No Poverty_x000a_Goal 10. Reduce Inequalities_x000a_Goal 1. No Poverty_x000a_"/>
  </r>
  <r>
    <s v="ANCP44--PRG63--PRJ45"/>
    <s v="World Vision Australia (WVA)"/>
    <s v="Burundi Bio-fortified Value Chains for improved Maternal and Child Nutrition - Phase 2"/>
    <s v="Continuing ANCP project_x000a_"/>
    <x v="23"/>
    <s v="Yes"/>
    <n v="1093115.93"/>
    <n v="272856.17"/>
    <n v="66849"/>
    <s v="Food Security _x000a_"/>
    <s v="Food Security"/>
    <s v=" _x000a_"/>
    <s v="31120 - Agricultural development - 50_x000a_12240 - Basic nutrition - 12_x000a_43072 - Household food security programmes - 0_x000a_15160 - Human rights - 8_x000a_15170 - Women's rights organisations and movements, and government institutions - 19_x000a_24040 - Informal/semi-formal financial intermediaries - 7_x000a_31220 - Forestry development - 0_x000a_14030 - Basic drinking water supply and basic sanitation - 1_x000a_41081 - Environmental education/ training - 3_x000a_"/>
    <s v="Goal 5. Gender Equality_x000a_Goal 2. Zero Hunger_x000a_Goal 1. No Poverty_x000a_Goal 6. Clean Water and Sanitation_x000a_Goal 3. Good Health and Well-being_x000a_Goal 10. Reduce Inequalities_x000a_Goal 13. Climate Action_x000a_"/>
  </r>
  <r>
    <s v="ANCP44--PRG63--PRJ61"/>
    <s v="World Vision Australia (WVA)"/>
    <s v="Papua New Guinea Better and Enhanced Agriculture for Nutrition (BEAN) Project"/>
    <s v="Continuing ANCP project_x000a_"/>
    <x v="27"/>
    <s v="Yes"/>
    <n v="1080405.28"/>
    <n v="269683.42"/>
    <n v="2865"/>
    <s v="Food Security _x000a_"/>
    <s v="Food Security"/>
    <s v=" _x000a_"/>
    <s v="12240 - Basic nutrition - 9_x000a_15160 - Human rights - 4_x000a_15170 - Women's rights organisations and movements, and government institutions - 7_x000a_74020 - Multi-hazard response preparedness - 2_x000a_24040 - Informal/semi-formal financial intermediaries - 0_x000a_31120 - Agricultural development - 59_x000a_43072 - Household food security programmes - 4_x000a_15180 - Ending violence against women and girls - 2_x000a_12220 - Basic health care - 13_x000a_"/>
    <s v="Goal 3. Good Health and Well-being_x000a_Goal 5. Gender Equality_x000a_Goal 2. Zero Hunger_x000a_Goal 3. Good Health and Well-being_x000a_Goal 2. Zero Hunger_x000a_Goal 1. No Poverty_x000a_Goal 10. Reduce Inequalities_x000a_Goal 5. Gender Equality_x000a_"/>
  </r>
  <r>
    <s v="ANCP44--PRG63--PRJ62"/>
    <s v="World Vision Australia (WVA)"/>
    <s v="Timor-Leste Better Food Better Health Phase 2"/>
    <s v="Continuing ANCP project_x000a_"/>
    <x v="7"/>
    <s v="Yes"/>
    <n v="1906597.55"/>
    <n v="475911.92"/>
    <n v="17404"/>
    <s v="Food Security _x000a_"/>
    <s v="Food Security"/>
    <s v=" _x000a_"/>
    <s v="31120 - Agricultural development - 19_x000a_31130 - Agricultural land resources - 0_x000a_15160 - Human rights - 2_x000a_15170 - Women's rights organisations and movements, and government institutions - 5_x000a_24040 - Informal/semi-formal financial intermediaries - 6_x000a_12240 - Basic nutrition - 41_x000a_43072 - Household food security programmes - 0_x000a_41081 - Environmental education/ training - 17_x000a_14030 - Basic drinking water supply and basic sanitation - 10_x000a_"/>
    <s v="Goal 5. Gender Equality_x000a_Goal 2. Zero Hunger_x000a_Goal 13. Climate Action_x000a_Goal 3. Good Health and Well-being_x000a_Goal 1. No Poverty_x000a_Goal 10. Reduce Inequalities_x000a_Goal 6. Clean Water and Sanitation_x000a_"/>
  </r>
  <r>
    <s v="ANCP44--PRG64--PRJ31"/>
    <s v="World Vision Australia (WVA)"/>
    <s v="Kenya Greater Regeneration for Evergreen Environment Project"/>
    <s v="Continuing ANCP project_x000a_"/>
    <x v="5"/>
    <s v="Yes"/>
    <n v="1207511.78"/>
    <n v="301410.88"/>
    <n v="15000"/>
    <s v="Environment _x000a_"/>
    <s v="Environment"/>
    <s v=" _x000a_"/>
    <s v="31210 - Forestry policy and administrative management - 0_x000a_41081 - Environmental education/ training - 86_x000a_15170 - Women's rights organisations and movements, and government institutions - 4_x000a_31130 - Agricultural land resources - 8_x000a_15160 - Human rights - 2_x000a_"/>
    <s v="Goal 5. Gender Equality_x000a_Goal 15. Life on Land_x000a_Goal 10. Reduce Inequalities_x000a_Goal 13. Climate Action_x000a_"/>
  </r>
  <r>
    <s v="ANCP44--PRG64--PRJ41"/>
    <s v="World Vision Australia (WVA)"/>
    <s v="Uganda Regreening Communities in Yumbe District"/>
    <s v="Continuing ANCP project_x000a_"/>
    <x v="37"/>
    <s v="Yes"/>
    <n v="1080405.28"/>
    <n v="269683.42"/>
    <n v="32424"/>
    <s v="Environment _x000a_"/>
    <s v="Environment"/>
    <s v=" _x000a_"/>
    <s v="31120 - Agricultural development - 15_x000a_41081 - Environmental education/ training - 12_x000a_24040 - Informal/semi-formal financial intermediaries - 11_x000a_15160 - Human rights - 7_x000a_15170 - Women's rights organisations and movements, and government institutions - 12_x000a_31130 - Agricultural land resources - 40_x000a_15180 - Ending violence against women and girls - 3_x000a_"/>
    <s v="Goal 5. Gender Equality_x000a_Goal 2. Zero Hunger_x000a_Goal 1. No Poverty_x000a_Goal 5. Gender Equality_x000a_Goal 15. Life on Land_x000a_Goal 10. Reduce Inequalities_x000a_Goal 13. Climate Action_x000a_"/>
  </r>
  <r>
    <s v="ANCP44--PRG64--PRJ410"/>
    <s v="World Vision Australia (WVA)"/>
    <s v="Lebanon Gender and Disability Inclusive Regreening"/>
    <s v="Continuing ANCP project_x000a_"/>
    <x v="13"/>
    <s v="Yes"/>
    <n v="1080405.28"/>
    <n v="269683.42"/>
    <n v="610"/>
    <s v="Environment _x000a_"/>
    <s v="Environment"/>
    <s v=" _x000a_"/>
    <s v="15170 - Women's rights organisations and movements, and government institutions - 13_x000a_24040 - Informal/semi-formal financial intermediaries - 29_x000a_15160 - Human rights - 18_x000a_31120 - Agricultural development - 0_x000a_41081 - Environmental education/ training - 7_x000a_31130 - Agricultural land resources - 32_x000a_15220 - Civilian peace-building, conflict prevention and resolution - 1_x000a_"/>
    <s v="Goal 5. Gender Equality_x000a_Goal 13. Climate Action_x000a_Goal 1. No Poverty_x000a_Goal 16. Peace, Justice and Strong Institutions_x000a_Goal 15. Life on Land_x000a_Goal 10. Reduce Inequalities_x000a_"/>
  </r>
  <r>
    <s v="ANCP44--PRG64--PRJ42"/>
    <s v="World Vision Australia (WVA)"/>
    <s v="Addressim Klaemet Change fo Strongim Komuniti long Hapi Isles (ASK-SI)"/>
    <s v="Continuing ANCP project_x000a_"/>
    <x v="9"/>
    <s v="Yes"/>
    <n v="1080405.28"/>
    <n v="269683.42"/>
    <n v="1959"/>
    <s v="Environment _x000a_"/>
    <s v="Environment"/>
    <s v=" _x000a_"/>
    <s v="15160 - Human rights - 15_x000a_15170 - Women's rights organisations and movements, and government institutions - 9_x000a_41081 - Environmental education/ training - 51_x000a_24040 - Informal/semi-formal financial intermediaries - 12_x000a_31120 - Agricultural development - 7_x000a_14030 - Basic drinking water supply and basic sanitation - 1_x000a_31130 - Agricultural land resources - 5_x000a_"/>
    <s v="Goal 15. Life on Land_x000a_Goal 5. Gender Equality_x000a_Goal 6. Clean Water and Sanitation_x000a_Goal 13. Climate Action_x000a_Goal 10. Reduce Inequalities_x000a_Goal 1. No Poverty_x000a_Goal 2. Zero Hunger_x000a_"/>
  </r>
  <r>
    <s v="ANCP44--PRG64--PRJ46"/>
    <s v="World Vision Australia (WVA)"/>
    <s v="Central Rift Farmer Managed Natural Regeneration Scale-up Phase II (CRIFSUP2)"/>
    <s v="Continuing ANCP project_x000a_"/>
    <x v="5"/>
    <s v="Yes"/>
    <n v="1118537.23"/>
    <n v="279201.65999999997"/>
    <n v="15889"/>
    <s v="Environment _x000a_"/>
    <s v="Environment"/>
    <s v=" _x000a_"/>
    <s v="31120 - Agricultural development - 0_x000a_24040 - Informal/semi-formal financial intermediaries - 0_x000a_15160 - Human rights - 0_x000a_15170 - Women's rights organisations and movements, and government institutions - 24_x000a_41081 - Environmental education/ training - 57_x000a_41020 - Biosphere protection - 6_x000a_31130 - Agricultural land resources - 8_x000a_74020 - Multi-hazard response preparedness - 5_x000a_"/>
    <s v="Goal 5. Gender Equality_x000a_Goal 15. Life on Land_x000a_Goal 15. Life on Land_x000a_Goal 1. No Poverty_x000a_Goal 13. Climate Action_x000a_"/>
  </r>
  <r>
    <s v="ANCP44--PRG64--PRJ63"/>
    <s v="World Vision Australia (WVA)"/>
    <s v="Zambia Sustainable Land Regeneration"/>
    <s v="Continuing ANCP project_x000a_"/>
    <x v="8"/>
    <s v="Yes"/>
    <n v="1101521.48"/>
    <n v="274954.31"/>
    <n v="5086"/>
    <s v="Environment _x000a_"/>
    <s v="Environment"/>
    <s v=" _x000a_"/>
    <s v="41081 - Environmental education/ training - 53_x000a_31210 - Forestry policy and administrative management - 0_x000a_31120 - Agricultural development - 10_x000a_31130 - Agricultural land resources - 9_x000a_31140 - Agricultural water resources - 0_x000a_15160 - Human rights - 11_x000a_15170 - Women's rights organisations and movements, and government institutions - 17_x000a_"/>
    <s v="Goal 5. Gender Equality_x000a_Goal 2. Zero Hunger_x000a_Goal 13. Climate Action_x000a_Goal 15. Life on Land_x000a_Goal 10. Reduce Inequalities_x000a_"/>
  </r>
  <r>
    <s v="ANCP44--PRG65--PRJ32"/>
    <s v="World Vision Australia (WVA)"/>
    <s v="Solomon Islands Gender Iumi Tugeda"/>
    <s v="Continuing ANCP project_x000a_"/>
    <x v="9"/>
    <s v="Yes"/>
    <n v="635532.52"/>
    <n v="158637.31"/>
    <n v="862"/>
    <s v="Gender _x000a_"/>
    <s v="Gender"/>
    <s v=" _x000a_"/>
    <s v="15160 - Human rights - 13_x000a_15180 - Ending violence against women and girls - 87_x000a_"/>
    <s v="Goal 5. Gender Equality_x000a_Goal 10. Reduce Inequalities_x000a_"/>
  </r>
  <r>
    <s v="ANCP44--PRG65--PRJ39"/>
    <s v="World Vision Australia (WVA)"/>
    <s v="Sikai Plus: Strengthening Inclusive Education in Nepal"/>
    <s v="Continuing ANCP project_x000a_"/>
    <x v="10"/>
    <s v="Yes"/>
    <n v="1199922.25"/>
    <n v="299516.44"/>
    <n v="22455"/>
    <s v="Education _x000a_"/>
    <s v="Education"/>
    <s v=" _x000a_"/>
    <s v="11220 - Primary education - 11_x000a_15160 - Human rights - 52_x000a_15170 - Women's rights organisations and movements, and government institutions - 13_x000a_24040 - Informal/semi-formal financial intermediaries - 24_x000a_"/>
    <s v="Goal 5. Gender Equality_x000a_Goal 4. Quality Education_x000a_Goal 1. No Poverty_x000a_Goal 10. Reduce Inequalities_x000a_"/>
  </r>
  <r>
    <s v="ANCP44--PRG65--PRJ40"/>
    <s v="World Vision Australia (WVA)"/>
    <s v="DRC Safe Spaces for Learning in Idjwi (Elimu kwa Wote)"/>
    <s v="Continuing ANCP project_x000a_"/>
    <x v="31"/>
    <s v="Yes"/>
    <n v="1016852.03"/>
    <n v="253819.69"/>
    <n v="22806"/>
    <s v="Education _x000a_"/>
    <s v="Education"/>
    <s v=" _x000a_"/>
    <s v="24040 - Informal/semi-formal financial intermediaries - 16_x000a_14030 - Basic drinking water supply and basic sanitation - 0_x000a_15160 - Human rights - 28_x000a_15170 - Women's rights organisations and movements, and government institutions - 28_x000a_15220 - Civilian peace-building, conflict prevention and resolution - 0_x000a_41081 - Environmental education/ training - 0_x000a_11220 - Primary education - 28_x000a_74020 - Multi-hazard response preparedness - 0_x000a_"/>
    <s v="Goal 5. Gender Equality_x000a_Goal 4. Quality Education_x000a_Goal 1. No Poverty_x000a_Goal 10. Reduce Inequalities_x000a_"/>
  </r>
  <r>
    <s v="ANCP44--PRG65--PRJ65"/>
    <s v="World Vision Australia (WVA)"/>
    <s v="Timor-Leste Towards a Future Free from Violence Phase 2"/>
    <s v="Continuing ANCP project_x000a_"/>
    <x v="7"/>
    <s v="Yes"/>
    <n v="889745.52"/>
    <n v="222092.23"/>
    <n v="1950"/>
    <s v="Gender _x000a_"/>
    <s v="Gender"/>
    <s v=" _x000a_"/>
    <s v="11231 - Basic life skills for youth - 12_x000a_15160 - Human rights - 44_x000a_15180 - Ending violence against women and girls - 44_x000a_"/>
    <s v="Goal 5. Gender Equality_x000a_Goal 10. Reduce Inequalities_x000a_Goal 10. Reduce Inequalities_x000a_"/>
  </r>
  <r>
    <s v="ANCP44--PRG65--PRJ66"/>
    <s v="World Vision Australia (WVA)"/>
    <s v="Change, Hope, Inclusion and Development for Children in Vanuatu (CHILD)"/>
    <s v="Continuing ANCP project_x000a_"/>
    <x v="2"/>
    <s v="Yes"/>
    <n v="1112181.8999999999"/>
    <n v="277615.28999999998"/>
    <n v="2565"/>
    <s v="Child Protection _x000a_"/>
    <s v="Child Protection"/>
    <s v=" _x000a_"/>
    <s v="15180 - Ending violence against women and girls - 23_x000a_15160 - Human rights - 36_x000a_41081 - Environmental education/ training - 0_x000a_14030 - Basic drinking water supply and basic sanitation - 41_x000a_"/>
    <s v="Goal 5. Gender Equality_x000a_Goal 6. Clean Water and Sanitation_x000a_Goal 10. Reduce Inequalities_x000a_"/>
  </r>
  <r>
    <s v="ANCP45--PRG9945--PRJ22"/>
    <s v="World Wide Fund for Nature Australia (WWF)"/>
    <s v="Building community resilience through sea grape stewardship, strong governance, and women’s empowerment in Solomon Islands"/>
    <s v="First year of implementation in the ANCP_x000a_"/>
    <x v="9"/>
    <s v="Yes"/>
    <n v="336656"/>
    <n v="150000"/>
    <n v="300"/>
    <s v="Environment _x000a_ _x000a_ _x000a_ _x000a_"/>
    <s v="Environment"/>
    <s v=" _x000a_Gender _x000a_Livelihoods _x000a_Governance _x000a_"/>
    <s v="41030 - Bio-diversity - 50_x000a_25030 - Business development services - 25_x000a_15160 - Human rights - 25_x000a_"/>
    <s v="Goal 14. Life Below Water_x000a_Goal 5. Gender Equality_x000a_Goal 1. No Poverty_x000a_"/>
  </r>
  <r>
    <s v="ANCP45--PRG9945--PRJ22"/>
    <s v="World Wide Fund for Nature Australia (WWF)"/>
    <s v="Building community resilience through sea grape stewardship, strong governance, and women’s empowerment in Solomon Islands"/>
    <s v="First year of implementation in the ANCP_x000a_"/>
    <x v="29"/>
    <s v="No"/>
    <n v="77344"/>
    <n v="150000"/>
    <n v="300"/>
    <s v="Environment _x000a_ _x000a_ _x000a_ _x000a_"/>
    <s v="Environment"/>
    <s v=" _x000a_Gender _x000a_Livelihoods _x000a_Governance _x000a_"/>
    <s v="41030 - Bio-diversity - 50_x000a_25030 - Business development services - 25_x000a_15160 - Human rights - 25_x000a_"/>
    <s v="Goal 14. Life Below Water_x000a_Goal 5. Gender Equality_x000a_Goal 1. No Poverty_x000a_"/>
  </r>
  <r>
    <s v="ANCP45--PRG9945--PRJ22"/>
    <s v="World Wide Fund for Nature Australia (WWF)"/>
    <s v="Building community resilience through sea grape stewardship, strong governance, and women’s empowerment in Solomon Islands"/>
    <s v="First year of implementation in the ANCP_x000a_"/>
    <x v="9"/>
    <s v="No"/>
    <n v="50000"/>
    <n v="150000"/>
    <n v="300"/>
    <s v="Environment _x000a_ _x000a_ _x000a_ _x000a_"/>
    <s v="Environment"/>
    <s v=" _x000a_Gender _x000a_Livelihoods _x000a_Governance _x000a_"/>
    <s v="41030 - Bio-diversity - 50_x000a_25030 - Business development services - 25_x000a_15160 - Human rights - 25_x000a_"/>
    <s v="Goal 14. Life Below Water_x000a_Goal 5. Gender Equality_x000a_Goal 1. No Poverty_x000a_"/>
  </r>
  <r>
    <s v="ANCP45--PRG9945--PRJ23"/>
    <s v="World Wide Fund for Nature Australia (WWF)"/>
    <s v="The Mekong Regional Gender Equity, Disability and Social Inclusion Program (MRGP)"/>
    <s v="First year of implementation in the ANCP_x000a_"/>
    <x v="18"/>
    <s v="Yes"/>
    <n v="321838"/>
    <n v="100000"/>
    <n v="397"/>
    <s v="Human Rights _x000a_ _x000a_ _x000a_ _x000a_"/>
    <s v="Human Rights"/>
    <s v=" _x000a_Environment _x000a_Gender _x000a_Disability _x000a_"/>
    <s v="15160 - Human rights - 60_x000a_41030 - Bio-diversity - 40_x000a_"/>
    <s v="Goal 5. Gender Equality_x000a_Goal 10. Reduce Inequalities_x000a_Goal 13. Climate Action_x000a_"/>
  </r>
  <r>
    <s v="ANCP45--PRG9945--PRJ23"/>
    <s v="World Wide Fund for Nature Australia (WWF)"/>
    <s v="The Mekong Regional Gender Equity, Disability and Social Inclusion Program (MRGP)"/>
    <s v="First year of implementation in the ANCP_x000a_"/>
    <x v="4"/>
    <s v="Yes"/>
    <n v="14746"/>
    <n v="100000"/>
    <n v="397"/>
    <s v="Human Rights _x000a_ _x000a_ _x000a_ _x000a_"/>
    <s v="Human Rights"/>
    <s v=" _x000a_Environment _x000a_Gender _x000a_Disability _x000a_"/>
    <s v="15160 - Human rights - 60_x000a_41030 - Bio-diversity - 40_x000a_"/>
    <s v="Goal 5. Gender Equality_x000a_Goal 10. Reduce Inequalities_x000a_Goal 13. Climate Action_x000a_"/>
  </r>
  <r>
    <s v="ANCP45--PRG9945--PRJ23"/>
    <s v="World Wide Fund for Nature Australia (WWF)"/>
    <s v="The Mekong Regional Gender Equity, Disability and Social Inclusion Program (MRGP)"/>
    <s v="First year of implementation in the ANCP_x000a_"/>
    <x v="25"/>
    <s v="Yes"/>
    <n v="19136"/>
    <n v="100000"/>
    <n v="397"/>
    <s v="Human Rights _x000a_ _x000a_ _x000a_ _x000a_"/>
    <s v="Human Rights"/>
    <s v=" _x000a_Environment _x000a_Gender _x000a_Disability _x000a_"/>
    <s v="15160 - Human rights - 60_x000a_41030 - Bio-diversity - 40_x000a_"/>
    <s v="Goal 5. Gender Equality_x000a_Goal 10. Reduce Inequalities_x000a_Goal 13. Climate Action_x000a_"/>
  </r>
  <r>
    <s v="ANCP45--PRG9945--PRJ23"/>
    <s v="World Wide Fund for Nature Australia (WWF)"/>
    <s v="The Mekong Regional Gender Equity, Disability and Social Inclusion Program (MRGP)"/>
    <s v="First year of implementation in the ANCP_x000a_"/>
    <x v="21"/>
    <s v="Yes"/>
    <n v="7865"/>
    <n v="100000"/>
    <n v="397"/>
    <s v="Human Rights _x000a_ _x000a_ _x000a_ _x000a_"/>
    <s v="Human Rights"/>
    <s v=" _x000a_Environment _x000a_Gender _x000a_Disability _x000a_"/>
    <s v="15160 - Human rights - 60_x000a_41030 - Bio-diversity - 40_x000a_"/>
    <s v="Goal 5. Gender Equality_x000a_Goal 10. Reduce Inequalities_x000a_Goal 13. Climate Action_x000a_"/>
  </r>
  <r>
    <s v="ANCP45--PRG9945--PRJ23"/>
    <s v="World Wide Fund for Nature Australia (WWF)"/>
    <s v="The Mekong Regional Gender Equity, Disability and Social Inclusion Program (MRGP)"/>
    <s v="First year of implementation in the ANCP_x000a_"/>
    <x v="24"/>
    <s v="Yes"/>
    <n v="28882"/>
    <n v="100000"/>
    <n v="397"/>
    <s v="Human Rights _x000a_ _x000a_ _x000a_ _x000a_"/>
    <s v="Human Rights"/>
    <s v=" _x000a_Environment _x000a_Gender _x000a_Disability _x000a_"/>
    <s v="15160 - Human rights - 60_x000a_41030 - Bio-diversity - 40_x000a_"/>
    <s v="Goal 5. Gender Equality_x000a_Goal 10. Reduce Inequalities_x000a_Goal 13. Climate Action_x000a_"/>
  </r>
  <r>
    <s v="ANCP45--PRG9945--PRJ23"/>
    <s v="World Wide Fund for Nature Australia (WWF)"/>
    <s v="The Mekong Regional Gender Equity, Disability and Social Inclusion Program (MRGP)"/>
    <s v="First year of implementation in the ANCP_x000a_"/>
    <x v="18"/>
    <s v="No"/>
    <n v="43600"/>
    <n v="100000"/>
    <n v="397"/>
    <s v="Human Rights _x000a_ _x000a_ _x000a_ _x000a_"/>
    <s v="Human Rights"/>
    <s v=" _x000a_Environment _x000a_Gender _x000a_Disability _x000a_"/>
    <s v="15160 - Human rights - 60_x000a_41030 - Bio-diversity - 40_x000a_"/>
    <s v="Goal 5. Gender Equality_x000a_Goal 10. Reduce Inequalities_x000a_Goal 13. Climate Action_x000a_"/>
  </r>
  <r>
    <s v="ANCP5130--PRG25--PRJ121"/>
    <s v="Nusa Tenggara Association, Inc"/>
    <s v="Partner Capacity Building in Eastern Indonesia"/>
    <s v="Continuing ANCP project_x000a_"/>
    <x v="3"/>
    <s v="Yes"/>
    <n v="13850"/>
    <n v="2770"/>
    <n v="40"/>
    <s v="General Development _x000a_ _x000a_ _x000a_"/>
    <s v="General Development"/>
    <s v=" _x000a_Gender _x000a_Disability _x000a_"/>
    <s v="11430 - Advanced technical and managerial training - 100_x000a_"/>
    <s v="Goal 1. No Poverty_x000a_Goal 10. Reduce Inequalities_x000a_Goal 5. Gender Equality_x000a_Goal 16. Peace, Justice and Strong Institutions_x000a_"/>
  </r>
  <r>
    <s v="ANCP5130--PRG25--PRJ42"/>
    <s v="Nusa Tenggara Association, Inc"/>
    <s v="Income Generation and Food Security Project in Indonesia"/>
    <s v="Continuing ANCP project_x000a_"/>
    <x v="3"/>
    <s v="Yes"/>
    <n v="100700"/>
    <n v="22160"/>
    <n v="3670"/>
    <s v="Rural Development/Agriculture _x000a_"/>
    <s v="Rural Development/Agriculture"/>
    <s v=" _x000a_"/>
    <s v="31120 - Agricultural development - 100_x000a_"/>
    <s v="Goal 2. Zero Hunger_x000a_Goal 1. No Poverty_x000a_Goal 5. Gender Equality_x000a_Goal 13. Climate Action_x000a_"/>
  </r>
  <r>
    <s v="ANCP5130--PRG25--PRJ43"/>
    <s v="Nusa Tenggara Association, Inc"/>
    <s v="Water and Sanitation Project in Eastern Indonesia"/>
    <s v="Continuing ANCP project_x000a_"/>
    <x v="3"/>
    <s v="Yes"/>
    <n v="72500"/>
    <n v="16650"/>
    <n v="1275"/>
    <s v="Water, Sanitation and Hygiene _x000a_"/>
    <s v="Water, Sanitation and Hygiene"/>
    <s v=" _x000a_"/>
    <s v="14030 - Basic drinking water supply and basic sanitation - 70_x000a_14081 - Education and training in water supply and sanitation - 30_x000a_"/>
    <s v="Goal 2. Zero Hunger_x000a_Goal 3. Good Health and Well-being_x000a_Goal 5. Gender Equality_x000a_Goal 13. Climate Action_x000a_"/>
  </r>
  <r>
    <s v="ANCP5130--PRG25--PRJ44"/>
    <s v="Nusa Tenggara Association, Inc"/>
    <s v="Education Project in Eastern Indonesia"/>
    <s v="Continuing ANCP project_x000a_"/>
    <x v="3"/>
    <s v="Yes"/>
    <n v="62250"/>
    <n v="13850"/>
    <n v="5500"/>
    <s v="Education _x000a_"/>
    <s v="Education"/>
    <s v=" _x000a_"/>
    <s v="11120 - Education facilities and training - 85_x000a_11130 - Teacher training - 15_x000a_"/>
    <s v="Goal 4. Quality Education_x000a_Goal 1. No Poverty_x000a_Goal 6. Clean Water and Sanitation_x000a_"/>
  </r>
  <r>
    <s v="ANCP5180--PRG10003--PRJ47"/>
    <s v="Global Mission Partner"/>
    <s v="Partnering Together for Stronger Communities"/>
    <s v="First year of implementation in the ANCP_x000a_"/>
    <x v="12"/>
    <s v="No"/>
    <n v="9039.26"/>
    <n v="33897.160000000003"/>
    <n v="30"/>
    <s v=" _x000a_Development Awareness Raising _x000a_"/>
    <s v="Development Awareness Raising"/>
    <s v="Governance _x000a_ _x000a_"/>
    <s v="43010 - Multisector aid - 100_x000a_"/>
    <s v="Goal 17. Partnerships for the Goals_x000a_"/>
  </r>
  <r>
    <s v="ANCP5180--PRG10003--PRJ47"/>
    <s v="Global Mission Partner"/>
    <s v="Partnering Together for Stronger Communities"/>
    <s v="First year of implementation in the ANCP_x000a_"/>
    <x v="27"/>
    <s v="No"/>
    <n v="18078.52"/>
    <n v="33897.160000000003"/>
    <n v="30"/>
    <s v=" _x000a_Development Awareness Raising _x000a_"/>
    <s v="Development Awareness Raising"/>
    <s v="Governance _x000a_ _x000a_"/>
    <s v="43010 - Multisector aid - 100_x000a_"/>
    <s v="Goal 17. Partnerships for the Goals_x000a_"/>
  </r>
  <r>
    <s v="ANCP5180--PRG10003--PRJ47"/>
    <s v="Global Mission Partner"/>
    <s v="Partnering Together for Stronger Communities"/>
    <s v="First year of implementation in the ANCP_x000a_"/>
    <x v="6"/>
    <s v="No"/>
    <n v="9039.26"/>
    <n v="33897.160000000003"/>
    <n v="30"/>
    <s v=" _x000a_Development Awareness Raising _x000a_"/>
    <s v="Development Awareness Raising"/>
    <s v="Governance _x000a_ _x000a_"/>
    <s v="43010 - Multisector aid - 100_x000a_"/>
    <s v="Goal 17. Partnerships for the Goals_x000a_"/>
  </r>
  <r>
    <s v="ANCP5180--PRG10003--PRJ47"/>
    <s v="Global Mission Partner"/>
    <s v="Partnering Together for Stronger Communities"/>
    <s v="First year of implementation in the ANCP_x000a_"/>
    <x v="22"/>
    <s v="No"/>
    <n v="28078.52"/>
    <n v="33897.160000000003"/>
    <n v="30"/>
    <s v=" _x000a_Development Awareness Raising _x000a_"/>
    <s v="Development Awareness Raising"/>
    <s v="Governance _x000a_ _x000a_"/>
    <s v="43010 - Multisector aid - 100_x000a_"/>
    <s v="Goal 17. Partnerships for the Goals_x000a_"/>
  </r>
  <r>
    <s v="ANCP5180--PRG10003--PRJ47"/>
    <s v="Global Mission Partner"/>
    <s v="Partnering Together for Stronger Communities"/>
    <s v="First year of implementation in the ANCP_x000a_"/>
    <x v="2"/>
    <s v="No"/>
    <n v="28078.42"/>
    <n v="33897.160000000003"/>
    <n v="30"/>
    <s v=" _x000a_Development Awareness Raising _x000a_"/>
    <s v="Development Awareness Raising"/>
    <s v="Governance _x000a_ _x000a_"/>
    <s v="43010 - Multisector aid - 100_x000a_"/>
    <s v="Goal 17. Partnerships for the Goals_x000a_"/>
  </r>
  <r>
    <s v="ANCP5180--PRG10003--PRJ47"/>
    <s v="Global Mission Partner"/>
    <s v="Partnering Together for Stronger Communities"/>
    <s v="First year of implementation in the ANCP_x000a_"/>
    <x v="18"/>
    <s v="No"/>
    <n v="9039.26"/>
    <n v="33897.160000000003"/>
    <n v="30"/>
    <s v=" _x000a_Development Awareness Raising _x000a_"/>
    <s v="Development Awareness Raising"/>
    <s v="Governance _x000a_ _x000a_"/>
    <s v="43010 - Multisector aid - 100_x000a_"/>
    <s v="Goal 17. Partnerships for the Goals_x000a_"/>
  </r>
  <r>
    <s v="ANCP5180--PRG10003--PRJ47"/>
    <s v="Global Mission Partner"/>
    <s v="Partnering Together for Stronger Communities"/>
    <s v="First year of implementation in the ANCP_x000a_"/>
    <x v="15"/>
    <s v="No"/>
    <n v="27117.78"/>
    <n v="33897.160000000003"/>
    <n v="30"/>
    <s v=" _x000a_Development Awareness Raising _x000a_"/>
    <s v="Development Awareness Raising"/>
    <s v="Governance _x000a_ _x000a_"/>
    <s v="43010 - Multisector aid - 100_x000a_"/>
    <s v="Goal 17. Partnerships for the Goals_x000a_"/>
  </r>
  <r>
    <s v="ANCP5180--PRG10003--PRJ47"/>
    <s v="Global Mission Partner"/>
    <s v="Partnering Together for Stronger Communities"/>
    <s v="First year of implementation in the ANCP_x000a_"/>
    <x v="3"/>
    <s v="Yes"/>
    <n v="7117.62"/>
    <n v="33897.160000000003"/>
    <n v="30"/>
    <s v=" _x000a_Development Awareness Raising _x000a_"/>
    <s v="Development Awareness Raising"/>
    <s v="Governance _x000a_ _x000a_"/>
    <s v="43010 - Multisector aid - 100_x000a_"/>
    <s v="Goal 17. Partnerships for the Goals_x000a_"/>
  </r>
  <r>
    <s v="ANCP5180--PRG10003--PRJ69"/>
    <s v="Global Mission Partner"/>
    <s v="Child Protection and Community Awareness in Zimbabwe"/>
    <s v="First year of implementation in the ANCP_x000a_"/>
    <x v="15"/>
    <s v="Yes"/>
    <n v="208074.03"/>
    <n v="52018.51"/>
    <n v="138"/>
    <s v="Child Protection _x000a_"/>
    <s v="Child Protection"/>
    <s v=" _x000a_"/>
    <s v="16010 - Social Protection - 100_x000a_"/>
    <s v="Goal 4. Quality Education_x000a_"/>
  </r>
  <r>
    <s v="ANCP5180--PRG10003--PRJ84"/>
    <s v="Global Mission Partner"/>
    <s v="Vanuatu Disaster Preparedness &amp; Community Development Project"/>
    <s v="Continuing ANCP project_x000a_"/>
    <x v="2"/>
    <s v="Yes"/>
    <n v="79795.199999999997"/>
    <n v="19948.8"/>
    <n v="700"/>
    <s v="Disaster Risk Reduction _x000a_"/>
    <s v="Disaster Risk Reduction"/>
    <s v=" _x000a_"/>
    <s v="74020 - Multi-hazard response preparedness - 70_x000a_15180 - Ending violence against women and girls - 0_x000a_12330 - Control of harmful use of alcohol and drugs - 30_x000a_"/>
    <s v="Goal 13. Climate Action_x000a_"/>
  </r>
  <r>
    <s v="ANCP5180--PRG10003--PRJ85"/>
    <s v="Global Mission Partner"/>
    <s v="Zimbabwe Organisation of Showers of Blessing Trust (OSBT) Water"/>
    <s v="Continuing ANCP project_x000a_"/>
    <x v="15"/>
    <s v="Yes"/>
    <n v="156125.93"/>
    <n v="43349.07"/>
    <n v="10000"/>
    <s v="Water, Sanitation and Hygiene _x000a_"/>
    <s v="Water, Sanitation and Hygiene"/>
    <s v=" _x000a_"/>
    <s v="14030 - Basic drinking water supply and basic sanitation - 70_x000a_31140 - Agricultural water resources - 30_x000a_"/>
    <s v="Goal 6. Clean Water and Sanitation_x000a_"/>
  </r>
  <r>
    <s v="ANCP5180--PRG10003--PRJ88"/>
    <s v="Global Mission Partner"/>
    <s v="India Vocational Training in Maharashtra State"/>
    <s v="Continuing ANCP project_x000a_"/>
    <x v="12"/>
    <s v="Yes"/>
    <n v="197927.81"/>
    <n v="49395.6"/>
    <n v="650"/>
    <s v="Vocational Training _x000a_"/>
    <s v="Vocational Training"/>
    <s v=" _x000a_"/>
    <s v="11330 - Vocational training - 100_x000a_"/>
    <s v="Goal 4. Quality Education_x000a_"/>
  </r>
  <r>
    <s v="ANCP5873--PRG08--PRJ33"/>
    <s v="Sight For All"/>
    <s v="Mongolia Glaucoma Fellowship Project"/>
    <s v="Continuing ANCP project_x000a_"/>
    <x v="44"/>
    <s v="Yes"/>
    <n v="100019.8"/>
    <n v="30739"/>
    <n v="5"/>
    <s v="Eye Health _x000a_"/>
    <s v="Eye Health"/>
    <s v=" _x000a_"/>
    <s v="12181 - Medical education/training - 95_x000a_12230 - Basic health infrastructure - 3_x000a_12261 - Health education - 2_x000a_"/>
    <s v="Goal 3. Good Health and Well-being_x000a_"/>
  </r>
  <r>
    <s v="ANCP5873--PRG09--PRJ25"/>
    <s v="Sight For All"/>
    <s v="Lao Paediatric Ophthalmology Fellowship Project"/>
    <s v="Continuing ANCP project_x000a_"/>
    <x v="25"/>
    <s v="Yes"/>
    <n v="61514.92"/>
    <n v="100406"/>
    <n v="3"/>
    <s v="Eye Health _x000a_"/>
    <s v="Eye Health"/>
    <s v=" _x000a_"/>
    <s v="12230 - Basic health infrastructure - 65_x000a_12261 - Health education - 3_x000a_12181 - Medical education/training - 32_x000a_"/>
    <s v="Goal 3. Good Health and Well-being_x000a_"/>
  </r>
  <r>
    <s v="ANCP5873--PRG09--PRJ26"/>
    <s v="Sight For All"/>
    <s v="Cambodia/Laos Oculoplastic Fellowship Project"/>
    <s v="Continuing ANCP project_x000a_"/>
    <x v="4"/>
    <s v="Yes"/>
    <n v="53416.2"/>
    <n v="0"/>
    <n v="5"/>
    <s v="Eye Health _x000a_"/>
    <s v="Eye Health"/>
    <s v=" _x000a_"/>
    <s v="12181 - Medical education/training - 81_x000a_12230 - Basic health infrastructure - 12_x000a_12261 - Health education - 7_x000a_"/>
    <s v="Goal 3. Good Health and Well-being_x000a_"/>
  </r>
  <r>
    <s v="ANCP5873--PRG09--PRJ26"/>
    <s v="Sight For All"/>
    <s v="Cambodia/Laos Oculoplastic Fellowship Project"/>
    <s v="Continuing ANCP project_x000a_"/>
    <x v="25"/>
    <s v="Yes"/>
    <n v="35610.800000000003"/>
    <n v="0"/>
    <n v="5"/>
    <s v="Eye Health _x000a_"/>
    <s v="Eye Health"/>
    <s v=" _x000a_"/>
    <s v="12181 - Medical education/training - 81_x000a_12230 - Basic health infrastructure - 12_x000a_12261 - Health education - 7_x000a_"/>
    <s v="Goal 3. Good Health and Well-being_x000a_"/>
  </r>
  <r>
    <s v="ANCP5878--PRG19--PRJ14"/>
    <s v="SeeBeyondBorders Australia"/>
    <s v="Transform Education Project Siem Reap: Improving education in rural Cambodia by empowering teachers and leaders."/>
    <s v="First year of implementation in the ANCP_x000a_"/>
    <x v="4"/>
    <s v="Yes"/>
    <n v="124650"/>
    <n v="27700"/>
    <n v="122"/>
    <s v="Education _x000a_"/>
    <s v="Education"/>
    <s v=" _x000a_"/>
    <s v="11120 - Education facilities and training - 10_x000a_11220 - Primary education - 50_x000a_11130 - Teacher training - 40_x000a_"/>
    <s v="Goal 4. Quality Education_x000a_Goal 10. Reduce Inequalities_x000a_Goal 17. Partnerships for the Goals_x000a_"/>
  </r>
  <r>
    <s v="ANCP5878--PRG19--PRJ36"/>
    <s v="SeeBeyondBorders Australia"/>
    <s v="Transform Education Project Battambang: Improving education in rural Cambodia by empowering teachers and leaders."/>
    <s v="First year of implementation in the ANCP_x000a_"/>
    <x v="4"/>
    <s v="Yes"/>
    <n v="124650"/>
    <n v="27700"/>
    <n v="57"/>
    <s v="Education _x000a_"/>
    <s v="Education"/>
    <s v=" _x000a_"/>
    <s v="11120 - Education facilities and training - 10_x000a_11220 - Primary education - 50_x000a_11130 - Teacher training - 40_x000a_"/>
    <s v="Goal 4. Quality Education_x000a_Goal 10. Reduce Inequalities_x000a_Goal 17. Partnerships for the Goals_x000a_"/>
  </r>
  <r>
    <s v="ANCP5889--PRG43--PRJ83"/>
    <s v="Royal Australasian College of Surgeons"/>
    <s v="Paediatric Critical Care Capacity Building in Vanuatu"/>
    <s v="First year of implementation in the ANCP_x000a_"/>
    <x v="2"/>
    <s v="Yes"/>
    <n v="145848"/>
    <n v="27700"/>
    <n v="36"/>
    <s v="Health, otherwise unspecified _x000a_"/>
    <s v="Health, otherwise unspecified"/>
    <s v=" _x000a_"/>
    <s v="12181 - Medical education/training - 100_x000a_"/>
    <s v="Goal 3. Good Health and Well-being_x000a_"/>
  </r>
  <r>
    <s v="ANCP5889--PRG43--PRJ87"/>
    <s v="Royal Australasian College of Surgeons"/>
    <s v="Paediatric Critical Care Capacity Building in Timor Leste"/>
    <s v="Continuing ANCP project_x000a_"/>
    <x v="7"/>
    <s v="Yes"/>
    <n v="117464"/>
    <n v="27700"/>
    <n v="48"/>
    <s v="Health, otherwise unspecified _x000a_"/>
    <s v="Health, otherwise unspecified"/>
    <s v=" _x000a_"/>
    <s v="12181 - Medical education/training - 100_x000a_"/>
    <s v="Goal 3. Good Health and Well-being_x000a_"/>
  </r>
  <r>
    <s v="ANCP6513--PRG08--PRJ44"/>
    <s v="So They Can"/>
    <s v="So They Can Tanzania School Improvement Project"/>
    <s v="Continuing ANCP project_x000a_"/>
    <x v="17"/>
    <s v="Yes"/>
    <n v="418866"/>
    <n v="90873"/>
    <n v="8400"/>
    <s v=" _x000a_Education _x000a_"/>
    <s v="Education"/>
    <s v="Water, Sanitation and Hygiene _x000a_ _x000a_"/>
    <s v="11220 - Primary education - 50_x000a_11120 - Education facilities and training - 50_x000a_"/>
    <s v="Goal 4. Quality Education_x000a_"/>
  </r>
  <r>
    <s v="ANCP6513--PRG08--PRJ46"/>
    <s v="So They Can"/>
    <s v="So They Can Tanzania Teacher Development Project"/>
    <s v="Continuing ANCP project_x000a_"/>
    <x v="17"/>
    <s v="Yes"/>
    <n v="67737"/>
    <n v="15055"/>
    <n v="6065"/>
    <s v="Education _x000a_"/>
    <s v="Education"/>
    <s v=" _x000a_"/>
    <s v="11220 - Primary education - 30_x000a_11130 - Teacher training - 70_x000a_"/>
    <s v="Goal 4. Quality Education_x000a_"/>
  </r>
  <r>
    <s v="ANCP6513--PRG08--PRJ56"/>
    <s v="So They Can"/>
    <s v="So They Can Tanzania Shamba Letu (Our Farm) Project"/>
    <s v="Continuing ANCP project_x000a_"/>
    <x v="17"/>
    <s v="Yes"/>
    <n v="40818"/>
    <n v="9072"/>
    <n v="10300"/>
    <s v=" _x000a_Education _x000a_"/>
    <s v="Education"/>
    <s v="Economic Development _x000a_ _x000a_"/>
    <s v="31181 - Agricultural education/training - 40_x000a_11250 - School feeding - 60_x000a_"/>
    <s v="Goal 2. Zero Hunger_x000a_Goal 4. Quality Education_x000a_"/>
  </r>
  <r>
    <s v="ANCP6513--PRG43--PRJ119"/>
    <s v="So They Can"/>
    <s v="So They Can School Improvement Project, Kenya"/>
    <s v="Continuing ANCP project_x000a_"/>
    <x v="5"/>
    <s v="Yes"/>
    <n v="199000"/>
    <n v="137320"/>
    <n v="6360"/>
    <s v=" _x000a_Education _x000a_"/>
    <s v="Education"/>
    <s v="Water, Sanitation and Hygiene _x000a_ _x000a_"/>
    <s v="11220 - Primary education - 50_x000a_11120 - Education facilities and training - 50_x000a_"/>
    <s v="Goal 4. Quality Education_x000a_"/>
  </r>
  <r>
    <s v="ANCP6513--PRG43--PRJ119"/>
    <s v="So They Can"/>
    <s v="So They Can School Improvement Project, Kenya"/>
    <s v="Continuing ANCP project_x000a_"/>
    <x v="5"/>
    <s v="Yes"/>
    <n v="133012"/>
    <n v="137320"/>
    <n v="6360"/>
    <s v=" _x000a_Education _x000a_"/>
    <s v="Education"/>
    <s v="Water, Sanitation and Hygiene _x000a_ _x000a_"/>
    <s v="11220 - Primary education - 50_x000a_11120 - Education facilities and training - 50_x000a_"/>
    <s v="Goal 4. Quality Education_x000a_"/>
  </r>
  <r>
    <s v="ANCP6513--PRG43--PRJ20"/>
    <s v="So They Can"/>
    <s v="So They Can Teacher Development Project, Kenya"/>
    <s v="Continuing ANCP project_x000a_"/>
    <x v="5"/>
    <s v="Yes"/>
    <n v="36204"/>
    <n v="11041"/>
    <n v="237"/>
    <s v="Education _x000a_"/>
    <s v="Education"/>
    <s v=" _x000a_"/>
    <s v="11130 - Teacher training - 70_x000a_11220 - Primary education - 30_x000a_"/>
    <s v="Goal 4. Quality Education_x000a_"/>
  </r>
  <r>
    <s v="ANCP6513--PRG43--PRJ20"/>
    <s v="So They Can"/>
    <s v="So They Can Teacher Development Project, Kenya"/>
    <s v="Continuing ANCP project_x000a_"/>
    <x v="5"/>
    <s v="Yes"/>
    <n v="24137"/>
    <n v="11041"/>
    <n v="237"/>
    <s v="Education _x000a_"/>
    <s v="Education"/>
    <s v=" _x000a_"/>
    <s v="11130 - Teacher training - 70_x000a_11220 - Primary education - 30_x000a_"/>
    <s v="Goal 4. Quality Education_x000a_"/>
  </r>
  <r>
    <s v="ANCP6513--PRG43--PRJ22"/>
    <s v="So They Can"/>
    <s v="Let's Learn Project, Kenya - enhancing literacy and numeracy skills at lower primary school level"/>
    <s v="Continuing ANCP project_x000a_"/>
    <x v="5"/>
    <s v="Yes"/>
    <n v="32430"/>
    <n v="6546"/>
    <n v="2900"/>
    <s v="Education _x000a_"/>
    <s v="Education"/>
    <s v=" _x000a_"/>
    <s v="11220 - Primary education - 100_x000a_"/>
    <s v="Goal 4. Quality Education_x000a_"/>
  </r>
  <r>
    <s v="ANCP6513--PRG43--PRJ22"/>
    <s v="So They Can"/>
    <s v="Let's Learn Project, Kenya - enhancing literacy and numeracy skills at lower primary school level"/>
    <s v="Continuing ANCP project_x000a_"/>
    <x v="5"/>
    <s v="Yes"/>
    <n v="13900"/>
    <n v="6546"/>
    <n v="2900"/>
    <s v="Education _x000a_"/>
    <s v="Education"/>
    <s v=" _x000a_"/>
    <s v="11220 - Primary education - 100_x000a_"/>
    <s v="Goal 4. Quality Education_x000a_"/>
  </r>
  <r>
    <s v="ANCP7111--PRG01--PRJ01"/>
    <s v="Save the Children Australia (SCA)"/>
    <s v="ThriveSpace: A place where children grow emotionally, socially, and environmentally in Iraq."/>
    <s v="First year of implementation in the ANCP_x000a_"/>
    <x v="43"/>
    <s v="Yes"/>
    <n v="907877.32"/>
    <n v="314558.38"/>
    <n v="3329"/>
    <s v="Climate Change _x000a_ _x000a_"/>
    <s v="Climate Change"/>
    <s v=" _x000a_Education _x000a_"/>
    <s v="11231 - Basic life skills for youth - 80_x000a_11260 – Lower secondary education - 20_x000a_"/>
    <s v="Goal 4. Quality Education_x000a_Goal 13. Climate Action_x000a_"/>
  </r>
  <r>
    <s v="ANCP7111--PRG01--PRJ02"/>
    <s v="Save the Children Australia (SCA)"/>
    <s v="Indonesia GENRE Generation Ready"/>
    <s v="First year of implementation in the ANCP_x000a_"/>
    <x v="3"/>
    <s v="Yes"/>
    <n v="907877.32"/>
    <n v="314558.38"/>
    <n v="2506"/>
    <s v="Climate Change _x000a_ _x000a_"/>
    <s v="Climate Change"/>
    <s v=" _x000a_Education _x000a_"/>
    <s v="74020 - Multi-hazard response preparedness - 85_x000a_11220 - Primary education - 15_x000a_"/>
    <s v="Goal 13. Climate Action_x000a_Goal 4. Quality Education_x000a_"/>
  </r>
  <r>
    <s v="ANCP7111--PRG02--PRJ70"/>
    <s v="Save the Children Australia (SCA)"/>
    <s v="Together for Safe Families (Wok wantaim lo mekim seif familis) in Papua New Guinea"/>
    <s v="First year of implementation in the ANCP_x000a_"/>
    <x v="27"/>
    <s v="Yes"/>
    <n v="1874601.58"/>
    <n v="338617.64"/>
    <n v="6370"/>
    <s v="Child Protection _x000a_"/>
    <s v="Child Protection"/>
    <s v=" _x000a_"/>
    <s v="15180 - Ending violence against women and girls - 100_x000a_"/>
    <s v="Goal 16. Peace, Justice and Strong Institutions_x000a_"/>
  </r>
  <r>
    <s v="ANCP7111--PRG02--PRJ71"/>
    <s v="Save the Children Australia (SCA)"/>
    <s v="Gud Tumoro: Komiuniti Tugeta Lukautim Pikinini Safe Futures: Community United Child Protection in Solomon Islands"/>
    <s v="First year of implementation in the ANCP_x000a_"/>
    <x v="9"/>
    <s v="Yes"/>
    <n v="1742093.58"/>
    <n v="314558.38"/>
    <n v="3339"/>
    <s v="Child Protection _x000a_ _x000a_ _x000a_"/>
    <s v="Child Protection"/>
    <s v=" _x000a_Gender _x000a_Livelihoods _x000a_"/>
    <s v="15160 - Human rights - 50_x000a_15180 - Ending violence against women and girls - 50_x000a_"/>
    <s v="Goal 5. Gender Equality_x000a_Goal 16. Peace, Justice and Strong Institutions_x000a_"/>
  </r>
  <r>
    <s v="ANCP7111--PRG02--PRJ72"/>
    <s v="Save the Children Australia (SCA)"/>
    <s v="Vanuatu  Helti Pikinini, Helti Vanuatu / Healthy Children, Healthy Vanuatu"/>
    <s v="First year of implementation in the ANCP_x000a_"/>
    <x v="2"/>
    <s v="Yes"/>
    <n v="1742093.58"/>
    <n v="314805.87"/>
    <n v="10268"/>
    <s v="Maternal and child health _x000a_ _x000a_ _x000a_ _x000a_"/>
    <s v="Maternal and child health"/>
    <s v=" _x000a_Early Childhood Development _x000a_Food Security _x000a_Water, Sanitation and Hygiene _x000a_"/>
    <s v="12220 - Basic health care - 70_x000a_11240 - Early childhood education - 10_x000a_12240 - Basic nutrition - 10_x000a_14030 - Basic drinking water supply and basic sanitation - 10_x000a_"/>
    <s v="Goal 2. Zero Hunger_x000a_Goal 3. Good Health and Well-being_x000a_Goal 6. Clean Water and Sanitation_x000a_Goal 13. Climate Action_x000a_"/>
  </r>
  <r>
    <s v="ANCP7111--PRG02--PRJ73"/>
    <s v="Save the Children Australia (SCA)"/>
    <s v="TONGA SAFE AND RESILIENT CHILDREN/ TU’U KALIKALI MO HAO ‘A E FÄNAU TONGA"/>
    <s v="First year of implementation in the ANCP_x000a_"/>
    <x v="28"/>
    <s v="Yes"/>
    <n v="470739.29"/>
    <n v="85031.74"/>
    <n v="2177"/>
    <s v="Child Protection _x000a_ _x000a_"/>
    <s v="Child Protection"/>
    <s v=" _x000a_Education _x000a_"/>
    <s v="11220 - Primary education - 50_x000a_15180 - Ending violence against women and girls - 50_x000a_"/>
    <s v="Goal 4. Quality Education_x000a_Goal 3. Good Health and Well-being_x000a_Goal 16. Peace, Justice and Strong Institutions_x000a_"/>
  </r>
  <r>
    <s v="ANCP7135--PRG32--PRJ92"/>
    <s v="FemiliPNG Australia"/>
    <s v="Femili PNG Goroka project: Providing case management services to survivors of family and sexual violence"/>
    <s v="Continuing ANCP project_x000a_"/>
    <x v="27"/>
    <s v="Yes"/>
    <n v="273280"/>
    <n v="60086"/>
    <n v="974"/>
    <s v="Gender _x000a_"/>
    <s v="Gender"/>
    <s v=" _x000a_"/>
    <s v="15180 - Ending violence against women and girls - 100_x000a_"/>
    <s v="Goal 5. Gender Equality_x000a_"/>
  </r>
  <r>
    <s v="ANCP767--PRG01--PRJ101"/>
    <s v="Interplast Australia &amp; New Zealand"/>
    <s v="Strengthening Surgery and Rehabilitation Services in the Pacific and Asia"/>
    <s v="Continuing ANCP project_x000a_"/>
    <x v="30"/>
    <s v="Yes"/>
    <n v="55000"/>
    <n v="55400"/>
    <n v="772"/>
    <s v="Health, otherwise unspecified _x000a_"/>
    <s v="Health, otherwise unspecified"/>
    <s v=" _x000a_"/>
    <s v="12181 - Medical education/training - 60_x000a_12191 - Medical services - 20_x000a_12281 - Health personnel development - 20_x000a_"/>
    <s v="Goal 3. Good Health and Well-being_x000a_"/>
  </r>
  <r>
    <s v="ANCP767--PRG01--PRJ101"/>
    <s v="Interplast Australia &amp; New Zealand"/>
    <s v="Strengthening Surgery and Rehabilitation Services in the Pacific and Asia"/>
    <s v="Continuing ANCP project_x000a_"/>
    <x v="27"/>
    <s v="Yes"/>
    <n v="50000"/>
    <n v="55400"/>
    <n v="772"/>
    <s v="Health, otherwise unspecified _x000a_"/>
    <s v="Health, otherwise unspecified"/>
    <s v=" _x000a_"/>
    <s v="12181 - Medical education/training - 60_x000a_12191 - Medical services - 20_x000a_12281 - Health personnel development - 20_x000a_"/>
    <s v="Goal 3. Good Health and Well-being_x000a_"/>
  </r>
  <r>
    <s v="ANCP767--PRG01--PRJ101"/>
    <s v="Interplast Australia &amp; New Zealand"/>
    <s v="Strengthening Surgery and Rehabilitation Services in the Pacific and Asia"/>
    <s v="Continuing ANCP project_x000a_"/>
    <x v="29"/>
    <s v="Yes"/>
    <n v="118725.93"/>
    <n v="55400"/>
    <n v="772"/>
    <s v="Health, otherwise unspecified _x000a_"/>
    <s v="Health, otherwise unspecified"/>
    <s v=" _x000a_"/>
    <s v="12181 - Medical education/training - 60_x000a_12191 - Medical services - 20_x000a_12281 - Health personnel development - 20_x000a_"/>
    <s v="Goal 3. Good Health and Well-being_x000a_"/>
  </r>
  <r>
    <s v="ANCP767--PRG01--PRJ101"/>
    <s v="Interplast Australia &amp; New Zealand"/>
    <s v="Strengthening Surgery and Rehabilitation Services in the Pacific and Asia"/>
    <s v="Continuing ANCP project_x000a_"/>
    <x v="45"/>
    <s v="Yes"/>
    <n v="35000"/>
    <n v="55400"/>
    <n v="772"/>
    <s v="Health, otherwise unspecified _x000a_"/>
    <s v="Health, otherwise unspecified"/>
    <s v=" _x000a_"/>
    <s v="12181 - Medical education/training - 60_x000a_12191 - Medical services - 20_x000a_12281 - Health personnel development - 20_x000a_"/>
    <s v="Goal 3. Good Health and Well-being_x000a_"/>
  </r>
  <r>
    <s v="ANCP767--PRG01--PRJ101"/>
    <s v="Interplast Australia &amp; New Zealand"/>
    <s v="Strengthening Surgery and Rehabilitation Services in the Pacific and Asia"/>
    <s v="Continuing ANCP project_x000a_"/>
    <x v="0"/>
    <s v="Yes"/>
    <n v="30000"/>
    <n v="55400"/>
    <n v="772"/>
    <s v="Health, otherwise unspecified _x000a_"/>
    <s v="Health, otherwise unspecified"/>
    <s v=" _x000a_"/>
    <s v="12181 - Medical education/training - 60_x000a_12191 - Medical services - 20_x000a_12281 - Health personnel development - 20_x000a_"/>
    <s v="Goal 3. Good Health and Well-being_x000a_"/>
  </r>
  <r>
    <s v="ANCP767--PRG01--PRJ101"/>
    <s v="Interplast Australia &amp; New Zealand"/>
    <s v="Strengthening Surgery and Rehabilitation Services in the Pacific and Asia"/>
    <s v="Continuing ANCP project_x000a_"/>
    <x v="44"/>
    <s v="Yes"/>
    <n v="10000"/>
    <n v="55400"/>
    <n v="772"/>
    <s v="Health, otherwise unspecified _x000a_"/>
    <s v="Health, otherwise unspecified"/>
    <s v=" _x000a_"/>
    <s v="12181 - Medical education/training - 60_x000a_12191 - Medical services - 20_x000a_12281 - Health personnel development - 20_x000a_"/>
    <s v="Goal 3. Good Health and Well-being_x000a_"/>
  </r>
  <r>
    <s v="ANCP767--PRG01--PRJ101"/>
    <s v="Interplast Australia &amp; New Zealand"/>
    <s v="Strengthening Surgery and Rehabilitation Services in the Pacific and Asia"/>
    <s v="Continuing ANCP project_x000a_"/>
    <x v="28"/>
    <s v="No"/>
    <n v="0"/>
    <n v="55400"/>
    <n v="772"/>
    <s v="Health, otherwise unspecified _x000a_"/>
    <s v="Health, otherwise unspecified"/>
    <s v=" _x000a_"/>
    <s v="12181 - Medical education/training - 60_x000a_12191 - Medical services - 20_x000a_12281 - Health personnel development - 20_x000a_"/>
    <s v="Goal 3. Good Health and Well-being_x000a_"/>
  </r>
  <r>
    <s v="ANCP767--PRG01--PRJ101"/>
    <s v="Interplast Australia &amp; New Zealand"/>
    <s v="Strengthening Surgery and Rehabilitation Services in the Pacific and Asia"/>
    <s v="Continuing ANCP project_x000a_"/>
    <x v="9"/>
    <s v="No"/>
    <n v="0"/>
    <n v="55400"/>
    <n v="772"/>
    <s v="Health, otherwise unspecified _x000a_"/>
    <s v="Health, otherwise unspecified"/>
    <s v=" _x000a_"/>
    <s v="12181 - Medical education/training - 60_x000a_12191 - Medical services - 20_x000a_12281 - Health personnel development - 20_x000a_"/>
    <s v="Goal 3. Good Health and Well-being_x000a_"/>
  </r>
  <r>
    <s v="ANCP767--PRG01--PRJ101"/>
    <s v="Interplast Australia &amp; New Zealand"/>
    <s v="Strengthening Surgery and Rehabilitation Services in the Pacific and Asia"/>
    <s v="Continuing ANCP project_x000a_"/>
    <x v="46"/>
    <s v="No"/>
    <n v="0"/>
    <n v="55400"/>
    <n v="772"/>
    <s v="Health, otherwise unspecified _x000a_"/>
    <s v="Health, otherwise unspecified"/>
    <s v=" _x000a_"/>
    <s v="12181 - Medical education/training - 60_x000a_12191 - Medical services - 20_x000a_12281 - Health personnel development - 20_x000a_"/>
    <s v="Goal 3. Good Health and Well-being_x000a_"/>
  </r>
  <r>
    <s v="ANCP767--PRG01--PRJ101"/>
    <s v="Interplast Australia &amp; New Zealand"/>
    <s v="Strengthening Surgery and Rehabilitation Services in the Pacific and Asia"/>
    <s v="Continuing ANCP project_x000a_"/>
    <x v="16"/>
    <s v="No"/>
    <n v="0"/>
    <n v="55400"/>
    <n v="772"/>
    <s v="Health, otherwise unspecified _x000a_"/>
    <s v="Health, otherwise unspecified"/>
    <s v=" _x000a_"/>
    <s v="12181 - Medical education/training - 60_x000a_12191 - Medical services - 20_x000a_12281 - Health personnel development - 20_x000a_"/>
    <s v="Goal 3. Good Health and Well-being_x000a_"/>
  </r>
  <r>
    <s v="ANCP7708--PRG13--PRJ41"/>
    <s v="Edmund Rice Foundation Australia"/>
    <s v="iNtsika yeThemba (Pillars of Hope) Young Boys Ending GBV in South Africa"/>
    <s v="Continuing ANCP project_x000a_"/>
    <x v="47"/>
    <s v="Yes"/>
    <n v="98850"/>
    <n v="20000"/>
    <n v="90"/>
    <s v="Gender _x000a_ _x000a_"/>
    <s v="Gender"/>
    <s v=" _x000a_Human Rights _x000a_"/>
    <s v="15180 - Ending violence against women and girls - 80_x000a_15160 - Human rights - 10_x000a_15220 - Civilian peace-building, conflict prevention and resolution - 10_x000a_"/>
    <s v="Goal 5. Gender Equality_x000a_Goal 10. Reduce Inequalities_x000a_Goal 16. Peace, Justice and Strong Institutions_x000a_"/>
  </r>
  <r>
    <s v="ANCP7708--PRG13--PRJ45"/>
    <s v="Edmund Rice Foundation Australia"/>
    <s v="Women's Empowerment and SILC (Savings and Internal Lendings Community) project in Kenya"/>
    <s v="Continuing ANCP project_x000a_"/>
    <x v="5"/>
    <s v="Yes"/>
    <n v="150450"/>
    <n v="38400"/>
    <n v="463"/>
    <s v="Economic Development and Microfinance _x000a_"/>
    <s v="Economic Development and Microfinance"/>
    <s v=" _x000a_"/>
    <s v="12340 - Promotion of mental health and well-being - 10_x000a_24040 - Informal/semi-formal financial intermediaries - 90_x000a_"/>
    <s v="Goal 5. Gender Equality_x000a_Goal 8. Decent Work and Economic Growth_x000a_Goal 1. No Poverty_x000a_"/>
  </r>
  <r>
    <s v="ANCP7709--PRG14--PRJ40"/>
    <s v="Hagar Australia"/>
    <s v="Preventing violence against women and girls in Vietnam"/>
    <s v="Continuing ANCP project_x000a_"/>
    <x v="18"/>
    <s v="Yes"/>
    <n v="411181"/>
    <n v="55400"/>
    <n v="4880"/>
    <s v=" _x000a_ _x000a_Gender _x000a_"/>
    <s v="Gender"/>
    <s v="Human Trafficking _x000a_Livelihoods _x000a_ _x000a_"/>
    <s v="15180 - Ending violence against women and girls - 70_x000a_15170 - Women's rights organisations and movements, and government institutions - 20_x000a_24040 - Informal/semi-formal financial intermediaries - 10_x000a_"/>
    <s v="Goal 1. No Poverty_x000a_Goal 16. Peace, Justice and Strong Institutions_x000a_Goal 5. Gender Equality_x000a_"/>
  </r>
  <r>
    <s v="ANCP7710--PRG21--PRJ102"/>
    <s v="ASHM"/>
    <s v="Supporting Triple Elimination in PNG and Timor-Leste (STEPT)"/>
    <s v="Continuing ANCP project_x000a_"/>
    <x v="27"/>
    <s v="Yes"/>
    <n v="248523.65"/>
    <n v="300000"/>
    <n v="230"/>
    <s v="Communicable diseases HIV/AIDS/Malaria etc _x000a_"/>
    <s v="Communicable diseases HIV/AIDS/Malaria etc"/>
    <s v=" _x000a_"/>
    <s v="12181 - Medical education/training - 50_x000a_13040 - STD control including HIV/AIDS - 50_x000a_"/>
    <s v="Goal 3. Good Health and Well-being_x000a_"/>
  </r>
  <r>
    <s v="ANCP7710--PRG21--PRJ102"/>
    <s v="ASHM"/>
    <s v="Supporting Triple Elimination in PNG and Timor-Leste (STEPT)"/>
    <s v="Continuing ANCP project_x000a_"/>
    <x v="7"/>
    <s v="Yes"/>
    <n v="248523.65"/>
    <n v="300000"/>
    <n v="230"/>
    <s v="Communicable diseases HIV/AIDS/Malaria etc _x000a_"/>
    <s v="Communicable diseases HIV/AIDS/Malaria etc"/>
    <s v=" _x000a_"/>
    <s v="12181 - Medical education/training - 50_x000a_13040 - STD control including HIV/AIDS - 50_x000a_"/>
    <s v="Goal 3. Good Health and Well-being_x000a_"/>
  </r>
  <r>
    <s v="ANCP781--PRG01--PRJ01"/>
    <s v="Diplomacy Training Program Limited"/>
    <s v="Indigenous Peoples, Human Rights and Business - Partnerships for Sustainable Development"/>
    <s v="Continuing ANCP project_x000a_"/>
    <x v="0"/>
    <s v="No"/>
    <n v="1967"/>
    <n v="15000"/>
    <n v="70"/>
    <s v="Human Rights _x000a_"/>
    <s v="Human Rights"/>
    <s v=" _x000a_"/>
    <s v="15160 - Human rights - 75_x000a_15150 - Democratic participation and civil society - 25_x000a_"/>
    <s v="Goal 1. No Poverty_x000a_Goal 5. Gender Equality_x000a_Goal 10. Reduce Inequalities_x000a_Goal 11. Sustainable Cities and Communities_x000a_Goal 13. Climate Action_x000a_Goal 16. Peace, Justice and Strong Institutions_x000a_"/>
  </r>
  <r>
    <s v="ANCP781--PRG01--PRJ01"/>
    <s v="Diplomacy Training Program Limited"/>
    <s v="Indigenous Peoples, Human Rights and Business - Partnerships for Sustainable Development"/>
    <s v="Continuing ANCP project_x000a_"/>
    <x v="10"/>
    <s v="No"/>
    <n v="3279"/>
    <n v="15000"/>
    <n v="70"/>
    <s v="Human Rights _x000a_"/>
    <s v="Human Rights"/>
    <s v=" _x000a_"/>
    <s v="15160 - Human rights - 75_x000a_15150 - Democratic participation and civil society - 25_x000a_"/>
    <s v="Goal 1. No Poverty_x000a_Goal 5. Gender Equality_x000a_Goal 10. Reduce Inequalities_x000a_Goal 11. Sustainable Cities and Communities_x000a_Goal 13. Climate Action_x000a_Goal 16. Peace, Justice and Strong Institutions_x000a_"/>
  </r>
  <r>
    <s v="ANCP781--PRG01--PRJ01"/>
    <s v="Diplomacy Training Program Limited"/>
    <s v="Indigenous Peoples, Human Rights and Business - Partnerships for Sustainable Development"/>
    <s v="Continuing ANCP project_x000a_"/>
    <x v="12"/>
    <s v="No"/>
    <n v="4590"/>
    <n v="15000"/>
    <n v="70"/>
    <s v="Human Rights _x000a_"/>
    <s v="Human Rights"/>
    <s v=" _x000a_"/>
    <s v="15160 - Human rights - 75_x000a_15150 - Democratic participation and civil society - 25_x000a_"/>
    <s v="Goal 1. No Poverty_x000a_Goal 5. Gender Equality_x000a_Goal 10. Reduce Inequalities_x000a_Goal 11. Sustainable Cities and Communities_x000a_Goal 13. Climate Action_x000a_Goal 16. Peace, Justice and Strong Institutions_x000a_"/>
  </r>
  <r>
    <s v="ANCP781--PRG01--PRJ01"/>
    <s v="Diplomacy Training Program Limited"/>
    <s v="Indigenous Peoples, Human Rights and Business - Partnerships for Sustainable Development"/>
    <s v="Continuing ANCP project_x000a_"/>
    <x v="39"/>
    <s v="No"/>
    <n v="15080"/>
    <n v="15000"/>
    <n v="70"/>
    <s v="Human Rights _x000a_"/>
    <s v="Human Rights"/>
    <s v=" _x000a_"/>
    <s v="15160 - Human rights - 75_x000a_15150 - Democratic participation and civil society - 25_x000a_"/>
    <s v="Goal 1. No Poverty_x000a_Goal 5. Gender Equality_x000a_Goal 10. Reduce Inequalities_x000a_Goal 11. Sustainable Cities and Communities_x000a_Goal 13. Climate Action_x000a_Goal 16. Peace, Justice and Strong Institutions_x000a_"/>
  </r>
  <r>
    <s v="ANCP781--PRG01--PRJ01"/>
    <s v="Diplomacy Training Program Limited"/>
    <s v="Indigenous Peoples, Human Rights and Business - Partnerships for Sustainable Development"/>
    <s v="Continuing ANCP project_x000a_"/>
    <x v="21"/>
    <s v="No"/>
    <n v="1311"/>
    <n v="15000"/>
    <n v="70"/>
    <s v="Human Rights _x000a_"/>
    <s v="Human Rights"/>
    <s v=" _x000a_"/>
    <s v="15160 - Human rights - 75_x000a_15150 - Democratic participation and civil society - 25_x000a_"/>
    <s v="Goal 1. No Poverty_x000a_Goal 5. Gender Equality_x000a_Goal 10. Reduce Inequalities_x000a_Goal 11. Sustainable Cities and Communities_x000a_Goal 13. Climate Action_x000a_Goal 16. Peace, Justice and Strong Institutions_x000a_"/>
  </r>
  <r>
    <s v="ANCP781--PRG01--PRJ01"/>
    <s v="Diplomacy Training Program Limited"/>
    <s v="Indigenous Peoples, Human Rights and Business - Partnerships for Sustainable Development"/>
    <s v="Continuing ANCP project_x000a_"/>
    <x v="6"/>
    <s v="Yes"/>
    <n v="15149"/>
    <n v="15000"/>
    <n v="70"/>
    <s v="Human Rights _x000a_"/>
    <s v="Human Rights"/>
    <s v=" _x000a_"/>
    <s v="15160 - Human rights - 75_x000a_15150 - Democratic participation and civil society - 25_x000a_"/>
    <s v="Goal 1. No Poverty_x000a_Goal 5. Gender Equality_x000a_Goal 10. Reduce Inequalities_x000a_Goal 11. Sustainable Cities and Communities_x000a_Goal 13. Climate Action_x000a_Goal 16. Peace, Justice and Strong Institutions_x000a_"/>
  </r>
  <r>
    <s v="ANCP781--PRG01--PRJ01"/>
    <s v="Diplomacy Training Program Limited"/>
    <s v="Indigenous Peoples, Human Rights and Business - Partnerships for Sustainable Development"/>
    <s v="Continuing ANCP project_x000a_"/>
    <x v="3"/>
    <s v="No"/>
    <n v="1967"/>
    <n v="15000"/>
    <n v="70"/>
    <s v="Human Rights _x000a_"/>
    <s v="Human Rights"/>
    <s v=" _x000a_"/>
    <s v="15160 - Human rights - 75_x000a_15150 - Democratic participation and civil society - 25_x000a_"/>
    <s v="Goal 1. No Poverty_x000a_Goal 5. Gender Equality_x000a_Goal 10. Reduce Inequalities_x000a_Goal 11. Sustainable Cities and Communities_x000a_Goal 13. Climate Action_x000a_Goal 16. Peace, Justice and Strong Institutions_x000a_"/>
  </r>
  <r>
    <s v="ANCP781--PRG01--PRJ01"/>
    <s v="Diplomacy Training Program Limited"/>
    <s v="Indigenous Peoples, Human Rights and Business - Partnerships for Sustainable Development"/>
    <s v="Continuing ANCP project_x000a_"/>
    <x v="3"/>
    <s v="No"/>
    <n v="656"/>
    <n v="15000"/>
    <n v="70"/>
    <s v="Human Rights _x000a_"/>
    <s v="Human Rights"/>
    <s v=" _x000a_"/>
    <s v="15160 - Human rights - 75_x000a_15150 - Democratic participation and civil society - 25_x000a_"/>
    <s v="Goal 1. No Poverty_x000a_Goal 5. Gender Equality_x000a_Goal 10. Reduce Inequalities_x000a_Goal 11. Sustainable Cities and Communities_x000a_Goal 13. Climate Action_x000a_Goal 16. Peace, Justice and Strong Institutions_x000a_"/>
  </r>
  <r>
    <s v="ANCP781--PRG01--PRJ01"/>
    <s v="Diplomacy Training Program Limited"/>
    <s v="Indigenous Peoples, Human Rights and Business - Partnerships for Sustainable Development"/>
    <s v="Continuing ANCP project_x000a_"/>
    <x v="27"/>
    <s v="No"/>
    <n v="1311"/>
    <n v="15000"/>
    <n v="70"/>
    <s v="Human Rights _x000a_"/>
    <s v="Human Rights"/>
    <s v=" _x000a_"/>
    <s v="15160 - Human rights - 75_x000a_15150 - Democratic participation and civil society - 25_x000a_"/>
    <s v="Goal 1. No Poverty_x000a_Goal 5. Gender Equality_x000a_Goal 10. Reduce Inequalities_x000a_Goal 11. Sustainable Cities and Communities_x000a_Goal 13. Climate Action_x000a_Goal 16. Peace, Justice and Strong Institutions_x000a_"/>
  </r>
  <r>
    <s v="ANCP781--PRG01--PRJ01"/>
    <s v="Diplomacy Training Program Limited"/>
    <s v="Indigenous Peoples, Human Rights and Business - Partnerships for Sustainable Development"/>
    <s v="Continuing ANCP project_x000a_"/>
    <x v="4"/>
    <s v="No"/>
    <n v="1967"/>
    <n v="15000"/>
    <n v="70"/>
    <s v="Human Rights _x000a_"/>
    <s v="Human Rights"/>
    <s v=" _x000a_"/>
    <s v="15160 - Human rights - 75_x000a_15150 - Democratic participation and civil society - 25_x000a_"/>
    <s v="Goal 1. No Poverty_x000a_Goal 5. Gender Equality_x000a_Goal 10. Reduce Inequalities_x000a_Goal 11. Sustainable Cities and Communities_x000a_Goal 13. Climate Action_x000a_Goal 16. Peace, Justice and Strong Institutions_x000a_"/>
  </r>
  <r>
    <s v="ANCP781--PRG01--PRJ01"/>
    <s v="Diplomacy Training Program Limited"/>
    <s v="Indigenous Peoples, Human Rights and Business - Partnerships for Sustainable Development"/>
    <s v="Continuing ANCP project_x000a_"/>
    <x v="24"/>
    <s v="No"/>
    <n v="2623"/>
    <n v="15000"/>
    <n v="70"/>
    <s v="Human Rights _x000a_"/>
    <s v="Human Rights"/>
    <s v=" _x000a_"/>
    <s v="15160 - Human rights - 75_x000a_15150 - Democratic participation and civil society - 25_x000a_"/>
    <s v="Goal 1. No Poverty_x000a_Goal 5. Gender Equality_x000a_Goal 10. Reduce Inequalities_x000a_Goal 11. Sustainable Cities and Communities_x000a_Goal 13. Climate Action_x000a_Goal 16. Peace, Justice and Strong Institutions_x000a_"/>
  </r>
  <r>
    <s v="ANCP781--PRG01--PRJ01"/>
    <s v="Diplomacy Training Program Limited"/>
    <s v="Indigenous Peoples, Human Rights and Business - Partnerships for Sustainable Development"/>
    <s v="Continuing ANCP project_x000a_"/>
    <x v="2"/>
    <s v="No"/>
    <n v="0"/>
    <n v="15000"/>
    <n v="70"/>
    <s v="Human Rights _x000a_"/>
    <s v="Human Rights"/>
    <s v=" _x000a_"/>
    <s v="15160 - Human rights - 75_x000a_15150 - Democratic participation and civil society - 25_x000a_"/>
    <s v="Goal 1. No Poverty_x000a_Goal 5. Gender Equality_x000a_Goal 10. Reduce Inequalities_x000a_Goal 11. Sustainable Cities and Communities_x000a_Goal 13. Climate Action_x000a_Goal 16. Peace, Justice and Strong Institutions_x000a_"/>
  </r>
  <r>
    <s v="ANCP781--PRG01--PRJ02"/>
    <s v="Diplomacy Training Program Limited"/>
    <s v="33rd Annual Human Rights and Peoples' Diplomacy Training"/>
    <s v="Continuing ANCP project_x000a_"/>
    <x v="6"/>
    <s v="No"/>
    <n v="5415"/>
    <n v="15000"/>
    <n v="30"/>
    <s v="Human Rights _x000a_"/>
    <s v="Human Rights"/>
    <s v=" _x000a_"/>
    <s v="15160 - Human rights - 75_x000a_15150 - Democratic participation and civil society - 15_x000a_15220 - Civilian peace-building, conflict prevention and resolution - 10_x000a_"/>
    <s v="Goal 1. No Poverty_x000a_Goal 5. Gender Equality_x000a_Goal 10. Reduce Inequalities_x000a_Goal 13. Climate Action_x000a_Goal 16. Peace, Justice and Strong Institutions_x000a_Goal 17. Partnerships for the Goals_x000a_"/>
  </r>
  <r>
    <s v="ANCP781--PRG01--PRJ02"/>
    <s v="Diplomacy Training Program Limited"/>
    <s v="33rd Annual Human Rights and Peoples' Diplomacy Training"/>
    <s v="Continuing ANCP project_x000a_"/>
    <x v="38"/>
    <s v="No"/>
    <n v="5415"/>
    <n v="15000"/>
    <n v="30"/>
    <s v="Human Rights _x000a_"/>
    <s v="Human Rights"/>
    <s v=" _x000a_"/>
    <s v="15160 - Human rights - 75_x000a_15150 - Democratic participation and civil society - 15_x000a_15220 - Civilian peace-building, conflict prevention and resolution - 10_x000a_"/>
    <s v="Goal 1. No Poverty_x000a_Goal 5. Gender Equality_x000a_Goal 10. Reduce Inequalities_x000a_Goal 13. Climate Action_x000a_Goal 16. Peace, Justice and Strong Institutions_x000a_Goal 17. Partnerships for the Goals_x000a_"/>
  </r>
  <r>
    <s v="ANCP781--PRG01--PRJ02"/>
    <s v="Diplomacy Training Program Limited"/>
    <s v="33rd Annual Human Rights and Peoples' Diplomacy Training"/>
    <s v="Continuing ANCP project_x000a_"/>
    <x v="7"/>
    <s v="Yes"/>
    <n v="18247"/>
    <n v="15000"/>
    <n v="30"/>
    <s v="Human Rights _x000a_"/>
    <s v="Human Rights"/>
    <s v=" _x000a_"/>
    <s v="15160 - Human rights - 75_x000a_15150 - Democratic participation and civil society - 15_x000a_15220 - Civilian peace-building, conflict prevention and resolution - 10_x000a_"/>
    <s v="Goal 1. No Poverty_x000a_Goal 5. Gender Equality_x000a_Goal 10. Reduce Inequalities_x000a_Goal 13. Climate Action_x000a_Goal 16. Peace, Justice and Strong Institutions_x000a_Goal 17. Partnerships for the Goals_x000a_"/>
  </r>
  <r>
    <s v="ANCP781--PRG01--PRJ02"/>
    <s v="Diplomacy Training Program Limited"/>
    <s v="33rd Annual Human Rights and Peoples' Diplomacy Training"/>
    <s v="Continuing ANCP project_x000a_"/>
    <x v="29"/>
    <s v="No"/>
    <n v="5415"/>
    <n v="15000"/>
    <n v="30"/>
    <s v="Human Rights _x000a_"/>
    <s v="Human Rights"/>
    <s v=" _x000a_"/>
    <s v="15160 - Human rights - 75_x000a_15150 - Democratic participation and civil society - 15_x000a_15220 - Civilian peace-building, conflict prevention and resolution - 10_x000a_"/>
    <s v="Goal 1. No Poverty_x000a_Goal 5. Gender Equality_x000a_Goal 10. Reduce Inequalities_x000a_Goal 13. Climate Action_x000a_Goal 16. Peace, Justice and Strong Institutions_x000a_Goal 17. Partnerships for the Goals_x000a_"/>
  </r>
  <r>
    <s v="ANCP781--PRG01--PRJ02"/>
    <s v="Diplomacy Training Program Limited"/>
    <s v="33rd Annual Human Rights and Peoples' Diplomacy Training"/>
    <s v="Continuing ANCP project_x000a_"/>
    <x v="27"/>
    <s v="No"/>
    <n v="2708"/>
    <n v="15000"/>
    <n v="30"/>
    <s v="Human Rights _x000a_"/>
    <s v="Human Rights"/>
    <s v=" _x000a_"/>
    <s v="15160 - Human rights - 75_x000a_15150 - Democratic participation and civil society - 15_x000a_15220 - Civilian peace-building, conflict prevention and resolution - 10_x000a_"/>
    <s v="Goal 1. No Poverty_x000a_Goal 5. Gender Equality_x000a_Goal 10. Reduce Inequalities_x000a_Goal 13. Climate Action_x000a_Goal 16. Peace, Justice and Strong Institutions_x000a_Goal 17. Partnerships for the Goals_x000a_"/>
  </r>
  <r>
    <s v="ANCP781--PRG01--PRJ02"/>
    <s v="Diplomacy Training Program Limited"/>
    <s v="33rd Annual Human Rights and Peoples' Diplomacy Training"/>
    <s v="Continuing ANCP project_x000a_"/>
    <x v="4"/>
    <s v="No"/>
    <n v="2708"/>
    <n v="15000"/>
    <n v="30"/>
    <s v="Human Rights _x000a_"/>
    <s v="Human Rights"/>
    <s v=" _x000a_"/>
    <s v="15160 - Human rights - 75_x000a_15150 - Democratic participation and civil society - 15_x000a_15220 - Civilian peace-building, conflict prevention and resolution - 10_x000a_"/>
    <s v="Goal 1. No Poverty_x000a_Goal 5. Gender Equality_x000a_Goal 10. Reduce Inequalities_x000a_Goal 13. Climate Action_x000a_Goal 16. Peace, Justice and Strong Institutions_x000a_Goal 17. Partnerships for the Goals_x000a_"/>
  </r>
  <r>
    <s v="ANCP781--PRG01--PRJ02"/>
    <s v="Diplomacy Training Program Limited"/>
    <s v="33rd Annual Human Rights and Peoples' Diplomacy Training"/>
    <s v="Continuing ANCP project_x000a_"/>
    <x v="0"/>
    <s v="No"/>
    <n v="2708"/>
    <n v="15000"/>
    <n v="30"/>
    <s v="Human Rights _x000a_"/>
    <s v="Human Rights"/>
    <s v=" _x000a_"/>
    <s v="15160 - Human rights - 75_x000a_15150 - Democratic participation and civil society - 15_x000a_15220 - Civilian peace-building, conflict prevention and resolution - 10_x000a_"/>
    <s v="Goal 1. No Poverty_x000a_Goal 5. Gender Equality_x000a_Goal 10. Reduce Inequalities_x000a_Goal 13. Climate Action_x000a_Goal 16. Peace, Justice and Strong Institutions_x000a_Goal 17. Partnerships for the Goals_x000a_"/>
  </r>
  <r>
    <s v="ANCP781--PRG01--PRJ02"/>
    <s v="Diplomacy Training Program Limited"/>
    <s v="33rd Annual Human Rights and Peoples' Diplomacy Training"/>
    <s v="Continuing ANCP project_x000a_"/>
    <x v="39"/>
    <s v="No"/>
    <n v="5415"/>
    <n v="15000"/>
    <n v="30"/>
    <s v="Human Rights _x000a_"/>
    <s v="Human Rights"/>
    <s v=" _x000a_"/>
    <s v="15160 - Human rights - 75_x000a_15150 - Democratic participation and civil society - 15_x000a_15220 - Civilian peace-building, conflict prevention and resolution - 10_x000a_"/>
    <s v="Goal 1. No Poverty_x000a_Goal 5. Gender Equality_x000a_Goal 10. Reduce Inequalities_x000a_Goal 13. Climate Action_x000a_Goal 16. Peace, Justice and Strong Institutions_x000a_Goal 17. Partnerships for the Goals_x000a_"/>
  </r>
  <r>
    <s v="ANCP781--PRG01--PRJ02"/>
    <s v="Diplomacy Training Program Limited"/>
    <s v="33rd Annual Human Rights and Peoples' Diplomacy Training"/>
    <s v="Continuing ANCP project_x000a_"/>
    <x v="10"/>
    <s v="No"/>
    <n v="2708"/>
    <n v="15000"/>
    <n v="30"/>
    <s v="Human Rights _x000a_"/>
    <s v="Human Rights"/>
    <s v=" _x000a_"/>
    <s v="15160 - Human rights - 75_x000a_15150 - Democratic participation and civil society - 15_x000a_15220 - Civilian peace-building, conflict prevention and resolution - 10_x000a_"/>
    <s v="Goal 1. No Poverty_x000a_Goal 5. Gender Equality_x000a_Goal 10. Reduce Inequalities_x000a_Goal 13. Climate Action_x000a_Goal 16. Peace, Justice and Strong Institutions_x000a_Goal 17. Partnerships for the Goals_x000a_"/>
  </r>
  <r>
    <s v="ANCP781--PRG01--PRJ02"/>
    <s v="Diplomacy Training Program Limited"/>
    <s v="33rd Annual Human Rights and Peoples' Diplomacy Training"/>
    <s v="Continuing ANCP project_x000a_"/>
    <x v="3"/>
    <s v="No"/>
    <n v="5415"/>
    <n v="15000"/>
    <n v="30"/>
    <s v="Human Rights _x000a_"/>
    <s v="Human Rights"/>
    <s v=" _x000a_"/>
    <s v="15160 - Human rights - 75_x000a_15150 - Democratic participation and civil society - 15_x000a_15220 - Civilian peace-building, conflict prevention and resolution - 10_x000a_"/>
    <s v="Goal 1. No Poverty_x000a_Goal 5. Gender Equality_x000a_Goal 10. Reduce Inequalities_x000a_Goal 13. Climate Action_x000a_Goal 16. Peace, Justice and Strong Institutions_x000a_Goal 17. Partnerships for the Goals_x000a_"/>
  </r>
  <r>
    <s v="ANCP781--PRG01--PRJ02"/>
    <s v="Diplomacy Training Program Limited"/>
    <s v="33rd Annual Human Rights and Peoples' Diplomacy Training"/>
    <s v="Continuing ANCP project_x000a_"/>
    <x v="3"/>
    <s v="No"/>
    <n v="5415"/>
    <n v="15000"/>
    <n v="30"/>
    <s v="Human Rights _x000a_"/>
    <s v="Human Rights"/>
    <s v=" _x000a_"/>
    <s v="15160 - Human rights - 75_x000a_15150 - Democratic participation and civil society - 15_x000a_15220 - Civilian peace-building, conflict prevention and resolution - 10_x000a_"/>
    <s v="Goal 1. No Poverty_x000a_Goal 5. Gender Equality_x000a_Goal 10. Reduce Inequalities_x000a_Goal 13. Climate Action_x000a_Goal 16. Peace, Justice and Strong Institutions_x000a_Goal 17. Partnerships for the Goals_x000a_"/>
  </r>
  <r>
    <s v="ANCP781--PRG01--PRJ02"/>
    <s v="Diplomacy Training Program Limited"/>
    <s v="33rd Annual Human Rights and Peoples' Diplomacy Training"/>
    <s v="Continuing ANCP project_x000a_"/>
    <x v="24"/>
    <s v="No"/>
    <n v="5415"/>
    <n v="15000"/>
    <n v="30"/>
    <s v="Human Rights _x000a_"/>
    <s v="Human Rights"/>
    <s v=" _x000a_"/>
    <s v="15160 - Human rights - 75_x000a_15150 - Democratic participation and civil society - 15_x000a_15220 - Civilian peace-building, conflict prevention and resolution - 10_x000a_"/>
    <s v="Goal 1. No Poverty_x000a_Goal 5. Gender Equality_x000a_Goal 10. Reduce Inequalities_x000a_Goal 13. Climate Action_x000a_Goal 16. Peace, Justice and Strong Institutions_x000a_Goal 17. Partnerships for the Goals_x000a_"/>
  </r>
  <r>
    <s v="ANCP781--PRG01--PRJ02"/>
    <s v="Diplomacy Training Program Limited"/>
    <s v="33rd Annual Human Rights and Peoples' Diplomacy Training"/>
    <s v="Continuing ANCP project_x000a_"/>
    <x v="12"/>
    <s v="No"/>
    <n v="2708"/>
    <n v="15000"/>
    <n v="30"/>
    <s v="Human Rights _x000a_"/>
    <s v="Human Rights"/>
    <s v=" _x000a_"/>
    <s v="15160 - Human rights - 75_x000a_15150 - Democratic participation and civil society - 15_x000a_15220 - Civilian peace-building, conflict prevention and resolution - 10_x000a_"/>
    <s v="Goal 1. No Poverty_x000a_Goal 5. Gender Equality_x000a_Goal 10. Reduce Inequalities_x000a_Goal 13. Climate Action_x000a_Goal 16. Peace, Justice and Strong Institutions_x000a_Goal 17. Partnerships for the Goals_x000a_"/>
  </r>
  <r>
    <s v="ANCP781--PRG01--PRJ02"/>
    <s v="Diplomacy Training Program Limited"/>
    <s v="33rd Annual Human Rights and Peoples' Diplomacy Training"/>
    <s v="Continuing ANCP project_x000a_"/>
    <x v="21"/>
    <s v="No"/>
    <n v="2708"/>
    <n v="15000"/>
    <n v="30"/>
    <s v="Human Rights _x000a_"/>
    <s v="Human Rights"/>
    <s v=" _x000a_"/>
    <s v="15160 - Human rights - 75_x000a_15150 - Democratic participation and civil society - 15_x000a_15220 - Civilian peace-building, conflict prevention and resolution - 10_x000a_"/>
    <s v="Goal 1. No Poverty_x000a_Goal 5. Gender Equality_x000a_Goal 10. Reduce Inequalities_x000a_Goal 13. Climate Action_x000a_Goal 16. Peace, Justice and Strong Institutions_x000a_Goal 17. Partnerships for the Goals_x000a_"/>
  </r>
  <r>
    <s v="ANCP781--PRG01--PRJ02"/>
    <s v="Diplomacy Training Program Limited"/>
    <s v="33rd Annual Human Rights and Peoples' Diplomacy Training"/>
    <s v="Continuing ANCP project_x000a_"/>
    <x v="26"/>
    <s v="No"/>
    <n v="1000"/>
    <n v="15000"/>
    <n v="30"/>
    <s v="Human Rights _x000a_"/>
    <s v="Human Rights"/>
    <s v=" _x000a_"/>
    <s v="15160 - Human rights - 75_x000a_15150 - Democratic participation and civil society - 15_x000a_15220 - Civilian peace-building, conflict prevention and resolution - 10_x000a_"/>
    <s v="Goal 1. No Poverty_x000a_Goal 5. Gender Equality_x000a_Goal 10. Reduce Inequalities_x000a_Goal 13. Climate Action_x000a_Goal 16. Peace, Justice and Strong Institutions_x000a_Goal 17. Partnerships for the Goals_x000a_"/>
  </r>
  <r>
    <s v="ANCP781--PRG01--PRJ03"/>
    <s v="Diplomacy Training Program Limited"/>
    <s v="DTP Alumni Learning and Knowledge Network for Human Rights"/>
    <s v="Continuing ANCP project_x000a_"/>
    <x v="0"/>
    <s v="No"/>
    <n v="8530"/>
    <n v="15000"/>
    <n v="574"/>
    <s v="Human Rights _x000a_"/>
    <s v="Human Rights"/>
    <s v=" _x000a_"/>
    <s v="15160 - Human rights - 70_x000a_15150 - Democratic participation and civil society - 15_x000a_99820 - Promotion of development awareness (non-sector allocable) - 15_x000a_"/>
    <s v="Goal 5. Gender Equality_x000a_Goal 10. Reduce Inequalities_x000a_Goal 16. Peace, Justice and Strong Institutions_x000a_Goal 17. Partnerships for the Goals_x000a_"/>
  </r>
  <r>
    <s v="ANCP781--PRG01--PRJ03"/>
    <s v="Diplomacy Training Program Limited"/>
    <s v="DTP Alumni Learning and Knowledge Network for Human Rights"/>
    <s v="Continuing ANCP project_x000a_"/>
    <x v="4"/>
    <s v="No"/>
    <n v="1422"/>
    <n v="15000"/>
    <n v="574"/>
    <s v="Human Rights _x000a_"/>
    <s v="Human Rights"/>
    <s v=" _x000a_"/>
    <s v="15160 - Human rights - 70_x000a_15150 - Democratic participation and civil society - 15_x000a_99820 - Promotion of development awareness (non-sector allocable) - 15_x000a_"/>
    <s v="Goal 5. Gender Equality_x000a_Goal 10. Reduce Inequalities_x000a_Goal 16. Peace, Justice and Strong Institutions_x000a_Goal 17. Partnerships for the Goals_x000a_"/>
  </r>
  <r>
    <s v="ANCP781--PRG01--PRJ03"/>
    <s v="Diplomacy Training Program Limited"/>
    <s v="DTP Alumni Learning and Knowledge Network for Human Rights"/>
    <s v="Continuing ANCP project_x000a_"/>
    <x v="29"/>
    <s v="Yes"/>
    <n v="10236"/>
    <n v="15000"/>
    <n v="574"/>
    <s v="Human Rights _x000a_"/>
    <s v="Human Rights"/>
    <s v=" _x000a_"/>
    <s v="15160 - Human rights - 70_x000a_15150 - Democratic participation and civil society - 15_x000a_99820 - Promotion of development awareness (non-sector allocable) - 15_x000a_"/>
    <s v="Goal 5. Gender Equality_x000a_Goal 10. Reduce Inequalities_x000a_Goal 16. Peace, Justice and Strong Institutions_x000a_Goal 17. Partnerships for the Goals_x000a_"/>
  </r>
  <r>
    <s v="ANCP781--PRG01--PRJ03"/>
    <s v="Diplomacy Training Program Limited"/>
    <s v="DTP Alumni Learning and Knowledge Network for Human Rights"/>
    <s v="Continuing ANCP project_x000a_"/>
    <x v="12"/>
    <s v="No"/>
    <n v="7108"/>
    <n v="15000"/>
    <n v="574"/>
    <s v="Human Rights _x000a_"/>
    <s v="Human Rights"/>
    <s v=" _x000a_"/>
    <s v="15160 - Human rights - 70_x000a_15150 - Democratic participation and civil society - 15_x000a_99820 - Promotion of development awareness (non-sector allocable) - 15_x000a_"/>
    <s v="Goal 5. Gender Equality_x000a_Goal 10. Reduce Inequalities_x000a_Goal 16. Peace, Justice and Strong Institutions_x000a_Goal 17. Partnerships for the Goals_x000a_"/>
  </r>
  <r>
    <s v="ANCP781--PRG01--PRJ03"/>
    <s v="Diplomacy Training Program Limited"/>
    <s v="DTP Alumni Learning and Knowledge Network for Human Rights"/>
    <s v="Continuing ANCP project_x000a_"/>
    <x v="3"/>
    <s v="No"/>
    <n v="7819"/>
    <n v="15000"/>
    <n v="574"/>
    <s v="Human Rights _x000a_"/>
    <s v="Human Rights"/>
    <s v=" _x000a_"/>
    <s v="15160 - Human rights - 70_x000a_15150 - Democratic participation and civil society - 15_x000a_99820 - Promotion of development awareness (non-sector allocable) - 15_x000a_"/>
    <s v="Goal 5. Gender Equality_x000a_Goal 10. Reduce Inequalities_x000a_Goal 16. Peace, Justice and Strong Institutions_x000a_Goal 17. Partnerships for the Goals_x000a_"/>
  </r>
  <r>
    <s v="ANCP781--PRG01--PRJ03"/>
    <s v="Diplomacy Training Program Limited"/>
    <s v="DTP Alumni Learning and Knowledge Network for Human Rights"/>
    <s v="Continuing ANCP project_x000a_"/>
    <x v="3"/>
    <s v="No"/>
    <n v="1564"/>
    <n v="15000"/>
    <n v="574"/>
    <s v="Human Rights _x000a_"/>
    <s v="Human Rights"/>
    <s v=" _x000a_"/>
    <s v="15160 - Human rights - 70_x000a_15150 - Democratic participation and civil society - 15_x000a_99820 - Promotion of development awareness (non-sector allocable) - 15_x000a_"/>
    <s v="Goal 5. Gender Equality_x000a_Goal 10. Reduce Inequalities_x000a_Goal 16. Peace, Justice and Strong Institutions_x000a_Goal 17. Partnerships for the Goals_x000a_"/>
  </r>
  <r>
    <s v="ANCP781--PRG01--PRJ03"/>
    <s v="Diplomacy Training Program Limited"/>
    <s v="DTP Alumni Learning and Knowledge Network for Human Rights"/>
    <s v="Continuing ANCP project_x000a_"/>
    <x v="39"/>
    <s v="No"/>
    <n v="9240"/>
    <n v="15000"/>
    <n v="574"/>
    <s v="Human Rights _x000a_"/>
    <s v="Human Rights"/>
    <s v=" _x000a_"/>
    <s v="15160 - Human rights - 70_x000a_15150 - Democratic participation and civil society - 15_x000a_99820 - Promotion of development awareness (non-sector allocable) - 15_x000a_"/>
    <s v="Goal 5. Gender Equality_x000a_Goal 10. Reduce Inequalities_x000a_Goal 16. Peace, Justice and Strong Institutions_x000a_Goal 17. Partnerships for the Goals_x000a_"/>
  </r>
  <r>
    <s v="ANCP781--PRG01--PRJ03"/>
    <s v="Diplomacy Training Program Limited"/>
    <s v="DTP Alumni Learning and Knowledge Network for Human Rights"/>
    <s v="Continuing ANCP project_x000a_"/>
    <x v="21"/>
    <s v="No"/>
    <n v="6397"/>
    <n v="15000"/>
    <n v="574"/>
    <s v="Human Rights _x000a_"/>
    <s v="Human Rights"/>
    <s v=" _x000a_"/>
    <s v="15160 - Human rights - 70_x000a_15150 - Democratic participation and civil society - 15_x000a_99820 - Promotion of development awareness (non-sector allocable) - 15_x000a_"/>
    <s v="Goal 5. Gender Equality_x000a_Goal 10. Reduce Inequalities_x000a_Goal 16. Peace, Justice and Strong Institutions_x000a_Goal 17. Partnerships for the Goals_x000a_"/>
  </r>
  <r>
    <s v="ANCP781--PRG01--PRJ03"/>
    <s v="Diplomacy Training Program Limited"/>
    <s v="DTP Alumni Learning and Knowledge Network for Human Rights"/>
    <s v="Continuing ANCP project_x000a_"/>
    <x v="10"/>
    <s v="No"/>
    <n v="6397"/>
    <n v="15000"/>
    <n v="574"/>
    <s v="Human Rights _x000a_"/>
    <s v="Human Rights"/>
    <s v=" _x000a_"/>
    <s v="15160 - Human rights - 70_x000a_15150 - Democratic participation and civil society - 15_x000a_99820 - Promotion of development awareness (non-sector allocable) - 15_x000a_"/>
    <s v="Goal 5. Gender Equality_x000a_Goal 10. Reduce Inequalities_x000a_Goal 16. Peace, Justice and Strong Institutions_x000a_Goal 17. Partnerships for the Goals_x000a_"/>
  </r>
  <r>
    <s v="ANCP781--PRG01--PRJ03"/>
    <s v="Diplomacy Training Program Limited"/>
    <s v="DTP Alumni Learning and Knowledge Network for Human Rights"/>
    <s v="Continuing ANCP project_x000a_"/>
    <x v="27"/>
    <s v="Yes"/>
    <n v="5118"/>
    <n v="15000"/>
    <n v="574"/>
    <s v="Human Rights _x000a_"/>
    <s v="Human Rights"/>
    <s v=" _x000a_"/>
    <s v="15160 - Human rights - 70_x000a_15150 - Democratic participation and civil society - 15_x000a_99820 - Promotion of development awareness (non-sector allocable) - 15_x000a_"/>
    <s v="Goal 5. Gender Equality_x000a_Goal 10. Reduce Inequalities_x000a_Goal 16. Peace, Justice and Strong Institutions_x000a_Goal 17. Partnerships for the Goals_x000a_"/>
  </r>
  <r>
    <s v="ANCP781--PRG01--PRJ03"/>
    <s v="Diplomacy Training Program Limited"/>
    <s v="DTP Alumni Learning and Knowledge Network for Human Rights"/>
    <s v="Continuing ANCP project_x000a_"/>
    <x v="6"/>
    <s v="No"/>
    <n v="2843"/>
    <n v="15000"/>
    <n v="574"/>
    <s v="Human Rights _x000a_"/>
    <s v="Human Rights"/>
    <s v=" _x000a_"/>
    <s v="15160 - Human rights - 70_x000a_15150 - Democratic participation and civil society - 15_x000a_99820 - Promotion of development awareness (non-sector allocable) - 15_x000a_"/>
    <s v="Goal 5. Gender Equality_x000a_Goal 10. Reduce Inequalities_x000a_Goal 16. Peace, Justice and Strong Institutions_x000a_Goal 17. Partnerships for the Goals_x000a_"/>
  </r>
  <r>
    <s v="ANCP781--PRG01--PRJ03"/>
    <s v="Diplomacy Training Program Limited"/>
    <s v="DTP Alumni Learning and Knowledge Network for Human Rights"/>
    <s v="Continuing ANCP project_x000a_"/>
    <x v="9"/>
    <s v="No"/>
    <n v="569"/>
    <n v="15000"/>
    <n v="574"/>
    <s v="Human Rights _x000a_"/>
    <s v="Human Rights"/>
    <s v=" _x000a_"/>
    <s v="15160 - Human rights - 70_x000a_15150 - Democratic participation and civil society - 15_x000a_99820 - Promotion of development awareness (non-sector allocable) - 15_x000a_"/>
    <s v="Goal 5. Gender Equality_x000a_Goal 10. Reduce Inequalities_x000a_Goal 16. Peace, Justice and Strong Institutions_x000a_Goal 17. Partnerships for the Goals_x000a_"/>
  </r>
  <r>
    <s v="ANCP781--PRG01--PRJ03"/>
    <s v="Diplomacy Training Program Limited"/>
    <s v="DTP Alumni Learning and Knowledge Network for Human Rights"/>
    <s v="Continuing ANCP project_x000a_"/>
    <x v="38"/>
    <s v="No"/>
    <n v="2558"/>
    <n v="15000"/>
    <n v="574"/>
    <s v="Human Rights _x000a_"/>
    <s v="Human Rights"/>
    <s v=" _x000a_"/>
    <s v="15160 - Human rights - 70_x000a_15150 - Democratic participation and civil society - 15_x000a_99820 - Promotion of development awareness (non-sector allocable) - 15_x000a_"/>
    <s v="Goal 5. Gender Equality_x000a_Goal 10. Reduce Inequalities_x000a_Goal 16. Peace, Justice and Strong Institutions_x000a_Goal 17. Partnerships for the Goals_x000a_"/>
  </r>
  <r>
    <s v="ANCP781--PRG01--PRJ03"/>
    <s v="Diplomacy Training Program Limited"/>
    <s v="DTP Alumni Learning and Knowledge Network for Human Rights"/>
    <s v="Continuing ANCP project_x000a_"/>
    <x v="7"/>
    <s v="Yes"/>
    <n v="8530"/>
    <n v="15000"/>
    <n v="574"/>
    <s v="Human Rights _x000a_"/>
    <s v="Human Rights"/>
    <s v=" _x000a_"/>
    <s v="15160 - Human rights - 70_x000a_15150 - Democratic participation and civil society - 15_x000a_99820 - Promotion of development awareness (non-sector allocable) - 15_x000a_"/>
    <s v="Goal 5. Gender Equality_x000a_Goal 10. Reduce Inequalities_x000a_Goal 16. Peace, Justice and Strong Institutions_x000a_Goal 17. Partnerships for the Goals_x000a_"/>
  </r>
  <r>
    <s v="ANCP781--PRG01--PRJ03"/>
    <s v="Diplomacy Training Program Limited"/>
    <s v="DTP Alumni Learning and Knowledge Network for Human Rights"/>
    <s v="Continuing ANCP project_x000a_"/>
    <x v="28"/>
    <s v="No"/>
    <n v="853"/>
    <n v="15000"/>
    <n v="574"/>
    <s v="Human Rights _x000a_"/>
    <s v="Human Rights"/>
    <s v=" _x000a_"/>
    <s v="15160 - Human rights - 70_x000a_15150 - Democratic participation and civil society - 15_x000a_99820 - Promotion of development awareness (non-sector allocable) - 15_x000a_"/>
    <s v="Goal 5. Gender Equality_x000a_Goal 10. Reduce Inequalities_x000a_Goal 16. Peace, Justice and Strong Institutions_x000a_Goal 17. Partnerships for the Goals_x000a_"/>
  </r>
  <r>
    <s v="ANCP781--PRG01--PRJ03"/>
    <s v="Diplomacy Training Program Limited"/>
    <s v="DTP Alumni Learning and Knowledge Network for Human Rights"/>
    <s v="Continuing ANCP project_x000a_"/>
    <x v="2"/>
    <s v="No"/>
    <n v="853"/>
    <n v="15000"/>
    <n v="574"/>
    <s v="Human Rights _x000a_"/>
    <s v="Human Rights"/>
    <s v=" _x000a_"/>
    <s v="15160 - Human rights - 70_x000a_15150 - Democratic participation and civil society - 15_x000a_99820 - Promotion of development awareness (non-sector allocable) - 15_x000a_"/>
    <s v="Goal 5. Gender Equality_x000a_Goal 10. Reduce Inequalities_x000a_Goal 16. Peace, Justice and Strong Institutions_x000a_Goal 17. Partnerships for the Goals_x000a_"/>
  </r>
  <r>
    <s v="ANCP781--PRG01--PRJ03"/>
    <s v="Diplomacy Training Program Limited"/>
    <s v="DTP Alumni Learning and Knowledge Network for Human Rights"/>
    <s v="Continuing ANCP project_x000a_"/>
    <x v="26"/>
    <s v="No"/>
    <n v="853"/>
    <n v="15000"/>
    <n v="574"/>
    <s v="Human Rights _x000a_"/>
    <s v="Human Rights"/>
    <s v=" _x000a_"/>
    <s v="15160 - Human rights - 70_x000a_15150 - Democratic participation and civil society - 15_x000a_99820 - Promotion of development awareness (non-sector allocable) - 15_x000a_"/>
    <s v="Goal 5. Gender Equality_x000a_Goal 10. Reduce Inequalities_x000a_Goal 16. Peace, Justice and Strong Institutions_x000a_Goal 17. Partnerships for the Goals_x000a_"/>
  </r>
  <r>
    <s v="ANCP781--PRG01--PRJ03"/>
    <s v="Diplomacy Training Program Limited"/>
    <s v="DTP Alumni Learning and Knowledge Network for Human Rights"/>
    <s v="Continuing ANCP project_x000a_"/>
    <x v="30"/>
    <s v="No"/>
    <n v="142"/>
    <n v="15000"/>
    <n v="574"/>
    <s v="Human Rights _x000a_"/>
    <s v="Human Rights"/>
    <s v=" _x000a_"/>
    <s v="15160 - Human rights - 70_x000a_15150 - Democratic participation and civil society - 15_x000a_99820 - Promotion of development awareness (non-sector allocable) - 15_x000a_"/>
    <s v="Goal 5. Gender Equality_x000a_Goal 10. Reduce Inequalities_x000a_Goal 16. Peace, Justice and Strong Institutions_x000a_Goal 17. Partnerships for the Goals_x000a_"/>
  </r>
  <r>
    <s v="ANCP781--PRG01--PRJ03"/>
    <s v="Diplomacy Training Program Limited"/>
    <s v="DTP Alumni Learning and Knowledge Network for Human Rights"/>
    <s v="Continuing ANCP project_x000a_"/>
    <x v="33"/>
    <s v="No"/>
    <n v="284"/>
    <n v="15000"/>
    <n v="574"/>
    <s v="Human Rights _x000a_"/>
    <s v="Human Rights"/>
    <s v=" _x000a_"/>
    <s v="15160 - Human rights - 70_x000a_15150 - Democratic participation and civil society - 15_x000a_99820 - Promotion of development awareness (non-sector allocable) - 15_x000a_"/>
    <s v="Goal 5. Gender Equality_x000a_Goal 10. Reduce Inequalities_x000a_Goal 16. Peace, Justice and Strong Institutions_x000a_Goal 17. Partnerships for the Goals_x000a_"/>
  </r>
  <r>
    <s v="ANCP781--PRG01--PRJ03"/>
    <s v="Diplomacy Training Program Limited"/>
    <s v="DTP Alumni Learning and Knowledge Network for Human Rights"/>
    <s v="Continuing ANCP project_x000a_"/>
    <x v="16"/>
    <s v="No"/>
    <n v="284"/>
    <n v="15000"/>
    <n v="574"/>
    <s v="Human Rights _x000a_"/>
    <s v="Human Rights"/>
    <s v=" _x000a_"/>
    <s v="15160 - Human rights - 70_x000a_15150 - Democratic participation and civil society - 15_x000a_99820 - Promotion of development awareness (non-sector allocable) - 15_x000a_"/>
    <s v="Goal 5. Gender Equality_x000a_Goal 10. Reduce Inequalities_x000a_Goal 16. Peace, Justice and Strong Institutions_x000a_Goal 17. Partnerships for the Goals_x000a_"/>
  </r>
  <r>
    <s v="ANCP781--PRG01--PRJ63"/>
    <s v="Diplomacy Training Program Limited"/>
    <s v="Climate Change, Human Rights and Business, Pacific Program"/>
    <s v="Continuing ANCP project_x000a_"/>
    <x v="29"/>
    <s v="Yes"/>
    <n v="27770"/>
    <n v="15000"/>
    <n v="56"/>
    <s v="Climate Change _x000a_ _x000a_"/>
    <s v="Climate Change"/>
    <s v=" _x000a_Human Rights _x000a_"/>
    <s v="15160 - Human rights - 50_x000a_15150 - Democratic participation and civil society - 20_x000a_41081 - Environmental education/ training - 20_x000a_15170 - Women's rights organisations and movements, and government institutions - 10_x000a_"/>
    <s v="Goal 13. Climate Action_x000a_Goal 16. Peace, Justice and Strong Institutions_x000a_Goal 10. Reduce Inequalities_x000a_Goal 17. Partnerships for the Goals_x000a_"/>
  </r>
  <r>
    <s v="ANCP781--PRG01--PRJ63"/>
    <s v="Diplomacy Training Program Limited"/>
    <s v="Climate Change, Human Rights and Business, Pacific Program"/>
    <s v="Continuing ANCP project_x000a_"/>
    <x v="9"/>
    <s v="No"/>
    <n v="5737"/>
    <n v="15000"/>
    <n v="56"/>
    <s v="Climate Change _x000a_ _x000a_"/>
    <s v="Climate Change"/>
    <s v=" _x000a_Human Rights _x000a_"/>
    <s v="15160 - Human rights - 50_x000a_15150 - Democratic participation and civil society - 20_x000a_41081 - Environmental education/ training - 20_x000a_15170 - Women's rights organisations and movements, and government institutions - 10_x000a_"/>
    <s v="Goal 13. Climate Action_x000a_Goal 16. Peace, Justice and Strong Institutions_x000a_Goal 10. Reduce Inequalities_x000a_Goal 17. Partnerships for the Goals_x000a_"/>
  </r>
  <r>
    <s v="ANCP781--PRG01--PRJ63"/>
    <s v="Diplomacy Training Program Limited"/>
    <s v="Climate Change, Human Rights and Business, Pacific Program"/>
    <s v="Continuing ANCP project_x000a_"/>
    <x v="2"/>
    <s v="No"/>
    <n v="4918"/>
    <n v="15000"/>
    <n v="56"/>
    <s v="Climate Change _x000a_ _x000a_"/>
    <s v="Climate Change"/>
    <s v=" _x000a_Human Rights _x000a_"/>
    <s v="15160 - Human rights - 50_x000a_15150 - Democratic participation and civil society - 20_x000a_41081 - Environmental education/ training - 20_x000a_15170 - Women's rights organisations and movements, and government institutions - 10_x000a_"/>
    <s v="Goal 13. Climate Action_x000a_Goal 16. Peace, Justice and Strong Institutions_x000a_Goal 10. Reduce Inequalities_x000a_Goal 17. Partnerships for the Goals_x000a_"/>
  </r>
  <r>
    <s v="ANCP781--PRG01--PRJ63"/>
    <s v="Diplomacy Training Program Limited"/>
    <s v="Climate Change, Human Rights and Business, Pacific Program"/>
    <s v="Continuing ANCP project_x000a_"/>
    <x v="27"/>
    <s v="No"/>
    <n v="3279"/>
    <n v="15000"/>
    <n v="56"/>
    <s v="Climate Change _x000a_ _x000a_"/>
    <s v="Climate Change"/>
    <s v=" _x000a_Human Rights _x000a_"/>
    <s v="15160 - Human rights - 50_x000a_15150 - Democratic participation and civil society - 20_x000a_41081 - Environmental education/ training - 20_x000a_15170 - Women's rights organisations and movements, and government institutions - 10_x000a_"/>
    <s v="Goal 13. Climate Action_x000a_Goal 16. Peace, Justice and Strong Institutions_x000a_Goal 10. Reduce Inequalities_x000a_Goal 17. Partnerships for the Goals_x000a_"/>
  </r>
  <r>
    <s v="ANCP781--PRG01--PRJ63"/>
    <s v="Diplomacy Training Program Limited"/>
    <s v="Climate Change, Human Rights and Business, Pacific Program"/>
    <s v="Continuing ANCP project_x000a_"/>
    <x v="28"/>
    <s v="No"/>
    <n v="4098"/>
    <n v="15000"/>
    <n v="56"/>
    <s v="Climate Change _x000a_ _x000a_"/>
    <s v="Climate Change"/>
    <s v=" _x000a_Human Rights _x000a_"/>
    <s v="15160 - Human rights - 50_x000a_15150 - Democratic participation and civil society - 20_x000a_41081 - Environmental education/ training - 20_x000a_15170 - Women's rights organisations and movements, and government institutions - 10_x000a_"/>
    <s v="Goal 13. Climate Action_x000a_Goal 16. Peace, Justice and Strong Institutions_x000a_Goal 10. Reduce Inequalities_x000a_Goal 17. Partnerships for the Goals_x000a_"/>
  </r>
  <r>
    <s v="ANCP781--PRG01--PRJ63"/>
    <s v="Diplomacy Training Program Limited"/>
    <s v="Climate Change, Human Rights and Business, Pacific Program"/>
    <s v="Continuing ANCP project_x000a_"/>
    <x v="48"/>
    <s v="No"/>
    <n v="0"/>
    <n v="15000"/>
    <n v="56"/>
    <s v="Climate Change _x000a_ _x000a_"/>
    <s v="Climate Change"/>
    <s v=" _x000a_Human Rights _x000a_"/>
    <s v="15160 - Human rights - 50_x000a_15150 - Democratic participation and civil society - 20_x000a_41081 - Environmental education/ training - 20_x000a_15170 - Women's rights organisations and movements, and government institutions - 10_x000a_"/>
    <s v="Goal 13. Climate Action_x000a_Goal 16. Peace, Justice and Strong Institutions_x000a_Goal 10. Reduce Inequalities_x000a_Goal 17. Partnerships for the Goals_x000a_"/>
  </r>
  <r>
    <s v="ANCP781--PRG01--PRJ63"/>
    <s v="Diplomacy Training Program Limited"/>
    <s v="Climate Change, Human Rights and Business, Pacific Program"/>
    <s v="Continuing ANCP project_x000a_"/>
    <x v="16"/>
    <s v="No"/>
    <n v="2459"/>
    <n v="15000"/>
    <n v="56"/>
    <s v="Climate Change _x000a_ _x000a_"/>
    <s v="Climate Change"/>
    <s v=" _x000a_Human Rights _x000a_"/>
    <s v="15160 - Human rights - 50_x000a_15150 - Democratic participation and civil society - 20_x000a_41081 - Environmental education/ training - 20_x000a_15170 - Women's rights organisations and movements, and government institutions - 10_x000a_"/>
    <s v="Goal 13. Climate Action_x000a_Goal 16. Peace, Justice and Strong Institutions_x000a_Goal 10. Reduce Inequalities_x000a_Goal 17. Partnerships for the Goals_x000a_"/>
  </r>
  <r>
    <s v="ANCP781--PRG01--PRJ63"/>
    <s v="Diplomacy Training Program Limited"/>
    <s v="Climate Change, Human Rights and Business, Pacific Program"/>
    <s v="Continuing ANCP project_x000a_"/>
    <x v="30"/>
    <s v="No"/>
    <n v="1639"/>
    <n v="15000"/>
    <n v="56"/>
    <s v="Climate Change _x000a_ _x000a_"/>
    <s v="Climate Change"/>
    <s v=" _x000a_Human Rights _x000a_"/>
    <s v="15160 - Human rights - 50_x000a_15150 - Democratic participation and civil society - 20_x000a_41081 - Environmental education/ training - 20_x000a_15170 - Women's rights organisations and movements, and government institutions - 10_x000a_"/>
    <s v="Goal 13. Climate Action_x000a_Goal 16. Peace, Justice and Strong Institutions_x000a_Goal 10. Reduce Inequalities_x000a_Goal 17. Partnerships for the Goals_x000a_"/>
  </r>
  <r>
    <s v="ANCP800--PRG01--PRJ66"/>
    <s v="Kokoda Track Foundation"/>
    <s v="Pathways for Kokoda: Training teachers for the Kokoda Corridor in Papua New Guinea"/>
    <s v="Continuing ANCP project_x000a_"/>
    <x v="27"/>
    <s v="Yes"/>
    <n v="423352"/>
    <n v="150000"/>
    <n v="338"/>
    <s v="Education _x000a_"/>
    <s v="Education"/>
    <s v=" _x000a_"/>
    <s v="11130 - Teacher training - 30_x000a_11120 - Education facilities and training - 30_x000a_11260 – Lower secondary education - 15_x000a_11320 - Upper Secondary Education (modified and includes data from 11322) - 15_x000a_11420 - Higher education - 10_x000a_"/>
    <s v="Goal 4. Quality Education_x000a_Goal 3. Good Health and Well-being_x000a_"/>
  </r>
  <r>
    <s v="ANCP800--PRG51--PRJ57"/>
    <s v="Kokoda Track Foundation"/>
    <s v="Healthy Communities: Supporting remote and rural healthcare in Oro and Central Provinces, Papua New Guinea"/>
    <s v="Continuing ANCP project_x000a_"/>
    <x v="27"/>
    <s v="Yes"/>
    <n v="258750"/>
    <n v="40000"/>
    <n v="110440"/>
    <s v="Health, otherwise unspecified _x000a_ _x000a_ _x000a_ _x000a_ _x000a_ _x000a_"/>
    <s v="Health, otherwise unspecified"/>
    <s v=" _x000a_Sexual Reproductive Health/Family Planning _x000a_Maternal and child health _x000a_Eye Health _x000a_Water, Sanitation and Hygiene _x000a_Disability _x000a_"/>
    <s v="12261 - Health education - 7.5_x000a_12350 - Other prevention and treatment of NCDs - 7.5_x000a_12220 - Basic health care - 40_x000a_12250 - Infectious disease control - 10_x000a_12262 - Malaria control - 2_x000a_13040 - STD control including HIV/AIDS - 9_x000a_12263 - Tuberculosis control - 1_x000a_14030 - Basic drinking water supply and basic sanitation - 1_x000a_13030 - Family planning - 10_x000a_13020 - Reproductive health care - 12_x000a_"/>
    <s v="Goal 3. Good Health and Well-being_x000a_Goal 5. Gender Equality_x000a_Goal 6. Clean Water and Sanitation_x000a_"/>
  </r>
  <r>
    <s v="ANCP800--PRG561--PRJ124"/>
    <s v="Kokoda Track Foundation"/>
    <s v="Project Zero: Addressing Gender-Based Violence, Family and Sexual Violence and Child Protection in rural PNG"/>
    <s v="Continuing ANCP project_x000a_"/>
    <x v="27"/>
    <s v="Yes"/>
    <n v="258750"/>
    <n v="40000"/>
    <n v="600"/>
    <s v="Gender _x000a_ _x000a_"/>
    <s v="Gender"/>
    <s v=" _x000a_Child Protection _x000a_"/>
    <s v="15180 - Ending violence against women and girls - 75_x000a_15170 - Women's rights organisations and movements, and government institutions - 25_x000a_"/>
    <s v="Goal 5. Gender Equality_x000a_Goal 16. Peace, Justice and Strong Institutions_x000a_Goal 17. Partnerships for the Goals_x000a_"/>
  </r>
  <r>
    <s v="ANCP804--PRG01--PRJ104"/>
    <s v="UNICEF Australia"/>
    <s v="Happy Families Grow Together: Love and Care for Every Child"/>
    <s v="Continuing ANCP project_x000a_"/>
    <x v="25"/>
    <s v="Yes"/>
    <n v="104382.93"/>
    <n v="85607.79"/>
    <n v="75336"/>
    <s v="Early Childhood Development _x000a_"/>
    <s v="Early Childhood Development"/>
    <s v=" _x000a_"/>
    <s v="16050 - Multisector aid for basic social services - 100_x000a_"/>
    <s v="Goal 4. Quality Education_x000a_"/>
  </r>
  <r>
    <s v="ANCP804--PRG01--PRJ44"/>
    <s v="UNICEF Australia"/>
    <s v="All Children Learning: Supporting Lao children be ready for school and stay in school"/>
    <s v="Continuing ANCP project_x000a_"/>
    <x v="25"/>
    <s v="Yes"/>
    <n v="215341.25"/>
    <n v="280360.05"/>
    <n v="168622"/>
    <s v="Education _x000a_ _x000a_"/>
    <s v="Education"/>
    <s v=" _x000a_Early Childhood Development _x000a_"/>
    <s v="11240 - Early childhood education - 75_x000a_16050 - Multisector aid for basic social services - 25_x000a_"/>
    <s v="Goal 4. Quality Education_x000a_"/>
  </r>
  <r>
    <s v="ANCP804--PRG01--PRJ89"/>
    <s v="UNICEF Australia"/>
    <s v="Strengthening the Effectiveness of Integrated Early Childhood Development (IECD) in Cambodia II"/>
    <s v="Continuing ANCP project_x000a_"/>
    <x v="4"/>
    <s v="Yes"/>
    <n v="347719.45"/>
    <n v="90219.44"/>
    <n v="35698"/>
    <s v="Early Childhood Development _x000a_ _x000a_ _x000a_ _x000a_"/>
    <s v="Early Childhood Development"/>
    <s v=" _x000a_Education _x000a_Water, Sanitation and Hygiene _x000a_Health, otherwise unspecified _x000a_"/>
    <s v="11240 - Early childhood education - 15_x000a_11130 - Teacher training - 5_x000a_15112 - Decentralisation and support to subnational government - 25_x000a_12240 - Basic nutrition - 10_x000a_15185 - Local government administration - 10_x000a_43010 - Multisector aid - 30_x000a_14032 - Basic Sanitation - 5_x000a_"/>
    <s v="Goal 2. Zero Hunger_x000a_Goal 6. Clean Water and Sanitation_x000a_Goal 16. Peace, Justice and Strong Institutions_x000a_Goal 4. Quality Education_x000a_Goal 3. Good Health and Well-being_x000a_"/>
  </r>
  <r>
    <s v="ANCP804--PRG01--PRJ93"/>
    <s v="UNICEF Australia"/>
    <s v="Addressing Undernutrition in Sri Lanka"/>
    <s v="Continuing ANCP project_x000a_"/>
    <x v="38"/>
    <s v="Yes"/>
    <n v="396681.25"/>
    <n v="191327"/>
    <n v="176000"/>
    <s v="Maternal and child health _x000a_"/>
    <s v="Maternal and child health"/>
    <s v=" _x000a_"/>
    <s v="12240 - Basic nutrition - 100_x000a_"/>
    <s v="Goal 2. Zero Hunger_x000a_"/>
  </r>
  <r>
    <s v="ANCP804--PRG12--PRJ06"/>
    <s v="UNICEF Australia"/>
    <s v="Child Protection System Strengthening in Timor-Leste"/>
    <s v="First year of implementation in the ANCP_x000a_"/>
    <x v="7"/>
    <s v="Yes"/>
    <n v="173859.73"/>
    <n v="318772.68"/>
    <n v="740"/>
    <s v="Child Protection _x000a_"/>
    <s v="Child Protection"/>
    <s v=" _x000a_"/>
    <s v="15110 - Public sector policy and administrative management - 50_x000a_15180 - Ending violence against women and girls - 50_x000a_"/>
    <s v="Goal 5. Gender Equality_x000a_Goal 16. Peace, Justice and Strong Institutions_x000a_"/>
  </r>
  <r>
    <s v="ANCP804--PRG12--PRJ07"/>
    <s v="UNICEF Australia"/>
    <s v="From Vulnerability to Resilience: Child Protection Systems Strengthening in Papua New Guinea"/>
    <s v="First year of implementation in the ANCP_x000a_"/>
    <x v="27"/>
    <s v="Yes"/>
    <n v="304254.52"/>
    <n v="374486.92"/>
    <n v="10217"/>
    <s v="Child Protection _x000a_ _x000a_"/>
    <s v="Child Protection"/>
    <s v=" _x000a_Gender _x000a_"/>
    <s v="15180 - Ending violence against women and girls - 50_x000a_15160 - Human rights - 50_x000a_"/>
    <s v="Goal 5. Gender Equality_x000a_Goal 16. Peace, Justice and Strong Institutions_x000a_"/>
  </r>
  <r>
    <s v="ANCP804--PRG12--PRJ10"/>
    <s v="UNICEF Australia"/>
    <s v="Child rights, safety online in East Asia Pacific, with special support to Timor-Leste and Laos"/>
    <s v="First year of implementation in the ANCP_x000a_"/>
    <x v="24"/>
    <s v="Yes"/>
    <n v="406190.5"/>
    <n v="324634.17"/>
    <n v="59"/>
    <s v="Child Protection _x000a_"/>
    <s v="Child Protection"/>
    <s v=" _x000a_"/>
    <s v="15180 - Ending violence against women and girls - 100_x000a_"/>
    <s v="Goal 5. Gender Equality_x000a_Goal 16. Peace, Justice and Strong Institutions_x000a_"/>
  </r>
  <r>
    <s v="ANCP804--PRG12--PRJ10"/>
    <s v="UNICEF Australia"/>
    <s v="Child rights, safety online in East Asia Pacific, with special support to Timor-Leste and Laos"/>
    <s v="First year of implementation in the ANCP_x000a_"/>
    <x v="7"/>
    <s v="Yes"/>
    <n v="12246"/>
    <n v="324634.17"/>
    <n v="59"/>
    <s v="Child Protection _x000a_"/>
    <s v="Child Protection"/>
    <s v=" _x000a_"/>
    <s v="15180 - Ending violence against women and girls - 100_x000a_"/>
    <s v="Goal 5. Gender Equality_x000a_Goal 16. Peace, Justice and Strong Institutions_x000a_"/>
  </r>
  <r>
    <s v="ANCP804--PRG12--PRJ10"/>
    <s v="UNICEF Australia"/>
    <s v="Child rights, safety online in East Asia Pacific, with special support to Timor-Leste and Laos"/>
    <s v="First year of implementation in the ANCP_x000a_"/>
    <x v="25"/>
    <s v="Yes"/>
    <n v="12246"/>
    <n v="324634.17"/>
    <n v="59"/>
    <s v="Child Protection _x000a_"/>
    <s v="Child Protection"/>
    <s v=" _x000a_"/>
    <s v="15180 - Ending violence against women and girls - 100_x000a_"/>
    <s v="Goal 5. Gender Equality_x000a_Goal 16. Peace, Justice and Strong Institutions_x000a_"/>
  </r>
  <r>
    <s v="ANCP804--PRG12--PRJ103"/>
    <s v="UNICEF Australia"/>
    <s v="Strengthening Systems: Advancing the Right to Protection for Children in Cambodia"/>
    <s v="Continuing ANCP project_x000a_"/>
    <x v="4"/>
    <s v="Yes"/>
    <n v="657357.5"/>
    <n v="414293.76000000001"/>
    <n v="14708"/>
    <s v="Child Protection _x000a_"/>
    <s v="Child Protection"/>
    <s v=" _x000a_"/>
    <s v="15160 - Human rights - 50_x000a_15180 - Ending violence against women and girls - 50_x000a_"/>
    <s v="Goal 5. Gender Equality_x000a_Goal 16. Peace, Justice and Strong Institutions_x000a_"/>
  </r>
  <r>
    <s v="ANCP804--PRG12--PRJ21"/>
    <s v="UNICEF Australia"/>
    <s v="Child Protection System Strengthening Through Piloting an Incentive-based System Approach, Laos PDR"/>
    <s v="First year of implementation in the ANCP_x000a_"/>
    <x v="25"/>
    <s v="Yes"/>
    <n v="347719.45"/>
    <n v="446834.25"/>
    <n v="3434"/>
    <s v="Child Protection _x000a_"/>
    <s v="Child Protection"/>
    <s v=" _x000a_"/>
    <s v="15160 - Human rights - 50_x000a_15180 - Ending violence against women and girls - 50_x000a_"/>
    <s v="Goal 5. Gender Equality_x000a_Goal 16. Peace, Justice and Strong Institutions_x000a_"/>
  </r>
  <r>
    <s v="ANCP804--PRG42--PRJ05"/>
    <s v="UNICEF Australia"/>
    <s v="Empowering Adolescents in Sri Lanka through Skills Building and Safer Schools and Communities"/>
    <s v="First year of implementation in the ANCP_x000a_"/>
    <x v="38"/>
    <s v="Yes"/>
    <n v="260789.58"/>
    <n v="123065.51"/>
    <n v="3096"/>
    <s v="Child Protection _x000a_ _x000a_"/>
    <s v="Child Protection"/>
    <s v=" _x000a_Education _x000a_"/>
    <s v="11130 - Teacher training - 20_x000a_11231 - Basic life skills for youth - 35_x000a_11260 – Lower secondary education - 25_x000a_15180 - Ending violence against women and girls - 20_x000a_"/>
    <s v="Goal 4. Quality Education_x000a_Goal 16. Peace, Justice and Strong Institutions_x000a_"/>
  </r>
  <r>
    <s v="ANCP804--PRG42--PRJ100"/>
    <s v="UNICEF Australia"/>
    <s v="Solar Generation: Supporting green skills for young people in the Philippines"/>
    <s v="First year of implementation in the ANCP_x000a_"/>
    <x v="6"/>
    <s v="Yes"/>
    <n v="90670"/>
    <n v="61367.040000000001"/>
    <n v="2000"/>
    <s v="Climate Change _x000a_ _x000a_ _x000a_ _x000a_"/>
    <s v="Climate Change"/>
    <s v=" _x000a_Environment _x000a_Vocational Training _x000a_Economic Development _x000a_"/>
    <s v="11330 - Vocational training - 30_x000a_23181 - Energy education/training - 25_x000a_23230 - Solar energy for centralised grids - 20_x000a_41081 - Environmental education/ training - 10_x000a_23182 - Energy research - 15_x000a_"/>
    <s v="Goal 4. Quality Education_x000a_Goal 8. Decent Work and Economic Growth_x000a_Goal 13. Climate Action_x000a_"/>
  </r>
  <r>
    <s v="ANCP804--PRG42--PRJ16"/>
    <s v="UNICEF Australia"/>
    <s v="Solar Technical Hub for Asia and Pacific for WASH, Education and Health programs "/>
    <s v="Continuing ANCP project_x000a_"/>
    <x v="3"/>
    <s v="No"/>
    <n v="8692.9599999999991"/>
    <n v="212750.23"/>
    <n v="100"/>
    <s v="Climate Change _x000a_"/>
    <s v="Climate Change"/>
    <s v=" _x000a_"/>
    <s v="14030 - Basic drinking water supply and basic sanitation - 20_x000a_12220 - Basic health care - 20_x000a_11220 - Primary education - 20_x000a_23231 - Solar energy for isolated grids and standalone systems - 40_x000a_"/>
    <s v="Goal 11. Sustainable Cities and Communities_x000a_Goal 12. Responsible Consumption and Production_x000a_Goal 8. Decent Work and Economic Growth_x000a_Goal 4. Quality Education_x000a_Goal 13. Climate Action_x000a_Goal 3. Good Health and Well-being_x000a_Goal 6. Clean Water and Sanitation_x000a_Goal 7. Affordable and Clean Energy_x000a_"/>
  </r>
  <r>
    <s v="ANCP804--PRG42--PRJ16"/>
    <s v="UNICEF Australia"/>
    <s v="Solar Technical Hub for Asia and Pacific for WASH, Education and Health programs "/>
    <s v="Continuing ANCP project_x000a_"/>
    <x v="21"/>
    <s v="No"/>
    <n v="8692.98"/>
    <n v="212750.23"/>
    <n v="100"/>
    <s v="Climate Change _x000a_"/>
    <s v="Climate Change"/>
    <s v=" _x000a_"/>
    <s v="14030 - Basic drinking water supply and basic sanitation - 20_x000a_12220 - Basic health care - 20_x000a_11220 - Primary education - 20_x000a_23231 - Solar energy for isolated grids and standalone systems - 40_x000a_"/>
    <s v="Goal 11. Sustainable Cities and Communities_x000a_Goal 12. Responsible Consumption and Production_x000a_Goal 8. Decent Work and Economic Growth_x000a_Goal 4. Quality Education_x000a_Goal 13. Climate Action_x000a_Goal 3. Good Health and Well-being_x000a_Goal 6. Clean Water and Sanitation_x000a_Goal 7. Affordable and Clean Energy_x000a_"/>
  </r>
  <r>
    <s v="ANCP804--PRG42--PRJ16"/>
    <s v="UNICEF Australia"/>
    <s v="Solar Technical Hub for Asia and Pacific for WASH, Education and Health programs "/>
    <s v="Continuing ANCP project_x000a_"/>
    <x v="44"/>
    <s v="No"/>
    <n v="8692.99"/>
    <n v="212750.23"/>
    <n v="100"/>
    <s v="Climate Change _x000a_"/>
    <s v="Climate Change"/>
    <s v=" _x000a_"/>
    <s v="14030 - Basic drinking water supply and basic sanitation - 20_x000a_12220 - Basic health care - 20_x000a_11220 - Primary education - 20_x000a_23231 - Solar energy for isolated grids and standalone systems - 40_x000a_"/>
    <s v="Goal 11. Sustainable Cities and Communities_x000a_Goal 12. Responsible Consumption and Production_x000a_Goal 8. Decent Work and Economic Growth_x000a_Goal 4. Quality Education_x000a_Goal 13. Climate Action_x000a_Goal 3. Good Health and Well-being_x000a_Goal 6. Clean Water and Sanitation_x000a_Goal 7. Affordable and Clean Energy_x000a_"/>
  </r>
  <r>
    <s v="ANCP804--PRG42--PRJ16"/>
    <s v="UNICEF Australia"/>
    <s v="Solar Technical Hub for Asia and Pacific for WASH, Education and Health programs "/>
    <s v="Continuing ANCP project_x000a_"/>
    <x v="39"/>
    <s v="No"/>
    <n v="8692.99"/>
    <n v="212750.23"/>
    <n v="100"/>
    <s v="Climate Change _x000a_"/>
    <s v="Climate Change"/>
    <s v=" _x000a_"/>
    <s v="14030 - Basic drinking water supply and basic sanitation - 20_x000a_12220 - Basic health care - 20_x000a_11220 - Primary education - 20_x000a_23231 - Solar energy for isolated grids and standalone systems - 40_x000a_"/>
    <s v="Goal 11. Sustainable Cities and Communities_x000a_Goal 12. Responsible Consumption and Production_x000a_Goal 8. Decent Work and Economic Growth_x000a_Goal 4. Quality Education_x000a_Goal 13. Climate Action_x000a_Goal 3. Good Health and Well-being_x000a_Goal 6. Clean Water and Sanitation_x000a_Goal 7. Affordable and Clean Energy_x000a_"/>
  </r>
  <r>
    <s v="ANCP804--PRG42--PRJ16"/>
    <s v="UNICEF Australia"/>
    <s v="Solar Technical Hub for Asia and Pacific for WASH, Education and Health programs "/>
    <s v="Continuing ANCP project_x000a_"/>
    <x v="3"/>
    <s v="No"/>
    <n v="8692.99"/>
    <n v="212750.23"/>
    <n v="100"/>
    <s v="Climate Change _x000a_"/>
    <s v="Climate Change"/>
    <s v=" _x000a_"/>
    <s v="14030 - Basic drinking water supply and basic sanitation - 20_x000a_12220 - Basic health care - 20_x000a_11220 - Primary education - 20_x000a_23231 - Solar energy for isolated grids and standalone systems - 40_x000a_"/>
    <s v="Goal 11. Sustainable Cities and Communities_x000a_Goal 12. Responsible Consumption and Production_x000a_Goal 8. Decent Work and Economic Growth_x000a_Goal 4. Quality Education_x000a_Goal 13. Climate Action_x000a_Goal 3. Good Health and Well-being_x000a_Goal 6. Clean Water and Sanitation_x000a_Goal 7. Affordable and Clean Energy_x000a_"/>
  </r>
  <r>
    <s v="ANCP804--PRG42--PRJ16"/>
    <s v="UNICEF Australia"/>
    <s v="Solar Technical Hub for Asia and Pacific for WASH, Education and Health programs "/>
    <s v="Continuing ANCP project_x000a_"/>
    <x v="18"/>
    <s v="No"/>
    <n v="8692.99"/>
    <n v="212750.23"/>
    <n v="100"/>
    <s v="Climate Change _x000a_"/>
    <s v="Climate Change"/>
    <s v=" _x000a_"/>
    <s v="14030 - Basic drinking water supply and basic sanitation - 20_x000a_12220 - Basic health care - 20_x000a_11220 - Primary education - 20_x000a_23231 - Solar energy for isolated grids and standalone systems - 40_x000a_"/>
    <s v="Goal 11. Sustainable Cities and Communities_x000a_Goal 12. Responsible Consumption and Production_x000a_Goal 8. Decent Work and Economic Growth_x000a_Goal 4. Quality Education_x000a_Goal 13. Climate Action_x000a_Goal 3. Good Health and Well-being_x000a_Goal 6. Clean Water and Sanitation_x000a_Goal 7. Affordable and Clean Energy_x000a_"/>
  </r>
  <r>
    <s v="ANCP804--PRG42--PRJ16"/>
    <s v="UNICEF Australia"/>
    <s v="Solar Technical Hub for Asia and Pacific for WASH, Education and Health programs "/>
    <s v="Continuing ANCP project_x000a_"/>
    <x v="6"/>
    <s v="No"/>
    <n v="8692.99"/>
    <n v="212750.23"/>
    <n v="100"/>
    <s v="Climate Change _x000a_"/>
    <s v="Climate Change"/>
    <s v=" _x000a_"/>
    <s v="14030 - Basic drinking water supply and basic sanitation - 20_x000a_12220 - Basic health care - 20_x000a_11220 - Primary education - 20_x000a_23231 - Solar energy for isolated grids and standalone systems - 40_x000a_"/>
    <s v="Goal 11. Sustainable Cities and Communities_x000a_Goal 12. Responsible Consumption and Production_x000a_Goal 8. Decent Work and Economic Growth_x000a_Goal 4. Quality Education_x000a_Goal 13. Climate Action_x000a_Goal 3. Good Health and Well-being_x000a_Goal 6. Clean Water and Sanitation_x000a_Goal 7. Affordable and Clean Energy_x000a_"/>
  </r>
  <r>
    <s v="ANCP804--PRG42--PRJ16"/>
    <s v="UNICEF Australia"/>
    <s v="Solar Technical Hub for Asia and Pacific for WASH, Education and Health programs "/>
    <s v="Continuing ANCP project_x000a_"/>
    <x v="49"/>
    <s v="Yes"/>
    <n v="8692.99"/>
    <n v="212750.23"/>
    <n v="100"/>
    <s v="Climate Change _x000a_"/>
    <s v="Climate Change"/>
    <s v=" _x000a_"/>
    <s v="14030 - Basic drinking water supply and basic sanitation - 20_x000a_12220 - Basic health care - 20_x000a_11220 - Primary education - 20_x000a_23231 - Solar energy for isolated grids and standalone systems - 40_x000a_"/>
    <s v="Goal 11. Sustainable Cities and Communities_x000a_Goal 12. Responsible Consumption and Production_x000a_Goal 8. Decent Work and Economic Growth_x000a_Goal 4. Quality Education_x000a_Goal 13. Climate Action_x000a_Goal 3. Good Health and Well-being_x000a_Goal 6. Clean Water and Sanitation_x000a_Goal 7. Affordable and Clean Energy_x000a_"/>
  </r>
  <r>
    <s v="ANCP804--PRG42--PRJ16"/>
    <s v="UNICEF Australia"/>
    <s v="Solar Technical Hub for Asia and Pacific for WASH, Education and Health programs "/>
    <s v="Continuing ANCP project_x000a_"/>
    <x v="25"/>
    <s v="No"/>
    <n v="8692.99"/>
    <n v="212750.23"/>
    <n v="100"/>
    <s v="Climate Change _x000a_"/>
    <s v="Climate Change"/>
    <s v=" _x000a_"/>
    <s v="14030 - Basic drinking water supply and basic sanitation - 20_x000a_12220 - Basic health care - 20_x000a_11220 - Primary education - 20_x000a_23231 - Solar energy for isolated grids and standalone systems - 40_x000a_"/>
    <s v="Goal 11. Sustainable Cities and Communities_x000a_Goal 12. Responsible Consumption and Production_x000a_Goal 8. Decent Work and Economic Growth_x000a_Goal 4. Quality Education_x000a_Goal 13. Climate Action_x000a_Goal 3. Good Health and Well-being_x000a_Goal 6. Clean Water and Sanitation_x000a_Goal 7. Affordable and Clean Energy_x000a_"/>
  </r>
  <r>
    <s v="ANCP804--PRG42--PRJ16"/>
    <s v="UNICEF Australia"/>
    <s v="Solar Technical Hub for Asia and Pacific for WASH, Education and Health programs "/>
    <s v="Continuing ANCP project_x000a_"/>
    <x v="4"/>
    <s v="No"/>
    <n v="8692.99"/>
    <n v="212750.23"/>
    <n v="100"/>
    <s v="Climate Change _x000a_"/>
    <s v="Climate Change"/>
    <s v=" _x000a_"/>
    <s v="14030 - Basic drinking water supply and basic sanitation - 20_x000a_12220 - Basic health care - 20_x000a_11220 - Primary education - 20_x000a_23231 - Solar energy for isolated grids and standalone systems - 40_x000a_"/>
    <s v="Goal 11. Sustainable Cities and Communities_x000a_Goal 12. Responsible Consumption and Production_x000a_Goal 8. Decent Work and Economic Growth_x000a_Goal 4. Quality Education_x000a_Goal 13. Climate Action_x000a_Goal 3. Good Health and Well-being_x000a_Goal 6. Clean Water and Sanitation_x000a_Goal 7. Affordable and Clean Energy_x000a_"/>
  </r>
  <r>
    <s v="ANCP804--PRG42--PRJ53"/>
    <s v="UNICEF Australia"/>
    <s v="Children Learning Smarter: Technology-Enhanced Learning in Schools and Community Learning Centres in Timor-Leste"/>
    <s v="Continuing ANCP project_x000a_"/>
    <x v="7"/>
    <s v="Yes"/>
    <n v="215341.25"/>
    <n v="447403.19"/>
    <n v="10000"/>
    <s v="Education _x000a_"/>
    <s v="Education"/>
    <s v=" _x000a_"/>
    <s v="11130 - Teacher training - 25_x000a_11120 - Education facilities and training - 15_x000a_11182 - Educational research - 30_x000a_11231 - Basic life skills for youth - 15_x000a_11220 - Primary education - 15_x000a_"/>
    <s v="Goal 4. Quality Education_x000a_"/>
  </r>
  <r>
    <s v="ANCP804--PRG42--PRJ67"/>
    <s v="UNICEF Australia"/>
    <s v="Creatable Burundi: school-based entrepreneurship"/>
    <s v="Continuing ANCP project_x000a_"/>
    <x v="23"/>
    <s v="Yes"/>
    <n v="86929.86"/>
    <n v="512239.12"/>
    <n v="5308"/>
    <s v="Education _x000a_"/>
    <s v="Education"/>
    <s v=" _x000a_"/>
    <s v="11130 - Teacher training - 20_x000a_11231 - Basic life skills for youth - 40_x000a_11260 – Lower secondary education - 40_x000a_"/>
    <s v="Goal 4. Quality Education_x000a_Goal 5. Gender Equality_x000a_Goal 8. Decent Work and Economic Growth_x000a_"/>
  </r>
  <r>
    <s v="ANCP804--PRG42--PRJ81"/>
    <s v="UNICEF Australia"/>
    <s v="Oky: A girl-centred digital innovation for menstrual health and girls’ empowerment"/>
    <s v="Continuing ANCP project_x000a_"/>
    <x v="44"/>
    <s v="Yes"/>
    <n v="0"/>
    <n v="92014.46"/>
    <n v="50000"/>
    <s v="Gender _x000a_ _x000a_"/>
    <s v="Gender"/>
    <s v=" _x000a_Disability _x000a_"/>
    <s v="13020 - Reproductive health care - 60_x000a_15170 - Women's rights organisations and movements, and government institutions - 30_x000a_15180 - Ending violence against women and girls - 10_x000a_"/>
    <s v="Goal 6. Clean Water and Sanitation_x000a_Goal 3. Good Health and Well-being_x000a_Goal 5. Gender Equality_x000a_"/>
  </r>
  <r>
    <s v="ANCP804--PRG42--PRJ81"/>
    <s v="UNICEF Australia"/>
    <s v="Oky: A girl-centred digital innovation for menstrual health and girls’ empowerment"/>
    <s v="Continuing ANCP project_x000a_"/>
    <x v="10"/>
    <s v="No"/>
    <n v="0"/>
    <n v="92014.46"/>
    <n v="50000"/>
    <s v="Gender _x000a_ _x000a_"/>
    <s v="Gender"/>
    <s v=" _x000a_Disability _x000a_"/>
    <s v="13020 - Reproductive health care - 60_x000a_15170 - Women's rights organisations and movements, and government institutions - 30_x000a_15180 - Ending violence against women and girls - 10_x000a_"/>
    <s v="Goal 6. Clean Water and Sanitation_x000a_Goal 3. Good Health and Well-being_x000a_Goal 5. Gender Equality_x000a_"/>
  </r>
  <r>
    <s v="ANCP804--PRG42--PRJ81"/>
    <s v="UNICEF Australia"/>
    <s v="Oky: A girl-centred digital innovation for menstrual health and girls’ empowerment"/>
    <s v="Continuing ANCP project_x000a_"/>
    <x v="12"/>
    <s v="No"/>
    <n v="0"/>
    <n v="92014.46"/>
    <n v="50000"/>
    <s v="Gender _x000a_ _x000a_"/>
    <s v="Gender"/>
    <s v=" _x000a_Disability _x000a_"/>
    <s v="13020 - Reproductive health care - 60_x000a_15170 - Women's rights organisations and movements, and government institutions - 30_x000a_15180 - Ending violence against women and girls - 10_x000a_"/>
    <s v="Goal 6. Clean Water and Sanitation_x000a_Goal 3. Good Health and Well-being_x000a_Goal 5. Gender Equality_x000a_"/>
  </r>
  <r>
    <s v="ANCP804--PRG42--PRJ81"/>
    <s v="UNICEF Australia"/>
    <s v="Oky: A girl-centred digital innovation for menstrual health and girls’ empowerment"/>
    <s v="Continuing ANCP project_x000a_"/>
    <x v="6"/>
    <s v="No"/>
    <n v="0"/>
    <n v="92014.46"/>
    <n v="50000"/>
    <s v="Gender _x000a_ _x000a_"/>
    <s v="Gender"/>
    <s v=" _x000a_Disability _x000a_"/>
    <s v="13020 - Reproductive health care - 60_x000a_15170 - Women's rights organisations and movements, and government institutions - 30_x000a_15180 - Ending violence against women and girls - 10_x000a_"/>
    <s v="Goal 6. Clean Water and Sanitation_x000a_Goal 3. Good Health and Well-being_x000a_Goal 5. Gender Equality_x000a_"/>
  </r>
  <r>
    <s v="ANCP804--PRG42--PRJ81"/>
    <s v="UNICEF Australia"/>
    <s v="Oky: A girl-centred digital innovation for menstrual health and girls’ empowerment"/>
    <s v="Continuing ANCP project_x000a_"/>
    <x v="3"/>
    <s v="No"/>
    <n v="0"/>
    <n v="92014.46"/>
    <n v="50000"/>
    <s v="Gender _x000a_ _x000a_"/>
    <s v="Gender"/>
    <s v=" _x000a_Disability _x000a_"/>
    <s v="13020 - Reproductive health care - 60_x000a_15170 - Women's rights organisations and movements, and government institutions - 30_x000a_15180 - Ending violence against women and girls - 10_x000a_"/>
    <s v="Goal 6. Clean Water and Sanitation_x000a_Goal 3. Good Health and Well-being_x000a_Goal 5. Gender Equality_x000a_"/>
  </r>
  <r>
    <s v="ANCP804--PRG42--PRJ81"/>
    <s v="UNICEF Australia"/>
    <s v="Oky: A girl-centred digital innovation for menstrual health and girls’ empowerment"/>
    <s v="Continuing ANCP project_x000a_"/>
    <x v="27"/>
    <s v="No"/>
    <n v="0"/>
    <n v="92014.46"/>
    <n v="50000"/>
    <s v="Gender _x000a_ _x000a_"/>
    <s v="Gender"/>
    <s v=" _x000a_Disability _x000a_"/>
    <s v="13020 - Reproductive health care - 60_x000a_15170 - Women's rights organisations and movements, and government institutions - 30_x000a_15180 - Ending violence against women and girls - 10_x000a_"/>
    <s v="Goal 6. Clean Water and Sanitation_x000a_Goal 3. Good Health and Well-being_x000a_Goal 5. Gender Equality_x000a_"/>
  </r>
  <r>
    <s v="ANCP804--PRG42--PRJ81"/>
    <s v="UNICEF Australia"/>
    <s v="Oky: A girl-centred digital innovation for menstrual health and girls’ empowerment"/>
    <s v="Continuing ANCP project_x000a_"/>
    <x v="17"/>
    <s v="No"/>
    <n v="0"/>
    <n v="92014.46"/>
    <n v="50000"/>
    <s v="Gender _x000a_ _x000a_"/>
    <s v="Gender"/>
    <s v=" _x000a_Disability _x000a_"/>
    <s v="13020 - Reproductive health care - 60_x000a_15170 - Women's rights organisations and movements, and government institutions - 30_x000a_15180 - Ending violence against women and girls - 10_x000a_"/>
    <s v="Goal 6. Clean Water and Sanitation_x000a_Goal 3. Good Health and Well-being_x000a_Goal 5. Gender Equality_x000a_"/>
  </r>
  <r>
    <s v="ANCP804--PRG42--PRJ81"/>
    <s v="UNICEF Australia"/>
    <s v="Oky: A girl-centred digital innovation for menstrual health and girls’ empowerment"/>
    <s v="Continuing ANCP project_x000a_"/>
    <x v="5"/>
    <s v="Yes"/>
    <n v="217324.66"/>
    <n v="92014.46"/>
    <n v="50000"/>
    <s v="Gender _x000a_ _x000a_"/>
    <s v="Gender"/>
    <s v=" _x000a_Disability _x000a_"/>
    <s v="13020 - Reproductive health care - 60_x000a_15170 - Women's rights organisations and movements, and government institutions - 30_x000a_15180 - Ending violence against women and girls - 10_x000a_"/>
    <s v="Goal 6. Clean Water and Sanitation_x000a_Goal 3. Good Health and Well-being_x000a_Goal 5. Gender Equality_x000a_"/>
  </r>
  <r>
    <s v="ANCP804--PRG42--PRJ81"/>
    <s v="UNICEF Australia"/>
    <s v="Oky: A girl-centred digital innovation for menstrual health and girls’ empowerment"/>
    <s v="Continuing ANCP project_x000a_"/>
    <x v="23"/>
    <s v="No"/>
    <n v="0"/>
    <n v="92014.46"/>
    <n v="50000"/>
    <s v="Gender _x000a_ _x000a_"/>
    <s v="Gender"/>
    <s v=" _x000a_Disability _x000a_"/>
    <s v="13020 - Reproductive health care - 60_x000a_15170 - Women's rights organisations and movements, and government institutions - 30_x000a_15180 - Ending violence against women and girls - 10_x000a_"/>
    <s v="Goal 6. Clean Water and Sanitation_x000a_Goal 3. Good Health and Well-being_x000a_Goal 5. Gender Equality_x000a_"/>
  </r>
  <r>
    <s v="ANCP804--PRG42--PRJ81"/>
    <s v="UNICEF Australia"/>
    <s v="Oky: A girl-centred digital innovation for menstrual health and girls’ empowerment"/>
    <s v="Continuing ANCP project_x000a_"/>
    <x v="47"/>
    <s v="No"/>
    <n v="0"/>
    <n v="92014.46"/>
    <n v="50000"/>
    <s v="Gender _x000a_ _x000a_"/>
    <s v="Gender"/>
    <s v=" _x000a_Disability _x000a_"/>
    <s v="13020 - Reproductive health care - 60_x000a_15170 - Women's rights organisations and movements, and government institutions - 30_x000a_15180 - Ending violence against women and girls - 10_x000a_"/>
    <s v="Goal 6. Clean Water and Sanitation_x000a_Goal 3. Good Health and Well-being_x000a_Goal 5. Gender Equality_x000a_"/>
  </r>
  <r>
    <s v="ANCP804--PRG42--PRJ98"/>
    <s v="UNICEF Australia"/>
    <s v="Establishing solid and flexible systems for Adolescents and Youth Participation in Cambodia"/>
    <s v="Continuing ANCP project_x000a_"/>
    <x v="4"/>
    <s v="Yes"/>
    <n v="521579.18"/>
    <n v="115778.14"/>
    <n v="7508"/>
    <s v="Education _x000a_"/>
    <s v="Education"/>
    <s v=" _x000a_"/>
    <s v="11230 - Basic life skills for adults - 50_x000a_41081 - Environmental education/ training - 10_x000a_11260 – Lower secondary education - 20_x000a_12340 - Promotion of mental health and well-being - 20_x000a_"/>
    <s v="Goal 3. Good Health and Well-being_x000a_Goal 8. Decent Work and Economic Growth_x000a_Goal 5. Gender Equality_x000a_Goal 10. Reduce Inequalities_x000a_Goal 13. Climate Action_x000a_Goal 17. Partnerships for the Goals_x000a_Goal 16. Peace, Justice and Strong Institutions_x000a_"/>
  </r>
  <r>
    <s v="ANCP827--PRG10--PRJ78"/>
    <s v="SurfAid International Australia Limited"/>
    <s v="Rote Malole - Improving nutrition status of women and children - Rote Island, Indonesia"/>
    <s v="Continuing ANCP project_x000a_"/>
    <x v="3"/>
    <s v="Yes"/>
    <n v="350207"/>
    <n v="265230"/>
    <n v="852"/>
    <s v="Maternal and child health _x000a_ _x000a_"/>
    <s v="Maternal and child health"/>
    <s v=" _x000a_Gender _x000a_"/>
    <s v="43072 - Household food security programmes - 20_x000a_12240 - Basic nutrition - 35_x000a_12261 - Health education - 45_x000a_"/>
    <s v="Goal 2. Zero Hunger_x000a_Goal 3. Good Health and Well-being_x000a_Goal 1. No Poverty_x000a_"/>
  </r>
  <r>
    <s v="ANCP827--PRG10--PRJ82"/>
    <s v="SurfAid International Australia Limited"/>
    <s v="Strengthening Locally-led Development in Indonesia"/>
    <s v="First year of implementation in the ANCP_x000a_"/>
    <x v="3"/>
    <s v="Yes"/>
    <n v="286226"/>
    <n v="126230"/>
    <n v="23"/>
    <s v="Governance _x000a_ _x000a_"/>
    <s v="Governance"/>
    <s v=" _x000a_Rural Development/Agriculture _x000a_"/>
    <s v="15150 - Democratic participation and civil society - 80_x000a_43040 - Rural development - 20_x000a_"/>
    <s v="Goal 17. Partnerships for the Goals_x000a_Goal 2. Zero Hunger_x000a_Goal 3. Good Health and Well-being_x000a_"/>
  </r>
  <r>
    <s v="ANCP833--PRG01--PRJ07"/>
    <s v="Engineers Without Borders Australia"/>
    <s v="Climate-Resilient WASH and Agriculture Solutions for Cambodians Living in Challenging Environments"/>
    <s v="Continuing ANCP project_x000a_"/>
    <x v="4"/>
    <s v="Yes"/>
    <n v="255604.74"/>
    <n v="62602"/>
    <n v="85"/>
    <s v="Water, Sanitation and Hygiene _x000a_ _x000a_ _x000a_"/>
    <s v="Water, Sanitation and Hygiene"/>
    <s v=" _x000a_Gender _x000a_Rural Development/Agriculture _x000a_"/>
    <s v="14030 - Basic drinking water supply and basic sanitation - 50_x000a_31150 - Agricultural inputs - 50_x000a_"/>
    <s v="Goal 2. Zero Hunger_x000a_Goal 5. Gender Equality_x000a_Goal 6. Clean Water and Sanitation_x000a_Goal 10. Reduce Inequalities_x000a_Goal 13. Climate Action_x000a_"/>
  </r>
  <r>
    <s v="ANCP833--PRG01--PRJ09"/>
    <s v="Engineers Without Borders Australia"/>
    <s v="Extend access to sustainable WASH services through appropriate climate-resilient technology improving well-being of Timorese communities"/>
    <s v="Continuing ANCP project_x000a_"/>
    <x v="7"/>
    <s v="Yes"/>
    <n v="297547.82"/>
    <n v="62602"/>
    <n v="1058"/>
    <s v="Water, Sanitation and Hygiene _x000a_ _x000a_ _x000a_"/>
    <s v="Water, Sanitation and Hygiene"/>
    <s v=" _x000a_Environment _x000a_Gender _x000a_"/>
    <s v="14015 - Water resources conservation (including data collection) - 10_x000a_14030 - Basic drinking water supply and basic sanitation - 80_x000a_14081 - Education and training in water supply and sanitation - 10_x000a_"/>
    <s v="Goal 5. Gender Equality_x000a_Goal 6. Clean Water and Sanitation_x000a_Goal 13. Climate Action_x000a_"/>
  </r>
  <r>
    <s v="ANCP833--PRG01--PRJ115"/>
    <s v="Engineers Without Borders Australia"/>
    <s v="Disaster and Climate Change resilient Technologies for Improved Health, Livelihoods and Environmental Protection in Vanuatu."/>
    <s v="Continuing ANCP project_x000a_"/>
    <x v="2"/>
    <s v="Yes"/>
    <n v="297373.86"/>
    <n v="62602"/>
    <n v="1045"/>
    <s v="Water, Sanitation and Hygiene _x000a_ _x000a_ _x000a_ _x000a_"/>
    <s v="Water, Sanitation and Hygiene"/>
    <s v=" _x000a_Environment _x000a_Infrastructure _x000a_Climate Change _x000a_"/>
    <s v="12261 - Health education - 5_x000a_14032 - Basic Sanitation - 40_x000a_32182 - Technological research and development - 30_x000a_41081 - Environmental education/ training - 10_x000a_43060 - Disaster Risk Reduction - 10_x000a_43081 - Multisector education/training - 5_x000a_"/>
    <s v="Goal 5. Gender Equality_x000a_Goal 6. Clean Water and Sanitation_x000a_Goal 9. Industry, Innovation and Infrastructure_x000a_Goal 13. Climate Action_x000a_"/>
  </r>
  <r>
    <s v="ANCP886--PRG01--PRJ01"/>
    <s v="Australian Doctors International"/>
    <s v="Strengthening Maternal &amp; Child Health in North &amp; Middle Fly, Western Province, PNG"/>
    <s v="Continuing ANCP project_x000a_"/>
    <x v="27"/>
    <s v="Yes"/>
    <n v="273770.2"/>
    <n v="19556"/>
    <n v="6100"/>
    <s v="Health, otherwise unspecified _x000a_ _x000a_ _x000a_"/>
    <s v="Health, otherwise unspecified"/>
    <s v=" _x000a_Maternal and child health _x000a_Sexual Reproductive Health/Family Planning _x000a_"/>
    <s v="12281 - Health personnel development - 25_x000a_12220 - Basic health care - 30_x000a_12261 - Health education - 25_x000a_15180 - Ending violence against women and girls - 5_x000a_13030 - Family planning - 15_x000a_"/>
    <s v="Goal 5. Gender Equality_x000a_Goal 3. Good Health and Well-being_x000a_"/>
  </r>
  <r>
    <s v="ANCP886--PRG01--PRJ04"/>
    <s v="Australian Doctors International"/>
    <s v="Strengthening Maternal &amp; Child Health in West New Britain, PNG"/>
    <s v="Continuing ANCP project_x000a_"/>
    <x v="27"/>
    <s v="Yes"/>
    <n v="236999.17"/>
    <n v="274988"/>
    <n v="12124"/>
    <s v=" _x000a_Health, otherwise unspecified _x000a_ _x000a_"/>
    <s v="Health, otherwise unspecified"/>
    <s v="Maternal and child health _x000a_ _x000a_Sexual Reproductive Health/Family Planning _x000a_"/>
    <s v="12281 - Health personnel development - 25_x000a_12220 - Basic health care - 30_x000a_12261 - Health education - 25_x000a_15180 - Ending violence against women and girls - 5_x000a_13030 - Family planning - 15_x000a_"/>
    <s v="Goal 3. Good Health and Well-being_x000a_Goal 5. Gender Equality_x000a_"/>
  </r>
  <r>
    <s v="ANCP886--PRG01--PRJ14"/>
    <s v="Australian Doctors International"/>
    <s v="Strengthening Family Health &amp; Gender-Based Violence Prevention in Namatanai District, New Ireland, PNG"/>
    <s v="Continuing ANCP project_x000a_"/>
    <x v="27"/>
    <s v="Yes"/>
    <n v="223573"/>
    <n v="410844.5"/>
    <n v="1350"/>
    <s v="Health, otherwise unspecified _x000a_ _x000a_ _x000a_"/>
    <s v="Health, otherwise unspecified"/>
    <s v=" _x000a_Maternal and child health _x000a_Sexual Reproductive Health/Family Planning _x000a_"/>
    <s v="12281 - Health personnel development - 25_x000a_12220 - Basic health care - 30_x000a_12261 - Health education - 25_x000a_15180 - Ending violence against women and girls - 5_x000a_13030 - Family planning - 15_x000a_"/>
    <s v="Goal 5. Gender Equality_x000a_Goal 3. Good Health and Well-being_x000a_"/>
  </r>
  <r>
    <s v="ANCP914--PRG16--PRJ120"/>
    <s v="Palmera Projects"/>
    <s v="One Step Up - Central and South East Sri Lanka"/>
    <s v="Continuing ANCP project_x000a_"/>
    <x v="38"/>
    <s v="Yes"/>
    <n v="786582.9"/>
    <n v="313417"/>
    <n v="2000"/>
    <s v="Economic Development _x000a_"/>
    <s v="Economic Development"/>
    <s v=" _x000a_"/>
    <s v="43040 - Rural development - 60_x000a_24040 - Informal/semi-formal financial intermediaries - 40_x000a_"/>
    <s v="Goal 8. Decent Work and Economic Growth_x000a_Goal 5. Gender Equality_x000a_Goal 6. Clean Water and Sanitation_x000a_Goal 1. No Poverty_x000a_"/>
  </r>
  <r>
    <s v="ANCP917--PRG28--PRJ110"/>
    <s v="Mary MacKillop Today"/>
    <s v="Pathway to Economic Independence in Fiji"/>
    <s v="Continuing ANCP project_x000a_"/>
    <x v="29"/>
    <s v="Yes"/>
    <n v="147617.31"/>
    <n v="0"/>
    <n v="60"/>
    <s v="Disability _x000a_ _x000a_ _x000a_"/>
    <s v="Disability"/>
    <s v=" _x000a_Economic Development _x000a_Social Protection _x000a_"/>
    <s v="12340 - Promotion of mental health and well-being - 50_x000a_32130 - Small and medium-sized enterprises (SME) development - 30_x000a_16070 - Labour Rights - 20_x000a_"/>
    <s v="Goal 3. Good Health and Well-being_x000a_Goal 8. Decent Work and Economic Growth_x000a_Goal 10. Reduce Inequalities_x000a_"/>
  </r>
  <r>
    <s v="ANCP917--PRG28--PRJ50"/>
    <s v="Mary MacKillop Today"/>
    <s v="Enhancing Women's Civil Participation in Rural Peru - Phase III"/>
    <s v="Continuing ANCP project_x000a_"/>
    <x v="50"/>
    <s v="Yes"/>
    <n v="89184.69"/>
    <n v="0"/>
    <n v="102"/>
    <s v="Gender _x000a_"/>
    <s v="Gender"/>
    <s v=" _x000a_"/>
    <s v="15150 - Democratic participation and civil society - 40_x000a_15170 - Women's rights organisations and movements, and government institutions - 60_x000a_"/>
    <s v="Goal 5. Gender Equality_x000a_Goal 16. Peace, Justice and Strong Institutions_x000a_"/>
  </r>
  <r>
    <s v="ANCP917--PRG28--PRJ56"/>
    <s v="Mary MacKillop Today"/>
    <s v="Health Literacy in Timor-Leste"/>
    <s v="Continuing ANCP project_x000a_"/>
    <x v="7"/>
    <s v="Yes"/>
    <n v="550637.77"/>
    <n v="140000"/>
    <n v="240"/>
    <s v="Education _x000a_ _x000a_ _x000a_"/>
    <s v="Education"/>
    <s v=" _x000a_Communicable diseases HIV/AIDS/Malaria etc _x000a_Water, Sanitation and Hygiene _x000a_"/>
    <s v="12261 - Health education - 100_x000a_"/>
    <s v="Goal 6. Clean Water and Sanitation_x000a_Goal 3. Good Health and Well-being_x000a_"/>
  </r>
  <r>
    <s v="ANCP917--PRG28--PRJ73"/>
    <s v="Mary MacKillop Today"/>
    <s v="Tetun Literacy &amp; Teacher Training in Timor-Leste"/>
    <s v="Continuing ANCP project_x000a_"/>
    <x v="7"/>
    <s v="Yes"/>
    <n v="472428.03"/>
    <n v="120000"/>
    <n v="133"/>
    <s v="Education _x000a_"/>
    <s v="Education"/>
    <s v=" _x000a_"/>
    <s v="11220 - Primary education - 75_x000a_11240 - Early childhood education - 25_x000a_"/>
    <s v="Goal 4. Quality Education_x000a_"/>
  </r>
  <r>
    <s v="ANCP920--PRG29--PRJ09"/>
    <s v="Kyeema Foundation"/>
    <s v="Building a gender-inclusive village chicken value chain in Papua New Guinea"/>
    <s v="Continuing ANCP project_x000a_"/>
    <x v="27"/>
    <s v="Yes"/>
    <n v="50090"/>
    <n v="30000"/>
    <n v="241"/>
    <s v="Rural Development/Agriculture _x000a_ _x000a_"/>
    <s v="Rural Development/Agriculture"/>
    <s v=" _x000a_Food Security _x000a_"/>
    <s v="31163 - Livestock - 50_x000a_12240 - Basic nutrition - 25_x000a_25030 - Business development services - 25_x000a_"/>
    <s v="Goal 2. Zero Hunger_x000a_Goal 5. Gender Equality_x000a_Goal 8. Decent Work and Economic Growth_x000a_Goal 12. Responsible Consumption and Production_x000a_"/>
  </r>
  <r>
    <s v="ANCP920--PRG29--PRJ68"/>
    <s v="Kyeema Foundation"/>
    <s v="Supporting sustainable poultry health champions in Ethiopia"/>
    <s v="Continuing ANCP project_x000a_"/>
    <x v="20"/>
    <s v="Yes"/>
    <n v="80145"/>
    <n v="28000"/>
    <n v="15070"/>
    <s v="Livelihoods _x000a_ _x000a_"/>
    <s v="Livelihoods"/>
    <s v=" _x000a_Education _x000a_"/>
    <s v="31195 - Livestock/veterinary services - 50_x000a_11420 - Higher education - 50_x000a_"/>
    <s v="Goal 5. Gender Equality_x000a_Goal 2. Zero Hunger_x000a_Goal 4. Quality Education_x000a_"/>
  </r>
  <r>
    <s v="ANCP920--PRG29--PRJ75"/>
    <s v="Kyeema Foundation"/>
    <s v="'&quot;Nkhuku za Thanzi - Banja la Thanzi&quot; (Healthy Chickens - Healthy Families) in Malawi"/>
    <s v="Continuing ANCP project_x000a_"/>
    <x v="14"/>
    <s v="Yes"/>
    <n v="40070"/>
    <n v="35000"/>
    <n v="6369"/>
    <s v="Livelihoods _x000a_"/>
    <s v="Livelihoods"/>
    <s v=" _x000a_"/>
    <s v="31195 - Livestock/veterinary services - 100_x000a_"/>
    <s v="Goal 5. Gender Equality_x000a_Goal 2. Zero Hunger_x000a_Goal 8. Decent Work and Economic Growth_x000a_Goal 10. Reduce Inequalities_x000a_Goal 17. Partnerships for the Goals_x000a_"/>
  </r>
  <r>
    <s v="ANCP920--PRG29--PRJ76"/>
    <s v="Kyeema Foundation"/>
    <s v="Resilient livelihoods through chickens and innovation in Marracuene"/>
    <s v="First year of implementation in the ANCP_x000a_"/>
    <x v="11"/>
    <s v="Yes"/>
    <n v="80145"/>
    <n v="20000"/>
    <n v="775"/>
    <s v="Rural Development/Agriculture _x000a_ _x000a_"/>
    <s v="Rural Development/Agriculture"/>
    <s v=" _x000a_Livelihoods _x000a_"/>
    <s v="31195 - Livestock/veterinary services - 40_x000a_32130 - Small and medium-sized enterprises (SME) development - 60_x000a_"/>
    <s v="Goal 2. Zero Hunger_x000a_Goal 1. No Poverty_x000a_Goal 5. Gender Equality_x000a_Goal 13. Climate Action_x000a_"/>
  </r>
  <r>
    <s v="ANCP9432--PRG07--PRJ26"/>
    <s v="This Life Incorporated"/>
    <s v="Family Preservation &amp; Violence Prevention Support Project in Cambodia"/>
    <s v="First year of implementation in the ANCP_x000a_"/>
    <x v="4"/>
    <s v="Yes"/>
    <n v="102368"/>
    <n v="22748.400000000001"/>
    <n v="4600"/>
    <s v="Gender _x000a_ _x000a_ _x000a_ _x000a_ _x000a_"/>
    <s v="Gender"/>
    <s v=" _x000a_Human Rights _x000a_Early Childhood Development _x000a_Livelihoods _x000a_Social Protection _x000a_"/>
    <s v="15160 - Human rights - 15_x000a_15180 - Ending violence against women and girls - 50_x000a_16050 - Multisector aid for basic social services - 20_x000a_16010 - Social Protection - 15_x000a_"/>
    <s v="Goal 5. Gender Equality_x000a_Goal 16. Peace, Justice and Strong Institutions_x000a_Goal 3. Good Health and Well-being_x000a_Goal 4. Quality Education_x000a_Goal 13. Climate Action_x000a_"/>
  </r>
  <r>
    <s v="ANCP9432--PRG08--PRJ27"/>
    <s v="This Life Incorporated"/>
    <s v="Youth Diversion and Reintegration Support Project in Cambodia"/>
    <s v="First year of implementation in the ANCP_x000a_"/>
    <x v="4"/>
    <s v="Yes"/>
    <n v="146932"/>
    <n v="32651.599999999999"/>
    <n v="580"/>
    <s v="Child Protection _x000a_ _x000a_ _x000a_ _x000a_"/>
    <s v="Child Protection"/>
    <s v=" _x000a_Human Rights _x000a_Social Protection _x000a_Livelihoods _x000a_"/>
    <s v="15130 - Legal and judicial development - 40_x000a_16010 - Social Protection - 25_x000a_15160 - Human rights - 20_x000a_15150 - Democratic participation and civil society - 15_x000a_"/>
    <s v="Goal 16. Peace, Justice and Strong Institutions_x000a_Goal 10. Reduce Inequalities_x000a_Goal 5. Gender Equality_x000a_Goal 1. No Poverty_x000a_"/>
  </r>
  <r>
    <s v="ANCP9435--PRG09--PRJ28"/>
    <s v="Australian Doctors for Africa"/>
    <s v="Strengthening Surgical Care in Madagascar"/>
    <s v="First year of implementation in the ANCP_x000a_"/>
    <x v="51"/>
    <s v="Yes"/>
    <n v="169738"/>
    <n v="109785"/>
    <n v="1100"/>
    <s v="Health, otherwise unspecified _x000a_"/>
    <s v="Health, otherwise unspecified"/>
    <s v=" _x000a_"/>
    <s v="12181 - Medical education/training - 47_x000a_12191 - Medical services - 53_x000a_"/>
    <s v="Goal 3. Good Health and Well-being_x000a_"/>
  </r>
  <r>
    <s v="ANCP9435--PRG09--PRJ57"/>
    <s v="Australian Doctors for Africa"/>
    <s v="Strengthening Surgical Care in Somaliland"/>
    <s v="First year of implementation in the ANCP_x000a_"/>
    <x v="19"/>
    <s v="Yes"/>
    <n v="80947"/>
    <n v="32000"/>
    <n v="175"/>
    <s v="Health, otherwise unspecified _x000a_"/>
    <s v="Health, otherwise unspecified"/>
    <s v=" _x000a_"/>
    <s v="12181 - Medical education/training - 11_x000a_12191 - Medical services - 89_x000a_"/>
    <s v="Goal 3. Good Health and Well-being_x000a_"/>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F896C9-13FE-4E90-ABF2-E7930347E0E2}"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Location_x000a_">
  <location ref="A1:B54" firstHeaderRow="1" firstDataRow="1" firstDataCol="1"/>
  <pivotFields count="14">
    <pivotField showAll="0"/>
    <pivotField showAll="0"/>
    <pivotField showAll="0"/>
    <pivotField showAll="0"/>
    <pivotField axis="axisRow" showAll="0" sortType="descending">
      <items count="53">
        <item x="0"/>
        <item x="45"/>
        <item x="41"/>
        <item x="23"/>
        <item x="4"/>
        <item x="31"/>
        <item x="20"/>
        <item x="29"/>
        <item x="40"/>
        <item x="12"/>
        <item x="3"/>
        <item x="43"/>
        <item x="34"/>
        <item x="5"/>
        <item x="16"/>
        <item x="25"/>
        <item x="13"/>
        <item x="51"/>
        <item x="14"/>
        <item x="39"/>
        <item x="48"/>
        <item x="44"/>
        <item x="11"/>
        <item x="21"/>
        <item x="36"/>
        <item x="10"/>
        <item x="42"/>
        <item x="32"/>
        <item x="1"/>
        <item x="26"/>
        <item x="46"/>
        <item x="27"/>
        <item x="50"/>
        <item x="6"/>
        <item x="35"/>
        <item x="30"/>
        <item x="9"/>
        <item x="19"/>
        <item x="47"/>
        <item x="22"/>
        <item x="38"/>
        <item x="17"/>
        <item x="49"/>
        <item x="24"/>
        <item x="7"/>
        <item x="28"/>
        <item x="33"/>
        <item x="37"/>
        <item x="2"/>
        <item x="18"/>
        <item x="8"/>
        <item x="15"/>
        <item t="default"/>
      </items>
      <autoSortScope>
        <pivotArea dataOnly="0" outline="0" fieldPosition="0">
          <references count="1">
            <reference field="4294967294" count="1" selected="0">
              <x v="0"/>
            </reference>
          </references>
        </pivotArea>
      </autoSortScope>
    </pivotField>
    <pivotField showAll="0"/>
    <pivotField dataField="1" numFmtId="164" showAll="0"/>
    <pivotField numFmtId="164" showAll="0"/>
    <pivotField numFmtId="3" showAll="0"/>
    <pivotField showAll="0"/>
    <pivotField showAll="0"/>
    <pivotField showAll="0"/>
    <pivotField showAll="0"/>
    <pivotField showAll="0"/>
  </pivotFields>
  <rowFields count="1">
    <field x="4"/>
  </rowFields>
  <rowItems count="53">
    <i>
      <x v="44"/>
    </i>
    <i>
      <x v="31"/>
    </i>
    <i>
      <x v="25"/>
    </i>
    <i>
      <x v="10"/>
    </i>
    <i>
      <x v="13"/>
    </i>
    <i>
      <x v="4"/>
    </i>
    <i>
      <x/>
    </i>
    <i>
      <x v="36"/>
    </i>
    <i>
      <x v="48"/>
    </i>
    <i>
      <x v="6"/>
    </i>
    <i>
      <x v="33"/>
    </i>
    <i>
      <x v="49"/>
    </i>
    <i>
      <x v="15"/>
    </i>
    <i>
      <x v="23"/>
    </i>
    <i>
      <x v="29"/>
    </i>
    <i>
      <x v="40"/>
    </i>
    <i>
      <x v="51"/>
    </i>
    <i>
      <x v="7"/>
    </i>
    <i>
      <x v="18"/>
    </i>
    <i>
      <x v="50"/>
    </i>
    <i>
      <x v="37"/>
    </i>
    <i>
      <x v="39"/>
    </i>
    <i>
      <x v="16"/>
    </i>
    <i>
      <x v="9"/>
    </i>
    <i>
      <x v="3"/>
    </i>
    <i>
      <x v="47"/>
    </i>
    <i>
      <x v="41"/>
    </i>
    <i>
      <x v="5"/>
    </i>
    <i>
      <x v="11"/>
    </i>
    <i>
      <x v="28"/>
    </i>
    <i>
      <x v="27"/>
    </i>
    <i>
      <x v="34"/>
    </i>
    <i>
      <x v="43"/>
    </i>
    <i>
      <x v="14"/>
    </i>
    <i>
      <x v="45"/>
    </i>
    <i>
      <x v="35"/>
    </i>
    <i>
      <x v="22"/>
    </i>
    <i>
      <x v="12"/>
    </i>
    <i>
      <x v="24"/>
    </i>
    <i>
      <x v="19"/>
    </i>
    <i>
      <x v="17"/>
    </i>
    <i>
      <x v="46"/>
    </i>
    <i>
      <x v="21"/>
    </i>
    <i>
      <x v="38"/>
    </i>
    <i>
      <x v="32"/>
    </i>
    <i>
      <x v="2"/>
    </i>
    <i>
      <x v="26"/>
    </i>
    <i>
      <x v="8"/>
    </i>
    <i>
      <x v="1"/>
    </i>
    <i>
      <x v="42"/>
    </i>
    <i>
      <x v="30"/>
    </i>
    <i>
      <x v="20"/>
    </i>
    <i t="grand">
      <x/>
    </i>
  </rowItems>
  <colItems count="1">
    <i/>
  </colItems>
  <dataFields count="1">
    <dataField name="Sum of ANCP Grant Funding by Location" fld="6" baseField="0"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A6C3F-8ED0-44F2-A027-475088B96CC4}">
  <dimension ref="A1:B63"/>
  <sheetViews>
    <sheetView workbookViewId="0">
      <selection activeCell="G17" sqref="G17"/>
    </sheetView>
  </sheetViews>
  <sheetFormatPr defaultRowHeight="15.5" x14ac:dyDescent="0.35"/>
  <cols>
    <col min="1" max="1" width="65.5" customWidth="1"/>
    <col min="2" max="2" width="30" customWidth="1"/>
  </cols>
  <sheetData>
    <row r="1" spans="1:2" x14ac:dyDescent="0.35">
      <c r="A1" s="23" t="s">
        <v>1575</v>
      </c>
      <c r="B1" s="24" t="s">
        <v>1576</v>
      </c>
    </row>
    <row r="2" spans="1:2" x14ac:dyDescent="0.35">
      <c r="A2" s="29" t="s">
        <v>1577</v>
      </c>
      <c r="B2" s="31">
        <v>28655253</v>
      </c>
    </row>
    <row r="3" spans="1:2" x14ac:dyDescent="0.35">
      <c r="A3" s="28" t="s">
        <v>494</v>
      </c>
      <c r="B3" s="31">
        <v>19094918</v>
      </c>
    </row>
    <row r="4" spans="1:2" x14ac:dyDescent="0.35">
      <c r="A4" s="28" t="s">
        <v>1578</v>
      </c>
      <c r="B4" s="31">
        <v>9592611</v>
      </c>
    </row>
    <row r="5" spans="1:2" x14ac:dyDescent="0.35">
      <c r="A5" s="28" t="s">
        <v>1579</v>
      </c>
      <c r="B5" s="31">
        <v>8410652</v>
      </c>
    </row>
    <row r="6" spans="1:2" x14ac:dyDescent="0.35">
      <c r="A6" s="29" t="s">
        <v>1580</v>
      </c>
      <c r="B6" s="31">
        <v>6296947</v>
      </c>
    </row>
    <row r="7" spans="1:2" x14ac:dyDescent="0.35">
      <c r="A7" s="28" t="s">
        <v>436</v>
      </c>
      <c r="B7" s="31">
        <v>5063955</v>
      </c>
    </row>
    <row r="8" spans="1:2" x14ac:dyDescent="0.35">
      <c r="A8" s="28" t="s">
        <v>1066</v>
      </c>
      <c r="B8" s="31">
        <v>4916249</v>
      </c>
    </row>
    <row r="9" spans="1:2" x14ac:dyDescent="0.35">
      <c r="A9" s="28" t="s">
        <v>1581</v>
      </c>
      <c r="B9" s="31">
        <v>4688069</v>
      </c>
    </row>
    <row r="10" spans="1:2" x14ac:dyDescent="0.35">
      <c r="A10" s="28" t="s">
        <v>1582</v>
      </c>
      <c r="B10" s="31">
        <v>4613352</v>
      </c>
    </row>
    <row r="11" spans="1:2" x14ac:dyDescent="0.35">
      <c r="A11" s="28" t="s">
        <v>755</v>
      </c>
      <c r="B11" s="31">
        <v>3697606</v>
      </c>
    </row>
    <row r="12" spans="1:2" x14ac:dyDescent="0.35">
      <c r="A12" s="28" t="s">
        <v>1583</v>
      </c>
      <c r="B12" s="31">
        <v>3587308</v>
      </c>
    </row>
    <row r="13" spans="1:2" x14ac:dyDescent="0.35">
      <c r="A13" s="29" t="s">
        <v>178</v>
      </c>
      <c r="B13" s="31">
        <v>2493703</v>
      </c>
    </row>
    <row r="14" spans="1:2" x14ac:dyDescent="0.35">
      <c r="A14" s="28" t="s">
        <v>234</v>
      </c>
      <c r="B14" s="31">
        <v>2424278</v>
      </c>
    </row>
    <row r="15" spans="1:2" x14ac:dyDescent="0.35">
      <c r="A15" s="28" t="s">
        <v>323</v>
      </c>
      <c r="B15" s="31">
        <v>2234787</v>
      </c>
    </row>
    <row r="16" spans="1:2" x14ac:dyDescent="0.35">
      <c r="A16" s="28" t="s">
        <v>1584</v>
      </c>
      <c r="B16" s="31">
        <v>2060299</v>
      </c>
    </row>
    <row r="17" spans="1:2" x14ac:dyDescent="0.35">
      <c r="A17" s="29" t="s">
        <v>626</v>
      </c>
      <c r="B17" s="31">
        <v>1919266</v>
      </c>
    </row>
    <row r="18" spans="1:2" x14ac:dyDescent="0.35">
      <c r="A18" s="28" t="s">
        <v>1585</v>
      </c>
      <c r="B18" s="31">
        <v>1584881</v>
      </c>
    </row>
    <row r="19" spans="1:2" x14ac:dyDescent="0.35">
      <c r="A19" s="28" t="s">
        <v>1586</v>
      </c>
      <c r="B19" s="31">
        <v>1399521</v>
      </c>
    </row>
    <row r="20" spans="1:2" x14ac:dyDescent="0.35">
      <c r="A20" s="28" t="s">
        <v>1589</v>
      </c>
      <c r="B20" s="31">
        <v>1398928</v>
      </c>
    </row>
    <row r="21" spans="1:2" x14ac:dyDescent="0.35">
      <c r="A21" s="28" t="s">
        <v>1587</v>
      </c>
      <c r="B21" s="31">
        <v>1353879</v>
      </c>
    </row>
    <row r="22" spans="1:2" x14ac:dyDescent="0.35">
      <c r="A22" s="28" t="s">
        <v>1591</v>
      </c>
      <c r="B22" s="31">
        <v>1301540</v>
      </c>
    </row>
    <row r="23" spans="1:2" x14ac:dyDescent="0.35">
      <c r="A23" s="28" t="s">
        <v>1137</v>
      </c>
      <c r="B23" s="31">
        <v>1283319</v>
      </c>
    </row>
    <row r="24" spans="1:2" x14ac:dyDescent="0.35">
      <c r="A24" s="28" t="s">
        <v>8</v>
      </c>
      <c r="B24" s="31">
        <v>1194718</v>
      </c>
    </row>
    <row r="25" spans="1:2" x14ac:dyDescent="0.35">
      <c r="A25" s="28" t="s">
        <v>1590</v>
      </c>
      <c r="B25" s="31">
        <v>1082945</v>
      </c>
    </row>
    <row r="26" spans="1:2" x14ac:dyDescent="0.35">
      <c r="A26" s="28" t="s">
        <v>1592</v>
      </c>
      <c r="B26" s="31">
        <v>1056544</v>
      </c>
    </row>
    <row r="27" spans="1:2" x14ac:dyDescent="0.35">
      <c r="A27" s="28" t="s">
        <v>1593</v>
      </c>
      <c r="B27" s="31">
        <v>1005036</v>
      </c>
    </row>
    <row r="28" spans="1:2" x14ac:dyDescent="0.35">
      <c r="A28" s="28" t="s">
        <v>944</v>
      </c>
      <c r="B28" s="31">
        <v>1000074</v>
      </c>
    </row>
    <row r="29" spans="1:2" x14ac:dyDescent="0.35">
      <c r="A29" s="28" t="s">
        <v>1672</v>
      </c>
      <c r="B29" s="31">
        <v>996824</v>
      </c>
    </row>
    <row r="30" spans="1:2" x14ac:dyDescent="0.35">
      <c r="A30" s="28" t="s">
        <v>1588</v>
      </c>
      <c r="B30" s="31">
        <v>987857</v>
      </c>
    </row>
    <row r="31" spans="1:2" x14ac:dyDescent="0.35">
      <c r="A31" s="28" t="s">
        <v>1114</v>
      </c>
      <c r="B31" s="31">
        <v>939030</v>
      </c>
    </row>
    <row r="32" spans="1:2" x14ac:dyDescent="0.35">
      <c r="A32" s="28" t="s">
        <v>1597</v>
      </c>
      <c r="B32" s="31">
        <v>877882</v>
      </c>
    </row>
    <row r="33" spans="1:2" x14ac:dyDescent="0.35">
      <c r="A33" s="28" t="s">
        <v>1133</v>
      </c>
      <c r="B33" s="31">
        <v>873981</v>
      </c>
    </row>
    <row r="34" spans="1:2" x14ac:dyDescent="0.35">
      <c r="A34" s="28" t="s">
        <v>1596</v>
      </c>
      <c r="B34" s="31">
        <v>873439</v>
      </c>
    </row>
    <row r="35" spans="1:2" x14ac:dyDescent="0.35">
      <c r="A35" s="28" t="s">
        <v>1595</v>
      </c>
      <c r="B35" s="31">
        <v>863518</v>
      </c>
    </row>
    <row r="36" spans="1:2" x14ac:dyDescent="0.35">
      <c r="A36" s="28" t="s">
        <v>538</v>
      </c>
      <c r="B36" s="31">
        <v>831797</v>
      </c>
    </row>
    <row r="37" spans="1:2" x14ac:dyDescent="0.35">
      <c r="A37" s="28" t="s">
        <v>1599</v>
      </c>
      <c r="B37" s="31">
        <v>786837</v>
      </c>
    </row>
    <row r="38" spans="1:2" x14ac:dyDescent="0.35">
      <c r="A38" s="29" t="s">
        <v>1598</v>
      </c>
      <c r="B38" s="31">
        <v>781607</v>
      </c>
    </row>
    <row r="39" spans="1:2" x14ac:dyDescent="0.35">
      <c r="A39" s="28" t="s">
        <v>1125</v>
      </c>
      <c r="B39" s="31">
        <v>773592</v>
      </c>
    </row>
    <row r="40" spans="1:2" x14ac:dyDescent="0.35">
      <c r="A40" s="28" t="s">
        <v>1594</v>
      </c>
      <c r="B40" s="31">
        <v>749228</v>
      </c>
    </row>
    <row r="41" spans="1:2" x14ac:dyDescent="0.35">
      <c r="A41" s="28" t="s">
        <v>1600</v>
      </c>
      <c r="B41" s="31">
        <v>740370</v>
      </c>
    </row>
    <row r="42" spans="1:2" x14ac:dyDescent="0.35">
      <c r="A42" s="28" t="s">
        <v>1601</v>
      </c>
      <c r="B42" s="31">
        <v>654370</v>
      </c>
    </row>
    <row r="43" spans="1:2" x14ac:dyDescent="0.35">
      <c r="A43" s="28" t="s">
        <v>1602</v>
      </c>
      <c r="B43" s="31">
        <v>650444</v>
      </c>
    </row>
    <row r="44" spans="1:2" x14ac:dyDescent="0.35">
      <c r="A44" s="28" t="s">
        <v>1604</v>
      </c>
      <c r="B44" s="31">
        <v>557024</v>
      </c>
    </row>
    <row r="45" spans="1:2" x14ac:dyDescent="0.35">
      <c r="A45" s="28" t="s">
        <v>1603</v>
      </c>
      <c r="B45" s="31">
        <v>550065</v>
      </c>
    </row>
    <row r="46" spans="1:2" x14ac:dyDescent="0.35">
      <c r="A46" s="30" t="s">
        <v>1605</v>
      </c>
      <c r="B46" s="31">
        <v>544497</v>
      </c>
    </row>
    <row r="47" spans="1:2" x14ac:dyDescent="0.35">
      <c r="A47" s="29" t="s">
        <v>1606</v>
      </c>
      <c r="B47" s="31">
        <v>277000</v>
      </c>
    </row>
    <row r="48" spans="1:2" x14ac:dyDescent="0.35">
      <c r="A48" s="29" t="s">
        <v>1670</v>
      </c>
      <c r="B48" s="31">
        <v>277000</v>
      </c>
    </row>
    <row r="49" spans="1:2" x14ac:dyDescent="0.35">
      <c r="A49" s="28" t="s">
        <v>1607</v>
      </c>
      <c r="B49" s="31">
        <v>277000</v>
      </c>
    </row>
    <row r="50" spans="1:2" x14ac:dyDescent="0.35">
      <c r="A50" s="29" t="s">
        <v>1608</v>
      </c>
      <c r="B50" s="31">
        <v>277000</v>
      </c>
    </row>
    <row r="51" spans="1:2" x14ac:dyDescent="0.35">
      <c r="A51" s="28" t="s">
        <v>1609</v>
      </c>
      <c r="B51" s="31">
        <v>277000</v>
      </c>
    </row>
    <row r="52" spans="1:2" x14ac:dyDescent="0.35">
      <c r="A52" s="28" t="s">
        <v>1022</v>
      </c>
      <c r="B52" s="31">
        <v>277000</v>
      </c>
    </row>
    <row r="53" spans="1:2" x14ac:dyDescent="0.35">
      <c r="A53" s="29" t="s">
        <v>1610</v>
      </c>
      <c r="B53" s="31">
        <v>277000</v>
      </c>
    </row>
    <row r="54" spans="1:2" x14ac:dyDescent="0.35">
      <c r="A54" s="28" t="s">
        <v>1024</v>
      </c>
      <c r="B54" s="31">
        <v>277000</v>
      </c>
    </row>
    <row r="55" spans="1:2" x14ac:dyDescent="0.35">
      <c r="A55" s="28" t="s">
        <v>1152</v>
      </c>
      <c r="B55" s="31">
        <v>277000</v>
      </c>
    </row>
    <row r="56" spans="1:2" x14ac:dyDescent="0.35">
      <c r="A56" s="28" t="s">
        <v>1611</v>
      </c>
      <c r="B56" s="31">
        <v>277000</v>
      </c>
    </row>
    <row r="57" spans="1:2" x14ac:dyDescent="0.35">
      <c r="A57" s="28" t="s">
        <v>1612</v>
      </c>
      <c r="B57" s="31">
        <v>277000</v>
      </c>
    </row>
    <row r="58" spans="1:2" x14ac:dyDescent="0.35">
      <c r="A58" s="28" t="s">
        <v>1613</v>
      </c>
      <c r="B58" s="31">
        <v>277000</v>
      </c>
    </row>
    <row r="59" spans="1:2" x14ac:dyDescent="0.35">
      <c r="A59" s="28" t="s">
        <v>1614</v>
      </c>
      <c r="B59" s="31">
        <v>277000</v>
      </c>
    </row>
    <row r="60" spans="1:2" x14ac:dyDescent="0.35">
      <c r="A60" s="28" t="s">
        <v>1615</v>
      </c>
      <c r="B60" s="31">
        <v>277000</v>
      </c>
    </row>
    <row r="61" spans="1:2" x14ac:dyDescent="0.35">
      <c r="A61" s="28" t="s">
        <v>750</v>
      </c>
      <c r="B61" s="31">
        <v>277000</v>
      </c>
    </row>
    <row r="62" spans="1:2" x14ac:dyDescent="0.35">
      <c r="A62" s="33" t="s">
        <v>1671</v>
      </c>
      <c r="B62" s="34">
        <v>277000</v>
      </c>
    </row>
    <row r="63" spans="1:2" x14ac:dyDescent="0.35">
      <c r="A63" s="23" t="s">
        <v>1616</v>
      </c>
      <c r="B63" s="32">
        <f>SUM(B2:B62)</f>
        <v>141875000</v>
      </c>
    </row>
  </sheetData>
  <autoFilter ref="A1:B1" xr:uid="{CC2A6C3F-8ED0-44F2-A027-475088B96CC4}">
    <sortState xmlns:xlrd2="http://schemas.microsoft.com/office/spreadsheetml/2017/richdata2" ref="A2:B63">
      <sortCondition descending="1" ref="B2:B63"/>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46"/>
  <sheetViews>
    <sheetView tabSelected="1" zoomScale="80" workbookViewId="0">
      <selection activeCell="I534" sqref="I534"/>
    </sheetView>
  </sheetViews>
  <sheetFormatPr defaultRowHeight="15.5" x14ac:dyDescent="0.35"/>
  <cols>
    <col min="1" max="1" width="2.58203125" customWidth="1"/>
    <col min="2" max="2" width="24.25" customWidth="1"/>
    <col min="3" max="3" width="37.08203125" customWidth="1"/>
    <col min="4" max="4" width="24.25" customWidth="1"/>
    <col min="5" max="5" width="13.5" customWidth="1"/>
    <col min="6" max="6" width="13.75" style="14" customWidth="1"/>
    <col min="7" max="7" width="13.75" customWidth="1"/>
    <col min="8" max="8" width="16.33203125" style="9" hidden="1" customWidth="1"/>
    <col min="9" max="10" width="16.33203125" style="9" customWidth="1"/>
    <col min="11" max="11" width="13.08203125" style="2" customWidth="1"/>
    <col min="12" max="12" width="14.5" style="2" customWidth="1"/>
  </cols>
  <sheetData>
    <row r="1" spans="1:12" s="7" customFormat="1" ht="27" customHeight="1" thickBot="1" x14ac:dyDescent="0.65">
      <c r="B1" s="19" t="s">
        <v>1180</v>
      </c>
      <c r="F1" s="13"/>
      <c r="H1" s="8"/>
      <c r="I1" s="8"/>
      <c r="J1" s="8"/>
      <c r="K1" s="20"/>
      <c r="L1" s="20"/>
    </row>
    <row r="2" spans="1:12" ht="39.75" customHeight="1" thickTop="1" thickBot="1" x14ac:dyDescent="0.4">
      <c r="A2" s="6"/>
      <c r="B2" s="16" t="s">
        <v>1</v>
      </c>
      <c r="C2" s="16" t="s">
        <v>0</v>
      </c>
      <c r="D2" s="16" t="s">
        <v>2</v>
      </c>
      <c r="E2" s="21" t="s">
        <v>1676</v>
      </c>
      <c r="F2" s="22" t="s">
        <v>1677</v>
      </c>
      <c r="G2" s="17" t="s">
        <v>1675</v>
      </c>
      <c r="H2" s="18" t="s">
        <v>3</v>
      </c>
      <c r="I2" s="18" t="s">
        <v>4</v>
      </c>
      <c r="J2" s="18" t="s">
        <v>5</v>
      </c>
      <c r="K2" s="18" t="s">
        <v>6</v>
      </c>
      <c r="L2" s="18" t="s">
        <v>7</v>
      </c>
    </row>
    <row r="3" spans="1:12" s="5" customFormat="1" ht="24.75" customHeight="1" thickTop="1" x14ac:dyDescent="0.35">
      <c r="A3" s="4"/>
      <c r="B3" s="4" t="s">
        <v>9</v>
      </c>
      <c r="C3" s="3" t="s">
        <v>8</v>
      </c>
      <c r="D3" s="4" t="s">
        <v>1181</v>
      </c>
      <c r="E3" s="10" t="s">
        <v>11</v>
      </c>
      <c r="F3" s="12" t="s">
        <v>17</v>
      </c>
      <c r="G3" s="11">
        <v>143371.49</v>
      </c>
      <c r="H3" s="15" t="s">
        <v>12</v>
      </c>
      <c r="I3" s="4" t="str">
        <f t="shared" ref="I3:I62" si="0">TRIM(CLEAN(H3))</f>
        <v>Climate Change</v>
      </c>
      <c r="J3" s="15" t="s">
        <v>13</v>
      </c>
      <c r="K3" s="15" t="s">
        <v>14</v>
      </c>
      <c r="L3" s="15" t="s">
        <v>15</v>
      </c>
    </row>
    <row r="4" spans="1:12" s="5" customFormat="1" ht="24.75" customHeight="1" x14ac:dyDescent="0.35">
      <c r="A4" s="4"/>
      <c r="B4" s="4" t="s">
        <v>16</v>
      </c>
      <c r="C4" s="3" t="s">
        <v>8</v>
      </c>
      <c r="D4" s="4" t="s">
        <v>1182</v>
      </c>
      <c r="E4" s="10" t="s">
        <v>18</v>
      </c>
      <c r="F4" s="12" t="s">
        <v>17</v>
      </c>
      <c r="G4" s="11">
        <v>142189</v>
      </c>
      <c r="H4" s="15" t="s">
        <v>19</v>
      </c>
      <c r="I4" s="4" t="str">
        <f t="shared" si="0"/>
        <v>Gender</v>
      </c>
      <c r="J4" s="35" t="s">
        <v>1678</v>
      </c>
      <c r="K4" s="15" t="s">
        <v>20</v>
      </c>
      <c r="L4" s="15" t="s">
        <v>21</v>
      </c>
    </row>
    <row r="5" spans="1:12" s="5" customFormat="1" ht="24.75" customHeight="1" x14ac:dyDescent="0.35">
      <c r="A5" s="4"/>
      <c r="B5" s="4" t="s">
        <v>22</v>
      </c>
      <c r="C5" s="3" t="s">
        <v>8</v>
      </c>
      <c r="D5" s="4" t="s">
        <v>1183</v>
      </c>
      <c r="E5" s="10" t="s">
        <v>23</v>
      </c>
      <c r="F5" s="12" t="s">
        <v>17</v>
      </c>
      <c r="G5" s="11">
        <v>190668.32</v>
      </c>
      <c r="H5" s="15" t="s">
        <v>13</v>
      </c>
      <c r="I5" s="4" t="str">
        <f t="shared" si="0"/>
        <v>Gender</v>
      </c>
      <c r="J5" s="15" t="s">
        <v>12</v>
      </c>
      <c r="K5" s="15" t="s">
        <v>24</v>
      </c>
      <c r="L5" s="15" t="s">
        <v>15</v>
      </c>
    </row>
    <row r="6" spans="1:12" s="5" customFormat="1" ht="24.75" customHeight="1" x14ac:dyDescent="0.35">
      <c r="A6" s="4"/>
      <c r="B6" s="4" t="s">
        <v>25</v>
      </c>
      <c r="C6" s="3" t="s">
        <v>8</v>
      </c>
      <c r="D6" s="4" t="s">
        <v>1184</v>
      </c>
      <c r="E6" s="10" t="s">
        <v>26</v>
      </c>
      <c r="F6" s="12" t="s">
        <v>17</v>
      </c>
      <c r="G6" s="11">
        <v>170451.5</v>
      </c>
      <c r="H6" s="15" t="s">
        <v>13</v>
      </c>
      <c r="I6" s="4" t="str">
        <f t="shared" si="0"/>
        <v>Gender</v>
      </c>
      <c r="J6" s="15" t="s">
        <v>27</v>
      </c>
      <c r="K6" s="15" t="s">
        <v>28</v>
      </c>
      <c r="L6" s="15" t="s">
        <v>15</v>
      </c>
    </row>
    <row r="7" spans="1:12" s="5" customFormat="1" ht="24.75" customHeight="1" x14ac:dyDescent="0.35">
      <c r="A7" s="4"/>
      <c r="B7" s="4" t="s">
        <v>29</v>
      </c>
      <c r="C7" s="3" t="s">
        <v>8</v>
      </c>
      <c r="D7" s="4" t="s">
        <v>1185</v>
      </c>
      <c r="E7" s="10" t="s">
        <v>30</v>
      </c>
      <c r="F7" s="12" t="s">
        <v>17</v>
      </c>
      <c r="G7" s="11">
        <v>179817.36</v>
      </c>
      <c r="H7" s="15" t="s">
        <v>13</v>
      </c>
      <c r="I7" s="4" t="str">
        <f t="shared" si="0"/>
        <v>Gender</v>
      </c>
      <c r="J7" s="15" t="s">
        <v>12</v>
      </c>
      <c r="K7" s="15" t="s">
        <v>24</v>
      </c>
      <c r="L7" s="15" t="s">
        <v>15</v>
      </c>
    </row>
    <row r="8" spans="1:12" s="5" customFormat="1" ht="24.75" customHeight="1" x14ac:dyDescent="0.35">
      <c r="A8" s="4"/>
      <c r="B8" s="4" t="s">
        <v>31</v>
      </c>
      <c r="C8" s="3" t="s">
        <v>8</v>
      </c>
      <c r="D8" s="4" t="s">
        <v>1186</v>
      </c>
      <c r="E8" s="10" t="s">
        <v>32</v>
      </c>
      <c r="F8" s="12" t="s">
        <v>17</v>
      </c>
      <c r="G8" s="11">
        <v>163306.13</v>
      </c>
      <c r="H8" s="15" t="s">
        <v>13</v>
      </c>
      <c r="I8" s="4" t="str">
        <f t="shared" si="0"/>
        <v>Gender</v>
      </c>
      <c r="J8" s="15" t="s">
        <v>12</v>
      </c>
      <c r="K8" s="15" t="s">
        <v>24</v>
      </c>
      <c r="L8" s="15" t="s">
        <v>33</v>
      </c>
    </row>
    <row r="9" spans="1:12" s="5" customFormat="1" ht="24.75" customHeight="1" x14ac:dyDescent="0.35">
      <c r="A9" s="4"/>
      <c r="B9" s="4" t="s">
        <v>34</v>
      </c>
      <c r="C9" s="3" t="s">
        <v>8</v>
      </c>
      <c r="D9" s="4" t="s">
        <v>1187</v>
      </c>
      <c r="E9" s="10" t="s">
        <v>35</v>
      </c>
      <c r="F9" s="12" t="s">
        <v>17</v>
      </c>
      <c r="G9" s="11">
        <v>154716.41</v>
      </c>
      <c r="H9" s="15" t="s">
        <v>19</v>
      </c>
      <c r="I9" s="4" t="str">
        <f t="shared" si="0"/>
        <v>Gender</v>
      </c>
      <c r="J9" s="35" t="s">
        <v>1678</v>
      </c>
      <c r="K9" s="15" t="s">
        <v>24</v>
      </c>
      <c r="L9" s="15" t="s">
        <v>21</v>
      </c>
    </row>
    <row r="10" spans="1:12" s="5" customFormat="1" ht="24.75" customHeight="1" x14ac:dyDescent="0.35">
      <c r="A10" s="4"/>
      <c r="B10" s="4" t="s">
        <v>37</v>
      </c>
      <c r="C10" s="3" t="s">
        <v>36</v>
      </c>
      <c r="D10" s="4" t="s">
        <v>1188</v>
      </c>
      <c r="E10" s="10" t="s">
        <v>38</v>
      </c>
      <c r="F10" s="12" t="s">
        <v>17</v>
      </c>
      <c r="G10" s="11">
        <v>381608.33</v>
      </c>
      <c r="H10" s="15" t="s">
        <v>39</v>
      </c>
      <c r="I10" s="4" t="str">
        <f t="shared" si="0"/>
        <v>Economic Development</v>
      </c>
      <c r="J10" s="15" t="s">
        <v>40</v>
      </c>
      <c r="K10" s="15" t="s">
        <v>41</v>
      </c>
      <c r="L10" s="15" t="s">
        <v>42</v>
      </c>
    </row>
    <row r="11" spans="1:12" s="5" customFormat="1" ht="24.75" customHeight="1" x14ac:dyDescent="0.35">
      <c r="A11" s="4"/>
      <c r="B11" s="4" t="s">
        <v>1189</v>
      </c>
      <c r="C11" s="3" t="s">
        <v>36</v>
      </c>
      <c r="D11" s="4" t="s">
        <v>1190</v>
      </c>
      <c r="E11" s="10" t="s">
        <v>43</v>
      </c>
      <c r="F11" s="12" t="s">
        <v>17</v>
      </c>
      <c r="G11" s="11">
        <v>474239.06</v>
      </c>
      <c r="H11" s="15" t="s">
        <v>44</v>
      </c>
      <c r="I11" s="4" t="str">
        <f t="shared" si="0"/>
        <v>Livelihoods Economic Development</v>
      </c>
      <c r="J11" s="35" t="s">
        <v>1678</v>
      </c>
      <c r="K11" s="15" t="s">
        <v>45</v>
      </c>
      <c r="L11" s="15" t="s">
        <v>46</v>
      </c>
    </row>
    <row r="12" spans="1:12" s="5" customFormat="1" ht="24.75" customHeight="1" x14ac:dyDescent="0.35">
      <c r="A12" s="4"/>
      <c r="B12" s="4" t="s">
        <v>47</v>
      </c>
      <c r="C12" s="3" t="s">
        <v>36</v>
      </c>
      <c r="D12" s="4" t="s">
        <v>1191</v>
      </c>
      <c r="E12" s="10" t="s">
        <v>48</v>
      </c>
      <c r="F12" s="12" t="s">
        <v>17</v>
      </c>
      <c r="G12" s="11">
        <v>356810.39</v>
      </c>
      <c r="H12" s="15" t="s">
        <v>49</v>
      </c>
      <c r="I12" s="4" t="str">
        <f t="shared" si="0"/>
        <v>Economic Development</v>
      </c>
      <c r="J12" s="15" t="s">
        <v>50</v>
      </c>
      <c r="K12" s="15" t="s">
        <v>51</v>
      </c>
      <c r="L12" s="15" t="s">
        <v>52</v>
      </c>
    </row>
    <row r="13" spans="1:12" s="5" customFormat="1" ht="24.75" customHeight="1" x14ac:dyDescent="0.35">
      <c r="A13" s="4"/>
      <c r="B13" s="4" t="s">
        <v>53</v>
      </c>
      <c r="C13" s="3" t="s">
        <v>36</v>
      </c>
      <c r="D13" s="4" t="s">
        <v>1192</v>
      </c>
      <c r="E13" s="10" t="s">
        <v>30</v>
      </c>
      <c r="F13" s="12" t="s">
        <v>17</v>
      </c>
      <c r="G13" s="11">
        <v>282815.14</v>
      </c>
      <c r="H13" s="15" t="s">
        <v>54</v>
      </c>
      <c r="I13" s="4" t="str">
        <f t="shared" si="0"/>
        <v>Health, otherwise unspecified</v>
      </c>
      <c r="J13" s="15" t="s">
        <v>55</v>
      </c>
      <c r="K13" s="15" t="s">
        <v>56</v>
      </c>
      <c r="L13" s="15" t="s">
        <v>57</v>
      </c>
    </row>
    <row r="14" spans="1:12" s="5" customFormat="1" ht="24.75" customHeight="1" x14ac:dyDescent="0.35">
      <c r="A14" s="4"/>
      <c r="B14" s="4" t="s">
        <v>58</v>
      </c>
      <c r="C14" s="3" t="s">
        <v>36</v>
      </c>
      <c r="D14" s="4" t="s">
        <v>1193</v>
      </c>
      <c r="E14" s="10" t="s">
        <v>59</v>
      </c>
      <c r="F14" s="12" t="s">
        <v>17</v>
      </c>
      <c r="G14" s="11">
        <v>363796.17</v>
      </c>
      <c r="H14" s="15" t="s">
        <v>60</v>
      </c>
      <c r="I14" s="4" t="str">
        <f t="shared" si="0"/>
        <v>Livelihoods Rural Development/Agriculture</v>
      </c>
      <c r="J14" s="35" t="s">
        <v>1678</v>
      </c>
      <c r="K14" s="15" t="s">
        <v>61</v>
      </c>
      <c r="L14" s="15" t="s">
        <v>62</v>
      </c>
    </row>
    <row r="15" spans="1:12" s="5" customFormat="1" ht="24.75" customHeight="1" x14ac:dyDescent="0.35">
      <c r="A15" s="4"/>
      <c r="B15" s="4" t="s">
        <v>1194</v>
      </c>
      <c r="C15" s="3" t="s">
        <v>63</v>
      </c>
      <c r="D15" s="4" t="s">
        <v>1195</v>
      </c>
      <c r="E15" s="10" t="s">
        <v>35</v>
      </c>
      <c r="F15" s="12" t="s">
        <v>17</v>
      </c>
      <c r="G15" s="11">
        <v>130867.38</v>
      </c>
      <c r="H15" s="15" t="s">
        <v>64</v>
      </c>
      <c r="I15" s="4" t="str">
        <f t="shared" si="0"/>
        <v>Food Security</v>
      </c>
      <c r="J15" s="15" t="s">
        <v>65</v>
      </c>
      <c r="K15" s="15" t="s">
        <v>66</v>
      </c>
      <c r="L15" s="15" t="s">
        <v>67</v>
      </c>
    </row>
    <row r="16" spans="1:12" s="5" customFormat="1" ht="24.75" customHeight="1" x14ac:dyDescent="0.35">
      <c r="A16" s="4"/>
      <c r="B16" s="4" t="s">
        <v>68</v>
      </c>
      <c r="C16" s="3" t="s">
        <v>63</v>
      </c>
      <c r="D16" s="4" t="s">
        <v>1196</v>
      </c>
      <c r="E16" s="10" t="s">
        <v>23</v>
      </c>
      <c r="F16" s="12" t="s">
        <v>17</v>
      </c>
      <c r="G16" s="11">
        <v>93472.83</v>
      </c>
      <c r="H16" s="15" t="s">
        <v>69</v>
      </c>
      <c r="I16" s="4" t="str">
        <f t="shared" si="0"/>
        <v>Water, Sanitation and Hygiene</v>
      </c>
      <c r="J16" s="15" t="s">
        <v>70</v>
      </c>
      <c r="K16" s="15" t="s">
        <v>71</v>
      </c>
      <c r="L16" s="15" t="s">
        <v>72</v>
      </c>
    </row>
    <row r="17" spans="1:12" s="5" customFormat="1" ht="24.75" customHeight="1" x14ac:dyDescent="0.35">
      <c r="A17" s="4"/>
      <c r="B17" s="4" t="s">
        <v>73</v>
      </c>
      <c r="C17" s="3" t="s">
        <v>63</v>
      </c>
      <c r="D17" s="4" t="s">
        <v>1197</v>
      </c>
      <c r="E17" s="10" t="s">
        <v>43</v>
      </c>
      <c r="F17" s="12" t="s">
        <v>17</v>
      </c>
      <c r="G17" s="11">
        <v>114146.88</v>
      </c>
      <c r="H17" s="15" t="s">
        <v>13</v>
      </c>
      <c r="I17" s="4" t="str">
        <f t="shared" si="0"/>
        <v>Gender</v>
      </c>
      <c r="J17" s="15" t="s">
        <v>74</v>
      </c>
      <c r="K17" s="15" t="s">
        <v>75</v>
      </c>
      <c r="L17" s="15" t="s">
        <v>76</v>
      </c>
    </row>
    <row r="18" spans="1:12" s="5" customFormat="1" ht="24.75" customHeight="1" x14ac:dyDescent="0.35">
      <c r="A18" s="4"/>
      <c r="B18" s="4" t="s">
        <v>77</v>
      </c>
      <c r="C18" s="3" t="s">
        <v>63</v>
      </c>
      <c r="D18" s="4" t="s">
        <v>1198</v>
      </c>
      <c r="E18" s="10" t="s">
        <v>32</v>
      </c>
      <c r="F18" s="12" t="s">
        <v>17</v>
      </c>
      <c r="G18" s="11">
        <v>256803.94</v>
      </c>
      <c r="H18" s="15" t="s">
        <v>78</v>
      </c>
      <c r="I18" s="4" t="str">
        <f t="shared" si="0"/>
        <v>Climate Change</v>
      </c>
      <c r="J18" s="15" t="s">
        <v>79</v>
      </c>
      <c r="K18" s="15" t="s">
        <v>80</v>
      </c>
      <c r="L18" s="15" t="s">
        <v>81</v>
      </c>
    </row>
    <row r="19" spans="1:12" s="5" customFormat="1" ht="24.75" customHeight="1" x14ac:dyDescent="0.35">
      <c r="A19" s="4"/>
      <c r="B19" s="4" t="s">
        <v>77</v>
      </c>
      <c r="C19" s="3" t="s">
        <v>63</v>
      </c>
      <c r="D19" s="4" t="s">
        <v>1198</v>
      </c>
      <c r="E19" s="10" t="s">
        <v>32</v>
      </c>
      <c r="F19" s="12" t="s">
        <v>17</v>
      </c>
      <c r="G19" s="11">
        <v>0</v>
      </c>
      <c r="H19" s="15" t="s">
        <v>78</v>
      </c>
      <c r="I19" s="4" t="str">
        <f t="shared" si="0"/>
        <v>Climate Change</v>
      </c>
      <c r="J19" s="15" t="s">
        <v>79</v>
      </c>
      <c r="K19" s="15" t="s">
        <v>80</v>
      </c>
      <c r="L19" s="15" t="s">
        <v>81</v>
      </c>
    </row>
    <row r="20" spans="1:12" s="5" customFormat="1" ht="24.75" customHeight="1" x14ac:dyDescent="0.35">
      <c r="A20" s="4"/>
      <c r="B20" s="4" t="s">
        <v>82</v>
      </c>
      <c r="C20" s="3" t="s">
        <v>63</v>
      </c>
      <c r="D20" s="4" t="s">
        <v>1199</v>
      </c>
      <c r="E20" s="10" t="s">
        <v>35</v>
      </c>
      <c r="F20" s="12" t="s">
        <v>17</v>
      </c>
      <c r="G20" s="11">
        <v>166152.91</v>
      </c>
      <c r="H20" s="15" t="s">
        <v>83</v>
      </c>
      <c r="I20" s="4" t="str">
        <f t="shared" si="0"/>
        <v>Environment</v>
      </c>
      <c r="J20" s="15" t="s">
        <v>84</v>
      </c>
      <c r="K20" s="15" t="s">
        <v>85</v>
      </c>
      <c r="L20" s="15" t="s">
        <v>86</v>
      </c>
    </row>
    <row r="21" spans="1:12" s="5" customFormat="1" ht="24.75" customHeight="1" x14ac:dyDescent="0.35">
      <c r="A21" s="4"/>
      <c r="B21" s="4" t="s">
        <v>88</v>
      </c>
      <c r="C21" s="3" t="s">
        <v>87</v>
      </c>
      <c r="D21" s="4" t="s">
        <v>1200</v>
      </c>
      <c r="E21" s="10" t="s">
        <v>26</v>
      </c>
      <c r="F21" s="12" t="s">
        <v>17</v>
      </c>
      <c r="G21" s="11">
        <v>129530</v>
      </c>
      <c r="H21" s="15" t="s">
        <v>89</v>
      </c>
      <c r="I21" s="4" t="str">
        <f t="shared" si="0"/>
        <v>Disaster Risk Reduction</v>
      </c>
      <c r="J21" s="15" t="s">
        <v>90</v>
      </c>
      <c r="K21" s="15" t="s">
        <v>91</v>
      </c>
      <c r="L21" s="15" t="s">
        <v>92</v>
      </c>
    </row>
    <row r="22" spans="1:12" s="5" customFormat="1" ht="24.75" customHeight="1" x14ac:dyDescent="0.35">
      <c r="A22" s="4"/>
      <c r="B22" s="4" t="s">
        <v>93</v>
      </c>
      <c r="C22" s="3" t="s">
        <v>87</v>
      </c>
      <c r="D22" s="4" t="s">
        <v>1201</v>
      </c>
      <c r="E22" s="10" t="s">
        <v>94</v>
      </c>
      <c r="F22" s="12" t="s">
        <v>17</v>
      </c>
      <c r="G22" s="11">
        <v>244884</v>
      </c>
      <c r="H22" s="15" t="s">
        <v>95</v>
      </c>
      <c r="I22" s="4" t="str">
        <f t="shared" si="0"/>
        <v>Communicable diseases HIV/AIDS/Malaria etc</v>
      </c>
      <c r="J22" s="15" t="s">
        <v>96</v>
      </c>
      <c r="K22" s="15" t="s">
        <v>97</v>
      </c>
      <c r="L22" s="15" t="s">
        <v>98</v>
      </c>
    </row>
    <row r="23" spans="1:12" s="5" customFormat="1" ht="24.75" customHeight="1" x14ac:dyDescent="0.35">
      <c r="A23" s="4"/>
      <c r="B23" s="4" t="s">
        <v>99</v>
      </c>
      <c r="C23" s="3" t="s">
        <v>87</v>
      </c>
      <c r="D23" s="4" t="s">
        <v>1202</v>
      </c>
      <c r="E23" s="10" t="s">
        <v>30</v>
      </c>
      <c r="F23" s="12" t="s">
        <v>17</v>
      </c>
      <c r="G23" s="11">
        <v>174352</v>
      </c>
      <c r="H23" s="15" t="s">
        <v>100</v>
      </c>
      <c r="I23" s="4" t="str">
        <f t="shared" si="0"/>
        <v>Development Awareness Raising</v>
      </c>
      <c r="J23" s="15" t="s">
        <v>101</v>
      </c>
      <c r="K23" s="15" t="s">
        <v>102</v>
      </c>
      <c r="L23" s="15" t="s">
        <v>103</v>
      </c>
    </row>
    <row r="24" spans="1:12" s="5" customFormat="1" ht="24.75" customHeight="1" x14ac:dyDescent="0.35">
      <c r="A24" s="4"/>
      <c r="B24" s="4" t="s">
        <v>104</v>
      </c>
      <c r="C24" s="3" t="s">
        <v>87</v>
      </c>
      <c r="D24" s="4" t="s">
        <v>1203</v>
      </c>
      <c r="E24" s="10" t="s">
        <v>32</v>
      </c>
      <c r="F24" s="12" t="s">
        <v>17</v>
      </c>
      <c r="G24" s="11">
        <v>274640</v>
      </c>
      <c r="H24" s="15" t="s">
        <v>105</v>
      </c>
      <c r="I24" s="4" t="str">
        <f t="shared" si="0"/>
        <v>Gender</v>
      </c>
      <c r="J24" s="15" t="s">
        <v>106</v>
      </c>
      <c r="K24" s="15" t="s">
        <v>107</v>
      </c>
      <c r="L24" s="15" t="s">
        <v>108</v>
      </c>
    </row>
    <row r="25" spans="1:12" s="5" customFormat="1" ht="24.75" customHeight="1" x14ac:dyDescent="0.35">
      <c r="A25" s="4"/>
      <c r="B25" s="4" t="s">
        <v>1204</v>
      </c>
      <c r="C25" s="3" t="s">
        <v>109</v>
      </c>
      <c r="D25" s="4" t="s">
        <v>1205</v>
      </c>
      <c r="E25" s="10" t="s">
        <v>59</v>
      </c>
      <c r="F25" s="12" t="s">
        <v>17</v>
      </c>
      <c r="G25" s="11">
        <v>38734</v>
      </c>
      <c r="H25" s="15" t="s">
        <v>110</v>
      </c>
      <c r="I25" s="4" t="str">
        <f t="shared" si="0"/>
        <v>Economic Development and Microfinance</v>
      </c>
      <c r="J25" s="15" t="s">
        <v>111</v>
      </c>
      <c r="K25" s="15" t="s">
        <v>112</v>
      </c>
      <c r="L25" s="15" t="s">
        <v>113</v>
      </c>
    </row>
    <row r="26" spans="1:12" s="5" customFormat="1" ht="24.75" customHeight="1" x14ac:dyDescent="0.35">
      <c r="A26" s="4"/>
      <c r="B26" s="4" t="s">
        <v>114</v>
      </c>
      <c r="C26" s="3" t="s">
        <v>109</v>
      </c>
      <c r="D26" s="4" t="s">
        <v>1206</v>
      </c>
      <c r="E26" s="10" t="s">
        <v>115</v>
      </c>
      <c r="F26" s="12" t="s">
        <v>17</v>
      </c>
      <c r="G26" s="11">
        <v>82724</v>
      </c>
      <c r="H26" s="15" t="s">
        <v>19</v>
      </c>
      <c r="I26" s="4" t="str">
        <f t="shared" si="0"/>
        <v>Gender</v>
      </c>
      <c r="J26" s="35" t="s">
        <v>1678</v>
      </c>
      <c r="K26" s="15" t="s">
        <v>116</v>
      </c>
      <c r="L26" s="15" t="s">
        <v>117</v>
      </c>
    </row>
    <row r="27" spans="1:12" s="5" customFormat="1" ht="24.75" customHeight="1" x14ac:dyDescent="0.35">
      <c r="A27" s="4"/>
      <c r="B27" s="4" t="s">
        <v>118</v>
      </c>
      <c r="C27" s="3" t="s">
        <v>109</v>
      </c>
      <c r="D27" s="4" t="s">
        <v>1207</v>
      </c>
      <c r="E27" s="10" t="s">
        <v>26</v>
      </c>
      <c r="F27" s="12" t="s">
        <v>17</v>
      </c>
      <c r="G27" s="11">
        <v>79399</v>
      </c>
      <c r="H27" s="15" t="s">
        <v>13</v>
      </c>
      <c r="I27" s="4" t="str">
        <f t="shared" si="0"/>
        <v>Gender</v>
      </c>
      <c r="J27" s="15" t="s">
        <v>119</v>
      </c>
      <c r="K27" s="15" t="s">
        <v>120</v>
      </c>
      <c r="L27" s="15" t="s">
        <v>121</v>
      </c>
    </row>
    <row r="28" spans="1:12" s="5" customFormat="1" ht="24.75" customHeight="1" x14ac:dyDescent="0.35">
      <c r="A28" s="4"/>
      <c r="B28" s="4" t="s">
        <v>122</v>
      </c>
      <c r="C28" s="3" t="s">
        <v>109</v>
      </c>
      <c r="D28" s="4" t="s">
        <v>1208</v>
      </c>
      <c r="E28" s="10" t="s">
        <v>115</v>
      </c>
      <c r="F28" s="12" t="s">
        <v>17</v>
      </c>
      <c r="G28" s="11">
        <v>50462</v>
      </c>
      <c r="H28" s="15" t="s">
        <v>13</v>
      </c>
      <c r="I28" s="4" t="str">
        <f t="shared" si="0"/>
        <v>Gender</v>
      </c>
      <c r="J28" s="15" t="s">
        <v>123</v>
      </c>
      <c r="K28" s="15" t="s">
        <v>124</v>
      </c>
      <c r="L28" s="15" t="s">
        <v>125</v>
      </c>
    </row>
    <row r="29" spans="1:12" s="5" customFormat="1" ht="24.75" customHeight="1" x14ac:dyDescent="0.35">
      <c r="A29" s="4"/>
      <c r="B29" s="4" t="s">
        <v>127</v>
      </c>
      <c r="C29" s="3" t="s">
        <v>126</v>
      </c>
      <c r="D29" s="4" t="s">
        <v>1209</v>
      </c>
      <c r="E29" s="10" t="s">
        <v>128</v>
      </c>
      <c r="F29" s="12" t="s">
        <v>17</v>
      </c>
      <c r="G29" s="11">
        <v>494400.64</v>
      </c>
      <c r="H29" s="15" t="s">
        <v>129</v>
      </c>
      <c r="I29" s="4" t="str">
        <f t="shared" si="0"/>
        <v>Education</v>
      </c>
      <c r="J29" s="15" t="s">
        <v>130</v>
      </c>
      <c r="K29" s="15" t="s">
        <v>131</v>
      </c>
      <c r="L29" s="15" t="s">
        <v>132</v>
      </c>
    </row>
    <row r="30" spans="1:12" s="5" customFormat="1" ht="24.75" customHeight="1" x14ac:dyDescent="0.35">
      <c r="A30" s="4"/>
      <c r="B30" s="4" t="s">
        <v>1210</v>
      </c>
      <c r="C30" s="3" t="s">
        <v>126</v>
      </c>
      <c r="D30" s="4" t="s">
        <v>1211</v>
      </c>
      <c r="E30" s="10" t="s">
        <v>11</v>
      </c>
      <c r="F30" s="12" t="s">
        <v>17</v>
      </c>
      <c r="G30" s="11">
        <v>169378.2</v>
      </c>
      <c r="H30" s="15" t="s">
        <v>133</v>
      </c>
      <c r="I30" s="4" t="str">
        <f t="shared" si="0"/>
        <v>Disaster Risk Reduction</v>
      </c>
      <c r="J30" s="15" t="s">
        <v>134</v>
      </c>
      <c r="K30" s="15" t="s">
        <v>135</v>
      </c>
      <c r="L30" s="15" t="s">
        <v>136</v>
      </c>
    </row>
    <row r="31" spans="1:12" s="5" customFormat="1" ht="24.75" customHeight="1" x14ac:dyDescent="0.35">
      <c r="A31" s="4"/>
      <c r="B31" s="4" t="s">
        <v>137</v>
      </c>
      <c r="C31" s="3" t="s">
        <v>126</v>
      </c>
      <c r="D31" s="4" t="s">
        <v>1212</v>
      </c>
      <c r="E31" s="10" t="s">
        <v>59</v>
      </c>
      <c r="F31" s="12" t="s">
        <v>17</v>
      </c>
      <c r="G31" s="11">
        <v>339302.28</v>
      </c>
      <c r="H31" s="15" t="s">
        <v>138</v>
      </c>
      <c r="I31" s="4" t="str">
        <f t="shared" si="0"/>
        <v>Health, otherwise unspecified</v>
      </c>
      <c r="J31" s="35" t="s">
        <v>1678</v>
      </c>
      <c r="K31" s="15" t="s">
        <v>139</v>
      </c>
      <c r="L31" s="15" t="s">
        <v>140</v>
      </c>
    </row>
    <row r="32" spans="1:12" s="5" customFormat="1" ht="24.75" customHeight="1" x14ac:dyDescent="0.35">
      <c r="A32" s="4"/>
      <c r="B32" s="4" t="s">
        <v>141</v>
      </c>
      <c r="C32" s="3" t="s">
        <v>126</v>
      </c>
      <c r="D32" s="4" t="s">
        <v>1213</v>
      </c>
      <c r="E32" s="10" t="s">
        <v>59</v>
      </c>
      <c r="F32" s="12" t="s">
        <v>17</v>
      </c>
      <c r="G32" s="11">
        <v>266221.52</v>
      </c>
      <c r="H32" s="15" t="s">
        <v>142</v>
      </c>
      <c r="I32" s="4" t="str">
        <f t="shared" si="0"/>
        <v>Livelihoods</v>
      </c>
      <c r="J32" s="35" t="s">
        <v>1678</v>
      </c>
      <c r="K32" s="15" t="s">
        <v>143</v>
      </c>
      <c r="L32" s="15" t="s">
        <v>144</v>
      </c>
    </row>
    <row r="33" spans="1:12" s="5" customFormat="1" ht="24.75" customHeight="1" x14ac:dyDescent="0.35">
      <c r="A33" s="4"/>
      <c r="B33" s="4" t="s">
        <v>145</v>
      </c>
      <c r="C33" s="3" t="s">
        <v>126</v>
      </c>
      <c r="D33" s="4" t="s">
        <v>1214</v>
      </c>
      <c r="E33" s="10" t="s">
        <v>32</v>
      </c>
      <c r="F33" s="12" t="s">
        <v>17</v>
      </c>
      <c r="G33" s="11">
        <v>273388.51</v>
      </c>
      <c r="H33" s="15" t="s">
        <v>146</v>
      </c>
      <c r="I33" s="4" t="str">
        <f t="shared" si="0"/>
        <v>Rural Development/Agriculture</v>
      </c>
      <c r="J33" s="15" t="s">
        <v>40</v>
      </c>
      <c r="K33" s="15" t="s">
        <v>147</v>
      </c>
      <c r="L33" s="15" t="s">
        <v>148</v>
      </c>
    </row>
    <row r="34" spans="1:12" s="5" customFormat="1" ht="24.75" customHeight="1" x14ac:dyDescent="0.35">
      <c r="A34" s="4"/>
      <c r="B34" s="4" t="s">
        <v>149</v>
      </c>
      <c r="C34" s="3" t="s">
        <v>126</v>
      </c>
      <c r="D34" s="4" t="s">
        <v>150</v>
      </c>
      <c r="E34" s="10" t="s">
        <v>30</v>
      </c>
      <c r="F34" s="12" t="s">
        <v>17</v>
      </c>
      <c r="G34" s="11">
        <v>214386.98</v>
      </c>
      <c r="H34" s="15" t="s">
        <v>151</v>
      </c>
      <c r="I34" s="4" t="str">
        <f t="shared" si="0"/>
        <v>Rural Development/Agriculture</v>
      </c>
      <c r="J34" s="15" t="s">
        <v>152</v>
      </c>
      <c r="K34" s="15" t="s">
        <v>153</v>
      </c>
      <c r="L34" s="15" t="s">
        <v>154</v>
      </c>
    </row>
    <row r="35" spans="1:12" s="5" customFormat="1" ht="24.75" customHeight="1" x14ac:dyDescent="0.35">
      <c r="A35" s="4"/>
      <c r="B35" s="4" t="s">
        <v>155</v>
      </c>
      <c r="C35" s="3" t="s">
        <v>126</v>
      </c>
      <c r="D35" s="4" t="s">
        <v>1215</v>
      </c>
      <c r="E35" s="10" t="s">
        <v>59</v>
      </c>
      <c r="F35" s="12" t="s">
        <v>17</v>
      </c>
      <c r="G35" s="11">
        <v>248548.15</v>
      </c>
      <c r="H35" s="15" t="s">
        <v>156</v>
      </c>
      <c r="I35" s="4" t="str">
        <f t="shared" si="0"/>
        <v>Disability</v>
      </c>
      <c r="J35" s="35" t="s">
        <v>1678</v>
      </c>
      <c r="K35" s="15" t="s">
        <v>157</v>
      </c>
      <c r="L35" s="15" t="s">
        <v>158</v>
      </c>
    </row>
    <row r="36" spans="1:12" s="5" customFormat="1" ht="24.75" customHeight="1" x14ac:dyDescent="0.35">
      <c r="A36" s="4"/>
      <c r="B36" s="4" t="s">
        <v>159</v>
      </c>
      <c r="C36" s="3" t="s">
        <v>126</v>
      </c>
      <c r="D36" s="4" t="s">
        <v>1216</v>
      </c>
      <c r="E36" s="10" t="s">
        <v>11</v>
      </c>
      <c r="F36" s="12" t="s">
        <v>17</v>
      </c>
      <c r="G36" s="11">
        <v>185550.74</v>
      </c>
      <c r="H36" s="15" t="s">
        <v>160</v>
      </c>
      <c r="I36" s="4" t="str">
        <f t="shared" si="0"/>
        <v>Livelihoods</v>
      </c>
      <c r="J36" s="15" t="s">
        <v>161</v>
      </c>
      <c r="K36" s="15" t="s">
        <v>162</v>
      </c>
      <c r="L36" s="15" t="s">
        <v>163</v>
      </c>
    </row>
    <row r="37" spans="1:12" s="5" customFormat="1" ht="24.75" customHeight="1" x14ac:dyDescent="0.35">
      <c r="A37" s="4"/>
      <c r="B37" s="4" t="s">
        <v>164</v>
      </c>
      <c r="C37" s="3" t="s">
        <v>126</v>
      </c>
      <c r="D37" s="4" t="s">
        <v>1217</v>
      </c>
      <c r="E37" s="10" t="s">
        <v>32</v>
      </c>
      <c r="F37" s="12" t="s">
        <v>17</v>
      </c>
      <c r="G37" s="11">
        <v>355865.9</v>
      </c>
      <c r="H37" s="15" t="s">
        <v>146</v>
      </c>
      <c r="I37" s="4" t="str">
        <f t="shared" si="0"/>
        <v>Rural Development/Agriculture</v>
      </c>
      <c r="J37" s="15" t="s">
        <v>40</v>
      </c>
      <c r="K37" s="15" t="s">
        <v>165</v>
      </c>
      <c r="L37" s="15" t="s">
        <v>148</v>
      </c>
    </row>
    <row r="38" spans="1:12" s="5" customFormat="1" ht="24.75" customHeight="1" x14ac:dyDescent="0.35">
      <c r="A38" s="4"/>
      <c r="B38" s="4" t="s">
        <v>166</v>
      </c>
      <c r="C38" s="3" t="s">
        <v>126</v>
      </c>
      <c r="D38" s="4" t="s">
        <v>1218</v>
      </c>
      <c r="E38" s="10" t="s">
        <v>11</v>
      </c>
      <c r="F38" s="12" t="s">
        <v>17</v>
      </c>
      <c r="G38" s="11">
        <v>232015.98</v>
      </c>
      <c r="H38" s="15" t="s">
        <v>167</v>
      </c>
      <c r="I38" s="4" t="str">
        <f t="shared" si="0"/>
        <v>General Development</v>
      </c>
      <c r="J38" s="15" t="s">
        <v>168</v>
      </c>
      <c r="K38" s="15" t="s">
        <v>169</v>
      </c>
      <c r="L38" s="15" t="s">
        <v>170</v>
      </c>
    </row>
    <row r="39" spans="1:12" s="5" customFormat="1" ht="24.75" customHeight="1" x14ac:dyDescent="0.35">
      <c r="A39" s="4"/>
      <c r="B39" s="4" t="s">
        <v>171</v>
      </c>
      <c r="C39" s="3" t="s">
        <v>126</v>
      </c>
      <c r="D39" s="4" t="s">
        <v>1219</v>
      </c>
      <c r="E39" s="10" t="s">
        <v>11</v>
      </c>
      <c r="F39" s="12" t="s">
        <v>17</v>
      </c>
      <c r="G39" s="11">
        <v>252161.61</v>
      </c>
      <c r="H39" s="15" t="s">
        <v>172</v>
      </c>
      <c r="I39" s="4" t="str">
        <f t="shared" si="0"/>
        <v>Economic Development</v>
      </c>
      <c r="J39" s="35" t="s">
        <v>1678</v>
      </c>
      <c r="K39" s="15" t="s">
        <v>173</v>
      </c>
      <c r="L39" s="15" t="s">
        <v>174</v>
      </c>
    </row>
    <row r="40" spans="1:12" s="5" customFormat="1" ht="24.75" customHeight="1" x14ac:dyDescent="0.35">
      <c r="A40" s="4"/>
      <c r="B40" s="4" t="s">
        <v>175</v>
      </c>
      <c r="C40" s="3" t="s">
        <v>126</v>
      </c>
      <c r="D40" s="4" t="s">
        <v>1220</v>
      </c>
      <c r="E40" s="10" t="s">
        <v>59</v>
      </c>
      <c r="F40" s="12" t="s">
        <v>17</v>
      </c>
      <c r="G40" s="11">
        <v>232356.64</v>
      </c>
      <c r="H40" s="15" t="s">
        <v>160</v>
      </c>
      <c r="I40" s="4" t="str">
        <f t="shared" si="0"/>
        <v>Livelihoods</v>
      </c>
      <c r="J40" s="15" t="s">
        <v>27</v>
      </c>
      <c r="K40" s="15" t="s">
        <v>176</v>
      </c>
      <c r="L40" s="15" t="s">
        <v>177</v>
      </c>
    </row>
    <row r="41" spans="1:12" s="5" customFormat="1" ht="24.75" customHeight="1" x14ac:dyDescent="0.35">
      <c r="A41" s="4"/>
      <c r="B41" s="4" t="s">
        <v>179</v>
      </c>
      <c r="C41" s="3" t="s">
        <v>178</v>
      </c>
      <c r="D41" s="4" t="s">
        <v>1221</v>
      </c>
      <c r="E41" s="10" t="s">
        <v>43</v>
      </c>
      <c r="F41" s="12" t="s">
        <v>17</v>
      </c>
      <c r="G41" s="11">
        <v>147739</v>
      </c>
      <c r="H41" s="15" t="s">
        <v>64</v>
      </c>
      <c r="I41" s="4" t="str">
        <f t="shared" si="0"/>
        <v>Food Security</v>
      </c>
      <c r="J41" s="15" t="s">
        <v>180</v>
      </c>
      <c r="K41" s="15" t="s">
        <v>181</v>
      </c>
      <c r="L41" s="15" t="s">
        <v>182</v>
      </c>
    </row>
    <row r="42" spans="1:12" s="5" customFormat="1" ht="24.75" customHeight="1" x14ac:dyDescent="0.35">
      <c r="A42" s="4"/>
      <c r="B42" s="4" t="s">
        <v>179</v>
      </c>
      <c r="C42" s="3" t="s">
        <v>178</v>
      </c>
      <c r="D42" s="4" t="s">
        <v>1221</v>
      </c>
      <c r="E42" s="10" t="s">
        <v>205</v>
      </c>
      <c r="F42" s="12" t="s">
        <v>17</v>
      </c>
      <c r="G42" s="11">
        <v>153088</v>
      </c>
      <c r="H42" s="15" t="s">
        <v>64</v>
      </c>
      <c r="I42" s="4" t="str">
        <f t="shared" si="0"/>
        <v>Food Security</v>
      </c>
      <c r="J42" s="15" t="s">
        <v>180</v>
      </c>
      <c r="K42" s="15" t="s">
        <v>181</v>
      </c>
      <c r="L42" s="15" t="s">
        <v>182</v>
      </c>
    </row>
    <row r="43" spans="1:12" s="5" customFormat="1" ht="24.75" customHeight="1" x14ac:dyDescent="0.35">
      <c r="A43" s="4"/>
      <c r="B43" s="4" t="s">
        <v>179</v>
      </c>
      <c r="C43" s="3" t="s">
        <v>178</v>
      </c>
      <c r="D43" s="4" t="s">
        <v>1221</v>
      </c>
      <c r="E43" s="10" t="s">
        <v>94</v>
      </c>
      <c r="F43" s="12" t="s">
        <v>17</v>
      </c>
      <c r="G43" s="11">
        <v>153088</v>
      </c>
      <c r="H43" s="15" t="s">
        <v>64</v>
      </c>
      <c r="I43" s="4" t="str">
        <f t="shared" si="0"/>
        <v>Food Security</v>
      </c>
      <c r="J43" s="15" t="s">
        <v>180</v>
      </c>
      <c r="K43" s="15" t="s">
        <v>181</v>
      </c>
      <c r="L43" s="15" t="s">
        <v>182</v>
      </c>
    </row>
    <row r="44" spans="1:12" s="5" customFormat="1" ht="24.75" customHeight="1" x14ac:dyDescent="0.35">
      <c r="A44" s="4"/>
      <c r="B44" s="4" t="s">
        <v>183</v>
      </c>
      <c r="C44" s="3" t="s">
        <v>178</v>
      </c>
      <c r="D44" s="4" t="s">
        <v>1222</v>
      </c>
      <c r="E44" s="10" t="s">
        <v>184</v>
      </c>
      <c r="F44" s="12" t="s">
        <v>17</v>
      </c>
      <c r="G44" s="11">
        <v>89714</v>
      </c>
      <c r="H44" s="15" t="s">
        <v>185</v>
      </c>
      <c r="I44" s="4" t="str">
        <f t="shared" si="0"/>
        <v>Livelihoods</v>
      </c>
      <c r="J44" s="15" t="s">
        <v>186</v>
      </c>
      <c r="K44" s="15" t="s">
        <v>187</v>
      </c>
      <c r="L44" s="15" t="s">
        <v>188</v>
      </c>
    </row>
    <row r="45" spans="1:12" s="5" customFormat="1" ht="24.75" customHeight="1" x14ac:dyDescent="0.35">
      <c r="A45" s="4"/>
      <c r="B45" s="4" t="s">
        <v>189</v>
      </c>
      <c r="C45" s="3" t="s">
        <v>178</v>
      </c>
      <c r="D45" s="4" t="s">
        <v>1223</v>
      </c>
      <c r="E45" s="10" t="s">
        <v>190</v>
      </c>
      <c r="F45" s="12" t="s">
        <v>17</v>
      </c>
      <c r="G45" s="11">
        <v>68492</v>
      </c>
      <c r="H45" s="15" t="s">
        <v>69</v>
      </c>
      <c r="I45" s="4" t="str">
        <f t="shared" si="0"/>
        <v>Water, Sanitation and Hygiene</v>
      </c>
      <c r="J45" s="15" t="s">
        <v>191</v>
      </c>
      <c r="K45" s="15" t="s">
        <v>192</v>
      </c>
      <c r="L45" s="15" t="s">
        <v>193</v>
      </c>
    </row>
    <row r="46" spans="1:12" s="5" customFormat="1" ht="24.75" customHeight="1" x14ac:dyDescent="0.35">
      <c r="A46" s="4"/>
      <c r="B46" s="4" t="s">
        <v>1224</v>
      </c>
      <c r="C46" s="3" t="s">
        <v>178</v>
      </c>
      <c r="D46" s="4" t="s">
        <v>1225</v>
      </c>
      <c r="E46" s="10" t="s">
        <v>38</v>
      </c>
      <c r="F46" s="12" t="s">
        <v>17</v>
      </c>
      <c r="G46" s="11">
        <v>79024</v>
      </c>
      <c r="H46" s="15" t="s">
        <v>13</v>
      </c>
      <c r="I46" s="4" t="str">
        <f t="shared" si="0"/>
        <v>Gender</v>
      </c>
      <c r="J46" s="15" t="s">
        <v>134</v>
      </c>
      <c r="K46" s="15" t="s">
        <v>194</v>
      </c>
      <c r="L46" s="15" t="s">
        <v>195</v>
      </c>
    </row>
    <row r="47" spans="1:12" s="5" customFormat="1" ht="24.75" customHeight="1" x14ac:dyDescent="0.35">
      <c r="A47" s="4"/>
      <c r="B47" s="4" t="s">
        <v>196</v>
      </c>
      <c r="C47" s="3" t="s">
        <v>178</v>
      </c>
      <c r="D47" s="4" t="s">
        <v>1226</v>
      </c>
      <c r="E47" s="10" t="s">
        <v>38</v>
      </c>
      <c r="F47" s="12" t="s">
        <v>17</v>
      </c>
      <c r="G47" s="11">
        <v>55999</v>
      </c>
      <c r="H47" s="15" t="s">
        <v>197</v>
      </c>
      <c r="I47" s="4" t="str">
        <f t="shared" si="0"/>
        <v>Communicable diseases HIV/AIDS/Malaria etc</v>
      </c>
      <c r="J47" s="35" t="s">
        <v>1678</v>
      </c>
      <c r="K47" s="15" t="s">
        <v>198</v>
      </c>
      <c r="L47" s="15" t="s">
        <v>199</v>
      </c>
    </row>
    <row r="48" spans="1:12" s="5" customFormat="1" ht="24.75" customHeight="1" x14ac:dyDescent="0.35">
      <c r="A48" s="4"/>
      <c r="B48" s="4" t="s">
        <v>200</v>
      </c>
      <c r="C48" s="3" t="s">
        <v>178</v>
      </c>
      <c r="D48" s="4" t="s">
        <v>1227</v>
      </c>
      <c r="E48" s="10" t="s">
        <v>201</v>
      </c>
      <c r="F48" s="12" t="s">
        <v>17</v>
      </c>
      <c r="G48" s="11">
        <v>77039</v>
      </c>
      <c r="H48" s="15" t="s">
        <v>13</v>
      </c>
      <c r="I48" s="4" t="str">
        <f t="shared" si="0"/>
        <v>Gender</v>
      </c>
      <c r="J48" s="15" t="s">
        <v>134</v>
      </c>
      <c r="K48" s="15" t="s">
        <v>202</v>
      </c>
      <c r="L48" s="15" t="s">
        <v>203</v>
      </c>
    </row>
    <row r="49" spans="1:12" s="5" customFormat="1" ht="24.75" customHeight="1" x14ac:dyDescent="0.35">
      <c r="A49" s="4"/>
      <c r="B49" s="4" t="s">
        <v>204</v>
      </c>
      <c r="C49" s="3" t="s">
        <v>178</v>
      </c>
      <c r="D49" s="4" t="s">
        <v>1228</v>
      </c>
      <c r="E49" s="10" t="s">
        <v>205</v>
      </c>
      <c r="F49" s="12" t="s">
        <v>17</v>
      </c>
      <c r="G49" s="11">
        <v>1134987</v>
      </c>
      <c r="H49" s="15" t="s">
        <v>206</v>
      </c>
      <c r="I49" s="4" t="str">
        <f t="shared" si="0"/>
        <v>Livelihoods Gender</v>
      </c>
      <c r="J49" s="35" t="s">
        <v>1678</v>
      </c>
      <c r="K49" s="15" t="s">
        <v>207</v>
      </c>
      <c r="L49" s="15" t="s">
        <v>208</v>
      </c>
    </row>
    <row r="50" spans="1:12" s="5" customFormat="1" ht="24.75" customHeight="1" x14ac:dyDescent="0.35">
      <c r="A50" s="4"/>
      <c r="B50" s="4" t="s">
        <v>209</v>
      </c>
      <c r="C50" s="3" t="s">
        <v>178</v>
      </c>
      <c r="D50" s="4" t="s">
        <v>1229</v>
      </c>
      <c r="E50" s="25" t="s">
        <v>1622</v>
      </c>
      <c r="F50" s="12" t="s">
        <v>17</v>
      </c>
      <c r="G50" s="11">
        <v>352212</v>
      </c>
      <c r="H50" s="15" t="s">
        <v>210</v>
      </c>
      <c r="I50" s="4" t="str">
        <f t="shared" si="0"/>
        <v>Economic Development</v>
      </c>
      <c r="J50" s="15" t="s">
        <v>211</v>
      </c>
      <c r="K50" s="15" t="s">
        <v>212</v>
      </c>
      <c r="L50" s="15" t="s">
        <v>213</v>
      </c>
    </row>
    <row r="51" spans="1:12" s="5" customFormat="1" ht="24.75" customHeight="1" x14ac:dyDescent="0.35">
      <c r="A51" s="4"/>
      <c r="B51" s="4" t="s">
        <v>214</v>
      </c>
      <c r="C51" s="3" t="s">
        <v>178</v>
      </c>
      <c r="D51" s="4" t="s">
        <v>1230</v>
      </c>
      <c r="E51" s="10" t="s">
        <v>190</v>
      </c>
      <c r="F51" s="12" t="s">
        <v>17</v>
      </c>
      <c r="G51" s="11">
        <v>38120</v>
      </c>
      <c r="H51" s="15" t="s">
        <v>215</v>
      </c>
      <c r="I51" s="4" t="str">
        <f t="shared" si="0"/>
        <v>Food Security</v>
      </c>
      <c r="J51" s="15" t="s">
        <v>216</v>
      </c>
      <c r="K51" s="15" t="s">
        <v>217</v>
      </c>
      <c r="L51" s="15" t="s">
        <v>218</v>
      </c>
    </row>
    <row r="52" spans="1:12" s="5" customFormat="1" ht="24.75" customHeight="1" x14ac:dyDescent="0.35">
      <c r="A52" s="4"/>
      <c r="B52" s="4" t="s">
        <v>214</v>
      </c>
      <c r="C52" s="3" t="s">
        <v>178</v>
      </c>
      <c r="D52" s="4" t="s">
        <v>1230</v>
      </c>
      <c r="E52" s="10" t="s">
        <v>205</v>
      </c>
      <c r="F52" s="12" t="s">
        <v>17</v>
      </c>
      <c r="G52" s="11">
        <v>42454</v>
      </c>
      <c r="H52" s="15" t="s">
        <v>215</v>
      </c>
      <c r="I52" s="4" t="str">
        <f t="shared" si="0"/>
        <v>Food Security</v>
      </c>
      <c r="J52" s="15" t="s">
        <v>216</v>
      </c>
      <c r="K52" s="15" t="s">
        <v>217</v>
      </c>
      <c r="L52" s="15" t="s">
        <v>218</v>
      </c>
    </row>
    <row r="53" spans="1:12" s="5" customFormat="1" ht="24.75" customHeight="1" x14ac:dyDescent="0.35">
      <c r="A53" s="4"/>
      <c r="B53" s="4" t="s">
        <v>214</v>
      </c>
      <c r="C53" s="3" t="s">
        <v>178</v>
      </c>
      <c r="D53" s="4" t="s">
        <v>1230</v>
      </c>
      <c r="E53" s="10" t="s">
        <v>205</v>
      </c>
      <c r="F53" s="12" t="s">
        <v>17</v>
      </c>
      <c r="G53" s="11">
        <v>79461</v>
      </c>
      <c r="H53" s="15" t="s">
        <v>215</v>
      </c>
      <c r="I53" s="4" t="str">
        <f t="shared" si="0"/>
        <v>Food Security</v>
      </c>
      <c r="J53" s="15" t="s">
        <v>216</v>
      </c>
      <c r="K53" s="15" t="s">
        <v>217</v>
      </c>
      <c r="L53" s="15" t="s">
        <v>218</v>
      </c>
    </row>
    <row r="54" spans="1:12" s="5" customFormat="1" ht="24.75" customHeight="1" x14ac:dyDescent="0.35">
      <c r="A54" s="4"/>
      <c r="B54" s="4" t="s">
        <v>214</v>
      </c>
      <c r="C54" s="3" t="s">
        <v>178</v>
      </c>
      <c r="D54" s="4" t="s">
        <v>1230</v>
      </c>
      <c r="E54" s="10" t="s">
        <v>26</v>
      </c>
      <c r="F54" s="12" t="s">
        <v>17</v>
      </c>
      <c r="G54" s="11">
        <v>20956</v>
      </c>
      <c r="H54" s="15" t="s">
        <v>215</v>
      </c>
      <c r="I54" s="4" t="str">
        <f t="shared" si="0"/>
        <v>Food Security</v>
      </c>
      <c r="J54" s="15" t="s">
        <v>216</v>
      </c>
      <c r="K54" s="15" t="s">
        <v>217</v>
      </c>
      <c r="L54" s="15" t="s">
        <v>218</v>
      </c>
    </row>
    <row r="55" spans="1:12" s="5" customFormat="1" ht="24.75" customHeight="1" x14ac:dyDescent="0.35">
      <c r="A55" s="4"/>
      <c r="B55" s="4" t="s">
        <v>214</v>
      </c>
      <c r="C55" s="3" t="s">
        <v>178</v>
      </c>
      <c r="D55" s="4" t="s">
        <v>1230</v>
      </c>
      <c r="E55" s="10" t="s">
        <v>94</v>
      </c>
      <c r="F55" s="12" t="s">
        <v>17</v>
      </c>
      <c r="G55" s="11">
        <v>16449</v>
      </c>
      <c r="H55" s="15" t="s">
        <v>215</v>
      </c>
      <c r="I55" s="4" t="str">
        <f t="shared" si="0"/>
        <v>Food Security</v>
      </c>
      <c r="J55" s="15" t="s">
        <v>216</v>
      </c>
      <c r="K55" s="15" t="s">
        <v>217</v>
      </c>
      <c r="L55" s="15" t="s">
        <v>218</v>
      </c>
    </row>
    <row r="56" spans="1:12" s="5" customFormat="1" ht="24.75" customHeight="1" x14ac:dyDescent="0.35">
      <c r="A56" s="4"/>
      <c r="B56" s="4" t="s">
        <v>214</v>
      </c>
      <c r="C56" s="3" t="s">
        <v>178</v>
      </c>
      <c r="D56" s="4" t="s">
        <v>1230</v>
      </c>
      <c r="E56" s="10" t="s">
        <v>201</v>
      </c>
      <c r="F56" s="12" t="s">
        <v>17</v>
      </c>
      <c r="G56" s="11">
        <v>20783</v>
      </c>
      <c r="H56" s="15" t="s">
        <v>215</v>
      </c>
      <c r="I56" s="4" t="str">
        <f t="shared" si="0"/>
        <v>Food Security</v>
      </c>
      <c r="J56" s="15" t="s">
        <v>216</v>
      </c>
      <c r="K56" s="15" t="s">
        <v>217</v>
      </c>
      <c r="L56" s="15" t="s">
        <v>218</v>
      </c>
    </row>
    <row r="57" spans="1:12" s="5" customFormat="1" ht="24.75" customHeight="1" x14ac:dyDescent="0.35">
      <c r="A57" s="4"/>
      <c r="B57" s="4" t="s">
        <v>214</v>
      </c>
      <c r="C57" s="3" t="s">
        <v>178</v>
      </c>
      <c r="D57" s="4" t="s">
        <v>1230</v>
      </c>
      <c r="E57" s="10" t="s">
        <v>38</v>
      </c>
      <c r="F57" s="12" t="s">
        <v>17</v>
      </c>
      <c r="G57" s="11">
        <v>33959</v>
      </c>
      <c r="H57" s="15" t="s">
        <v>215</v>
      </c>
      <c r="I57" s="4" t="str">
        <f t="shared" si="0"/>
        <v>Food Security</v>
      </c>
      <c r="J57" s="15" t="s">
        <v>216</v>
      </c>
      <c r="K57" s="15" t="s">
        <v>217</v>
      </c>
      <c r="L57" s="15" t="s">
        <v>218</v>
      </c>
    </row>
    <row r="58" spans="1:12" s="5" customFormat="1" ht="24.75" customHeight="1" x14ac:dyDescent="0.35">
      <c r="A58" s="4"/>
      <c r="B58" s="4" t="s">
        <v>214</v>
      </c>
      <c r="C58" s="3" t="s">
        <v>178</v>
      </c>
      <c r="D58" s="4" t="s">
        <v>1230</v>
      </c>
      <c r="E58" s="10" t="s">
        <v>38</v>
      </c>
      <c r="F58" s="12" t="s">
        <v>17</v>
      </c>
      <c r="G58" s="11">
        <v>5779</v>
      </c>
      <c r="H58" s="15" t="s">
        <v>215</v>
      </c>
      <c r="I58" s="4" t="str">
        <f t="shared" si="0"/>
        <v>Food Security</v>
      </c>
      <c r="J58" s="15" t="s">
        <v>216</v>
      </c>
      <c r="K58" s="15" t="s">
        <v>217</v>
      </c>
      <c r="L58" s="15" t="s">
        <v>218</v>
      </c>
    </row>
    <row r="59" spans="1:12" s="5" customFormat="1" ht="24.75" customHeight="1" x14ac:dyDescent="0.35">
      <c r="A59" s="4"/>
      <c r="B59" s="4" t="s">
        <v>214</v>
      </c>
      <c r="C59" s="3" t="s">
        <v>178</v>
      </c>
      <c r="D59" s="4" t="s">
        <v>1230</v>
      </c>
      <c r="E59" s="10" t="s">
        <v>184</v>
      </c>
      <c r="F59" s="12" t="s">
        <v>17</v>
      </c>
      <c r="G59" s="11">
        <v>16449</v>
      </c>
      <c r="H59" s="15" t="s">
        <v>215</v>
      </c>
      <c r="I59" s="4" t="str">
        <f t="shared" si="0"/>
        <v>Food Security</v>
      </c>
      <c r="J59" s="15" t="s">
        <v>216</v>
      </c>
      <c r="K59" s="15" t="s">
        <v>217</v>
      </c>
      <c r="L59" s="15" t="s">
        <v>218</v>
      </c>
    </row>
    <row r="60" spans="1:12" s="5" customFormat="1" ht="24.75" customHeight="1" x14ac:dyDescent="0.35">
      <c r="A60" s="4"/>
      <c r="B60" s="4" t="s">
        <v>214</v>
      </c>
      <c r="C60" s="3" t="s">
        <v>178</v>
      </c>
      <c r="D60" s="4" t="s">
        <v>1230</v>
      </c>
      <c r="E60" s="10" t="s">
        <v>184</v>
      </c>
      <c r="F60" s="12" t="s">
        <v>17</v>
      </c>
      <c r="G60" s="11">
        <v>54012</v>
      </c>
      <c r="H60" s="15" t="s">
        <v>215</v>
      </c>
      <c r="I60" s="4" t="str">
        <f t="shared" si="0"/>
        <v>Food Security</v>
      </c>
      <c r="J60" s="15" t="s">
        <v>216</v>
      </c>
      <c r="K60" s="15" t="s">
        <v>217</v>
      </c>
      <c r="L60" s="15" t="s">
        <v>218</v>
      </c>
    </row>
    <row r="61" spans="1:12" s="5" customFormat="1" ht="24.75" customHeight="1" x14ac:dyDescent="0.35">
      <c r="A61" s="4"/>
      <c r="B61" s="4" t="s">
        <v>214</v>
      </c>
      <c r="C61" s="3" t="s">
        <v>178</v>
      </c>
      <c r="D61" s="4" t="s">
        <v>1230</v>
      </c>
      <c r="E61" s="25" t="s">
        <v>1622</v>
      </c>
      <c r="F61" s="12" t="s">
        <v>17</v>
      </c>
      <c r="G61" s="11">
        <v>59561</v>
      </c>
      <c r="H61" s="15" t="s">
        <v>215</v>
      </c>
      <c r="I61" s="4" t="str">
        <f t="shared" si="0"/>
        <v>Food Security</v>
      </c>
      <c r="J61" s="15" t="s">
        <v>216</v>
      </c>
      <c r="K61" s="15" t="s">
        <v>217</v>
      </c>
      <c r="L61" s="15" t="s">
        <v>218</v>
      </c>
    </row>
    <row r="62" spans="1:12" s="5" customFormat="1" ht="24.75" customHeight="1" x14ac:dyDescent="0.35">
      <c r="A62" s="4"/>
      <c r="B62" s="4" t="s">
        <v>214</v>
      </c>
      <c r="C62" s="3" t="s">
        <v>178</v>
      </c>
      <c r="D62" s="4" t="s">
        <v>1230</v>
      </c>
      <c r="E62" s="10" t="s">
        <v>43</v>
      </c>
      <c r="F62" s="12" t="s">
        <v>17</v>
      </c>
      <c r="G62" s="11">
        <v>16448</v>
      </c>
      <c r="H62" s="15" t="s">
        <v>215</v>
      </c>
      <c r="I62" s="4" t="str">
        <f t="shared" si="0"/>
        <v>Food Security</v>
      </c>
      <c r="J62" s="15" t="s">
        <v>216</v>
      </c>
      <c r="K62" s="15" t="s">
        <v>217</v>
      </c>
      <c r="L62" s="15" t="s">
        <v>218</v>
      </c>
    </row>
    <row r="63" spans="1:12" s="5" customFormat="1" ht="24.75" customHeight="1" x14ac:dyDescent="0.35">
      <c r="A63" s="4"/>
      <c r="B63" s="4" t="s">
        <v>1231</v>
      </c>
      <c r="C63" s="3" t="s">
        <v>219</v>
      </c>
      <c r="D63" s="4" t="s">
        <v>1232</v>
      </c>
      <c r="E63" s="10" t="s">
        <v>59</v>
      </c>
      <c r="F63" s="12" t="s">
        <v>17</v>
      </c>
      <c r="G63" s="11">
        <v>311274</v>
      </c>
      <c r="H63" s="15" t="s">
        <v>220</v>
      </c>
      <c r="I63" s="4" t="str">
        <f t="shared" ref="I63:I120" si="1">TRIM(CLEAN(H63))</f>
        <v>Education</v>
      </c>
      <c r="J63" s="15" t="s">
        <v>221</v>
      </c>
      <c r="K63" s="15" t="s">
        <v>222</v>
      </c>
      <c r="L63" s="15" t="s">
        <v>223</v>
      </c>
    </row>
    <row r="64" spans="1:12" s="5" customFormat="1" ht="24.75" customHeight="1" x14ac:dyDescent="0.35">
      <c r="A64" s="4"/>
      <c r="B64" s="4" t="s">
        <v>224</v>
      </c>
      <c r="C64" s="3" t="s">
        <v>219</v>
      </c>
      <c r="D64" s="4" t="s">
        <v>1233</v>
      </c>
      <c r="E64" s="10" t="s">
        <v>59</v>
      </c>
      <c r="F64" s="12" t="s">
        <v>17</v>
      </c>
      <c r="G64" s="11">
        <v>133078.29999999999</v>
      </c>
      <c r="H64" s="15" t="s">
        <v>225</v>
      </c>
      <c r="I64" s="4" t="str">
        <f t="shared" si="1"/>
        <v>Health, otherwise unspecified</v>
      </c>
      <c r="J64" s="15" t="s">
        <v>226</v>
      </c>
      <c r="K64" s="15" t="s">
        <v>227</v>
      </c>
      <c r="L64" s="15" t="s">
        <v>228</v>
      </c>
    </row>
    <row r="65" spans="1:12" s="5" customFormat="1" ht="24.75" customHeight="1" x14ac:dyDescent="0.35">
      <c r="A65" s="4"/>
      <c r="B65" s="4" t="s">
        <v>229</v>
      </c>
      <c r="C65" s="3" t="s">
        <v>219</v>
      </c>
      <c r="D65" s="4" t="s">
        <v>1234</v>
      </c>
      <c r="E65" s="10" t="s">
        <v>59</v>
      </c>
      <c r="F65" s="12" t="s">
        <v>17</v>
      </c>
      <c r="G65" s="11">
        <v>260266</v>
      </c>
      <c r="H65" s="15" t="s">
        <v>230</v>
      </c>
      <c r="I65" s="4" t="str">
        <f t="shared" si="1"/>
        <v>Education</v>
      </c>
      <c r="J65" s="15" t="s">
        <v>231</v>
      </c>
      <c r="K65" s="15" t="s">
        <v>232</v>
      </c>
      <c r="L65" s="15" t="s">
        <v>233</v>
      </c>
    </row>
    <row r="66" spans="1:12" s="5" customFormat="1" ht="24.75" customHeight="1" x14ac:dyDescent="0.35">
      <c r="A66" s="4"/>
      <c r="B66" s="4" t="s">
        <v>1235</v>
      </c>
      <c r="C66" s="3" t="s">
        <v>234</v>
      </c>
      <c r="D66" s="4" t="s">
        <v>1236</v>
      </c>
      <c r="E66" s="10" t="s">
        <v>26</v>
      </c>
      <c r="F66" s="12" t="s">
        <v>17</v>
      </c>
      <c r="G66" s="11">
        <v>371863.17</v>
      </c>
      <c r="H66" s="15" t="s">
        <v>235</v>
      </c>
      <c r="I66" s="4" t="str">
        <f t="shared" si="1"/>
        <v>Rural Development/Agriculture</v>
      </c>
      <c r="J66" s="15" t="s">
        <v>236</v>
      </c>
      <c r="K66" s="15" t="s">
        <v>237</v>
      </c>
      <c r="L66" s="15" t="s">
        <v>238</v>
      </c>
    </row>
    <row r="67" spans="1:12" s="5" customFormat="1" ht="24.75" customHeight="1" x14ac:dyDescent="0.35">
      <c r="A67" s="4"/>
      <c r="B67" s="4" t="s">
        <v>1237</v>
      </c>
      <c r="C67" s="3" t="s">
        <v>234</v>
      </c>
      <c r="D67" s="4" t="s">
        <v>1238</v>
      </c>
      <c r="E67" s="10" t="s">
        <v>59</v>
      </c>
      <c r="F67" s="12" t="s">
        <v>17</v>
      </c>
      <c r="G67" s="11">
        <v>519671.44</v>
      </c>
      <c r="H67" s="15" t="s">
        <v>239</v>
      </c>
      <c r="I67" s="4" t="str">
        <f t="shared" si="1"/>
        <v>Food Security</v>
      </c>
      <c r="J67" s="15" t="s">
        <v>236</v>
      </c>
      <c r="K67" s="15" t="s">
        <v>240</v>
      </c>
      <c r="L67" s="15" t="s">
        <v>241</v>
      </c>
    </row>
    <row r="68" spans="1:12" s="5" customFormat="1" ht="24.75" customHeight="1" x14ac:dyDescent="0.35">
      <c r="A68" s="4"/>
      <c r="B68" s="4" t="s">
        <v>242</v>
      </c>
      <c r="C68" s="3" t="s">
        <v>234</v>
      </c>
      <c r="D68" s="4" t="s">
        <v>1239</v>
      </c>
      <c r="E68" s="10" t="s">
        <v>243</v>
      </c>
      <c r="F68" s="12" t="s">
        <v>17</v>
      </c>
      <c r="G68" s="11">
        <v>280794.63</v>
      </c>
      <c r="H68" s="15" t="s">
        <v>220</v>
      </c>
      <c r="I68" s="4" t="str">
        <f t="shared" si="1"/>
        <v>Education</v>
      </c>
      <c r="J68" s="15" t="s">
        <v>244</v>
      </c>
      <c r="K68" s="15" t="s">
        <v>245</v>
      </c>
      <c r="L68" s="15" t="s">
        <v>246</v>
      </c>
    </row>
    <row r="69" spans="1:12" s="5" customFormat="1" ht="24.75" customHeight="1" x14ac:dyDescent="0.35">
      <c r="A69" s="4"/>
      <c r="B69" s="4" t="s">
        <v>247</v>
      </c>
      <c r="C69" s="3" t="s">
        <v>234</v>
      </c>
      <c r="D69" s="4" t="s">
        <v>1240</v>
      </c>
      <c r="E69" s="10" t="s">
        <v>248</v>
      </c>
      <c r="F69" s="12" t="s">
        <v>17</v>
      </c>
      <c r="G69" s="11">
        <v>371863.16</v>
      </c>
      <c r="H69" s="15" t="s">
        <v>249</v>
      </c>
      <c r="I69" s="4" t="str">
        <f t="shared" si="1"/>
        <v>Food Security</v>
      </c>
      <c r="J69" s="15" t="s">
        <v>250</v>
      </c>
      <c r="K69" s="15" t="s">
        <v>251</v>
      </c>
      <c r="L69" s="15" t="s">
        <v>252</v>
      </c>
    </row>
    <row r="70" spans="1:12" s="5" customFormat="1" ht="24.75" customHeight="1" x14ac:dyDescent="0.35">
      <c r="A70" s="4"/>
      <c r="B70" s="4" t="s">
        <v>253</v>
      </c>
      <c r="C70" s="3" t="s">
        <v>234</v>
      </c>
      <c r="D70" s="4" t="s">
        <v>1241</v>
      </c>
      <c r="E70" s="10" t="s">
        <v>254</v>
      </c>
      <c r="F70" s="12" t="s">
        <v>17</v>
      </c>
      <c r="G70" s="11">
        <v>227671.33</v>
      </c>
      <c r="H70" s="15" t="s">
        <v>255</v>
      </c>
      <c r="I70" s="4" t="str">
        <f t="shared" si="1"/>
        <v>Food Security</v>
      </c>
      <c r="J70" s="15" t="s">
        <v>256</v>
      </c>
      <c r="K70" s="15" t="s">
        <v>257</v>
      </c>
      <c r="L70" s="15" t="s">
        <v>258</v>
      </c>
    </row>
    <row r="71" spans="1:12" s="5" customFormat="1" ht="24.75" customHeight="1" x14ac:dyDescent="0.35">
      <c r="A71" s="4"/>
      <c r="B71" s="4" t="s">
        <v>259</v>
      </c>
      <c r="C71" s="3" t="s">
        <v>234</v>
      </c>
      <c r="D71" s="4" t="s">
        <v>1242</v>
      </c>
      <c r="E71" s="10" t="s">
        <v>762</v>
      </c>
      <c r="F71" s="12" t="s">
        <v>17</v>
      </c>
      <c r="G71" s="11">
        <v>20869.87</v>
      </c>
      <c r="H71" s="15" t="s">
        <v>19</v>
      </c>
      <c r="I71" s="4" t="str">
        <f t="shared" si="1"/>
        <v>Gender</v>
      </c>
      <c r="J71" s="35" t="s">
        <v>1678</v>
      </c>
      <c r="K71" s="15" t="s">
        <v>260</v>
      </c>
      <c r="L71" s="15" t="s">
        <v>21</v>
      </c>
    </row>
    <row r="72" spans="1:12" s="5" customFormat="1" ht="24.75" customHeight="1" x14ac:dyDescent="0.35">
      <c r="A72" s="4"/>
      <c r="B72" s="4" t="s">
        <v>259</v>
      </c>
      <c r="C72" s="3" t="s">
        <v>234</v>
      </c>
      <c r="D72" s="4" t="s">
        <v>1242</v>
      </c>
      <c r="E72" s="10" t="s">
        <v>32</v>
      </c>
      <c r="F72" s="12" t="s">
        <v>17</v>
      </c>
      <c r="G72" s="11">
        <v>20869.87</v>
      </c>
      <c r="H72" s="15" t="s">
        <v>19</v>
      </c>
      <c r="I72" s="4" t="str">
        <f t="shared" si="1"/>
        <v>Gender</v>
      </c>
      <c r="J72" s="35" t="s">
        <v>1678</v>
      </c>
      <c r="K72" s="15" t="s">
        <v>260</v>
      </c>
      <c r="L72" s="15" t="s">
        <v>21</v>
      </c>
    </row>
    <row r="73" spans="1:12" s="5" customFormat="1" ht="24.75" customHeight="1" x14ac:dyDescent="0.35">
      <c r="A73" s="4"/>
      <c r="B73" s="4" t="s">
        <v>261</v>
      </c>
      <c r="C73" s="3" t="s">
        <v>234</v>
      </c>
      <c r="D73" s="4" t="s">
        <v>1243</v>
      </c>
      <c r="E73" s="10" t="s">
        <v>262</v>
      </c>
      <c r="F73" s="12" t="s">
        <v>17</v>
      </c>
      <c r="G73" s="11">
        <v>383246.73</v>
      </c>
      <c r="H73" s="15" t="s">
        <v>263</v>
      </c>
      <c r="I73" s="4" t="str">
        <f t="shared" si="1"/>
        <v>Food Security</v>
      </c>
      <c r="J73" s="15" t="s">
        <v>264</v>
      </c>
      <c r="K73" s="15" t="s">
        <v>265</v>
      </c>
      <c r="L73" s="15" t="s">
        <v>266</v>
      </c>
    </row>
    <row r="74" spans="1:12" s="5" customFormat="1" ht="24.75" customHeight="1" x14ac:dyDescent="0.35">
      <c r="A74" s="4"/>
      <c r="B74" s="4" t="s">
        <v>268</v>
      </c>
      <c r="C74" s="3" t="s">
        <v>267</v>
      </c>
      <c r="D74" s="4" t="s">
        <v>1244</v>
      </c>
      <c r="E74" s="25" t="s">
        <v>1622</v>
      </c>
      <c r="F74" s="12" t="s">
        <v>17</v>
      </c>
      <c r="G74" s="11">
        <v>88000</v>
      </c>
      <c r="H74" s="15" t="s">
        <v>269</v>
      </c>
      <c r="I74" s="4" t="str">
        <f t="shared" si="1"/>
        <v>Climate Change</v>
      </c>
      <c r="J74" s="15" t="s">
        <v>161</v>
      </c>
      <c r="K74" s="15" t="s">
        <v>270</v>
      </c>
      <c r="L74" s="15" t="s">
        <v>271</v>
      </c>
    </row>
    <row r="75" spans="1:12" s="5" customFormat="1" ht="24.75" customHeight="1" x14ac:dyDescent="0.35">
      <c r="A75" s="4"/>
      <c r="B75" s="4" t="s">
        <v>272</v>
      </c>
      <c r="C75" s="3" t="s">
        <v>267</v>
      </c>
      <c r="D75" s="4" t="s">
        <v>1245</v>
      </c>
      <c r="E75" s="25" t="s">
        <v>1618</v>
      </c>
      <c r="F75" s="12" t="s">
        <v>17</v>
      </c>
      <c r="G75" s="11">
        <v>68000</v>
      </c>
      <c r="H75" s="15" t="s">
        <v>273</v>
      </c>
      <c r="I75" s="4" t="str">
        <f t="shared" si="1"/>
        <v>Human Rights</v>
      </c>
      <c r="J75" s="35" t="s">
        <v>1678</v>
      </c>
      <c r="K75" s="15" t="s">
        <v>274</v>
      </c>
      <c r="L75" s="15" t="s">
        <v>275</v>
      </c>
    </row>
    <row r="76" spans="1:12" s="5" customFormat="1" ht="24.75" customHeight="1" x14ac:dyDescent="0.35">
      <c r="A76" s="4"/>
      <c r="B76" s="4" t="s">
        <v>276</v>
      </c>
      <c r="C76" s="3" t="s">
        <v>267</v>
      </c>
      <c r="D76" s="4" t="s">
        <v>1246</v>
      </c>
      <c r="E76" s="10" t="s">
        <v>128</v>
      </c>
      <c r="F76" s="12" t="s">
        <v>17</v>
      </c>
      <c r="G76" s="11">
        <v>179128</v>
      </c>
      <c r="H76" s="15" t="s">
        <v>277</v>
      </c>
      <c r="I76" s="4" t="str">
        <f t="shared" si="1"/>
        <v>Early Childhood Development</v>
      </c>
      <c r="J76" s="15" t="s">
        <v>111</v>
      </c>
      <c r="K76" s="15" t="s">
        <v>278</v>
      </c>
      <c r="L76" s="15" t="s">
        <v>279</v>
      </c>
    </row>
    <row r="77" spans="1:12" s="5" customFormat="1" ht="24.75" customHeight="1" x14ac:dyDescent="0.35">
      <c r="A77" s="4"/>
      <c r="B77" s="4" t="s">
        <v>280</v>
      </c>
      <c r="C77" s="3" t="s">
        <v>267</v>
      </c>
      <c r="D77" s="4" t="s">
        <v>1247</v>
      </c>
      <c r="E77" s="25" t="s">
        <v>1618</v>
      </c>
      <c r="F77" s="12" t="s">
        <v>17</v>
      </c>
      <c r="G77" s="11">
        <v>91300</v>
      </c>
      <c r="H77" s="15" t="s">
        <v>273</v>
      </c>
      <c r="I77" s="4" t="str">
        <f t="shared" si="1"/>
        <v>Human Rights</v>
      </c>
      <c r="J77" s="35" t="s">
        <v>1678</v>
      </c>
      <c r="K77" s="15" t="s">
        <v>281</v>
      </c>
      <c r="L77" s="15" t="s">
        <v>282</v>
      </c>
    </row>
    <row r="78" spans="1:12" s="5" customFormat="1" ht="24.75" customHeight="1" x14ac:dyDescent="0.35">
      <c r="A78" s="4"/>
      <c r="B78" s="4" t="s">
        <v>283</v>
      </c>
      <c r="C78" s="3" t="s">
        <v>267</v>
      </c>
      <c r="D78" s="4" t="s">
        <v>1248</v>
      </c>
      <c r="E78" s="10" t="s">
        <v>38</v>
      </c>
      <c r="F78" s="12" t="s">
        <v>17</v>
      </c>
      <c r="G78" s="11">
        <v>218585</v>
      </c>
      <c r="H78" s="15" t="s">
        <v>284</v>
      </c>
      <c r="I78" s="4" t="str">
        <f t="shared" si="1"/>
        <v>Rural Development/Agriculture</v>
      </c>
      <c r="J78" s="35" t="s">
        <v>1678</v>
      </c>
      <c r="K78" s="15" t="s">
        <v>173</v>
      </c>
      <c r="L78" s="15" t="s">
        <v>285</v>
      </c>
    </row>
    <row r="79" spans="1:12" s="5" customFormat="1" ht="24.75" customHeight="1" x14ac:dyDescent="0.35">
      <c r="A79" s="4"/>
      <c r="B79" s="4" t="s">
        <v>286</v>
      </c>
      <c r="C79" s="3" t="s">
        <v>267</v>
      </c>
      <c r="D79" s="4" t="s">
        <v>1249</v>
      </c>
      <c r="E79" s="10" t="s">
        <v>38</v>
      </c>
      <c r="F79" s="12" t="s">
        <v>17</v>
      </c>
      <c r="G79" s="11">
        <v>69118.570000000007</v>
      </c>
      <c r="H79" s="15" t="s">
        <v>19</v>
      </c>
      <c r="I79" s="4" t="str">
        <f t="shared" si="1"/>
        <v>Gender</v>
      </c>
      <c r="J79" s="35" t="s">
        <v>1678</v>
      </c>
      <c r="K79" s="15" t="s">
        <v>260</v>
      </c>
      <c r="L79" s="15" t="s">
        <v>287</v>
      </c>
    </row>
    <row r="80" spans="1:12" s="5" customFormat="1" ht="24.75" customHeight="1" x14ac:dyDescent="0.35">
      <c r="A80" s="4"/>
      <c r="B80" s="4" t="s">
        <v>288</v>
      </c>
      <c r="C80" s="3" t="s">
        <v>267</v>
      </c>
      <c r="D80" s="4" t="s">
        <v>1250</v>
      </c>
      <c r="E80" s="10" t="s">
        <v>30</v>
      </c>
      <c r="F80" s="12" t="s">
        <v>17</v>
      </c>
      <c r="G80" s="11">
        <v>78625.429999999993</v>
      </c>
      <c r="H80" s="15" t="s">
        <v>138</v>
      </c>
      <c r="I80" s="4" t="str">
        <f t="shared" si="1"/>
        <v>Health, otherwise unspecified</v>
      </c>
      <c r="J80" s="35" t="s">
        <v>1678</v>
      </c>
      <c r="K80" s="15" t="s">
        <v>289</v>
      </c>
      <c r="L80" s="15" t="s">
        <v>290</v>
      </c>
    </row>
    <row r="81" spans="1:12" s="5" customFormat="1" ht="24.75" customHeight="1" x14ac:dyDescent="0.35">
      <c r="A81" s="4"/>
      <c r="B81" s="4" t="s">
        <v>288</v>
      </c>
      <c r="C81" s="3" t="s">
        <v>267</v>
      </c>
      <c r="D81" s="4" t="s">
        <v>1250</v>
      </c>
      <c r="E81" s="10" t="s">
        <v>510</v>
      </c>
      <c r="F81" s="12" t="s">
        <v>17</v>
      </c>
      <c r="G81" s="11">
        <v>87825</v>
      </c>
      <c r="H81" s="15" t="s">
        <v>138</v>
      </c>
      <c r="I81" s="4" t="str">
        <f t="shared" si="1"/>
        <v>Health, otherwise unspecified</v>
      </c>
      <c r="J81" s="35" t="s">
        <v>1678</v>
      </c>
      <c r="K81" s="15" t="s">
        <v>289</v>
      </c>
      <c r="L81" s="15" t="s">
        <v>290</v>
      </c>
    </row>
    <row r="82" spans="1:12" s="5" customFormat="1" ht="24.75" customHeight="1" x14ac:dyDescent="0.35">
      <c r="A82" s="4"/>
      <c r="B82" s="4" t="s">
        <v>288</v>
      </c>
      <c r="C82" s="3" t="s">
        <v>267</v>
      </c>
      <c r="D82" s="4" t="s">
        <v>1250</v>
      </c>
      <c r="E82" s="10" t="s">
        <v>26</v>
      </c>
      <c r="F82" s="12" t="s">
        <v>10</v>
      </c>
      <c r="G82" s="11">
        <v>0</v>
      </c>
      <c r="H82" s="15" t="s">
        <v>138</v>
      </c>
      <c r="I82" s="4" t="str">
        <f t="shared" si="1"/>
        <v>Health, otherwise unspecified</v>
      </c>
      <c r="J82" s="35" t="s">
        <v>1678</v>
      </c>
      <c r="K82" s="15" t="s">
        <v>289</v>
      </c>
      <c r="L82" s="15" t="s">
        <v>290</v>
      </c>
    </row>
    <row r="83" spans="1:12" s="5" customFormat="1" ht="24.75" customHeight="1" x14ac:dyDescent="0.35">
      <c r="A83" s="4"/>
      <c r="B83" s="4" t="s">
        <v>288</v>
      </c>
      <c r="C83" s="3" t="s">
        <v>267</v>
      </c>
      <c r="D83" s="4" t="s">
        <v>1250</v>
      </c>
      <c r="E83" s="25" t="s">
        <v>1622</v>
      </c>
      <c r="F83" s="12" t="s">
        <v>10</v>
      </c>
      <c r="G83" s="11">
        <v>0</v>
      </c>
      <c r="H83" s="15" t="s">
        <v>138</v>
      </c>
      <c r="I83" s="4" t="str">
        <f t="shared" si="1"/>
        <v>Health, otherwise unspecified</v>
      </c>
      <c r="J83" s="35" t="s">
        <v>1678</v>
      </c>
      <c r="K83" s="15" t="s">
        <v>289</v>
      </c>
      <c r="L83" s="15" t="s">
        <v>290</v>
      </c>
    </row>
    <row r="84" spans="1:12" s="5" customFormat="1" ht="24.75" customHeight="1" x14ac:dyDescent="0.35">
      <c r="A84" s="4"/>
      <c r="B84" s="4" t="s">
        <v>291</v>
      </c>
      <c r="C84" s="3" t="s">
        <v>267</v>
      </c>
      <c r="D84" s="4" t="s">
        <v>1251</v>
      </c>
      <c r="E84" s="25" t="s">
        <v>1622</v>
      </c>
      <c r="F84" s="12" t="s">
        <v>17</v>
      </c>
      <c r="G84" s="11">
        <v>67804</v>
      </c>
      <c r="H84" s="15" t="s">
        <v>19</v>
      </c>
      <c r="I84" s="4" t="str">
        <f t="shared" si="1"/>
        <v>Gender</v>
      </c>
      <c r="J84" s="35" t="s">
        <v>1678</v>
      </c>
      <c r="K84" s="15" t="s">
        <v>260</v>
      </c>
      <c r="L84" s="15" t="s">
        <v>21</v>
      </c>
    </row>
    <row r="85" spans="1:12" s="5" customFormat="1" ht="24.75" customHeight="1" x14ac:dyDescent="0.35">
      <c r="A85" s="4"/>
      <c r="B85" s="4" t="s">
        <v>292</v>
      </c>
      <c r="C85" s="3" t="s">
        <v>267</v>
      </c>
      <c r="D85" s="4" t="s">
        <v>1252</v>
      </c>
      <c r="E85" s="10" t="s">
        <v>18</v>
      </c>
      <c r="F85" s="12" t="s">
        <v>17</v>
      </c>
      <c r="G85" s="11">
        <v>106000</v>
      </c>
      <c r="H85" s="15" t="s">
        <v>293</v>
      </c>
      <c r="I85" s="4" t="str">
        <f t="shared" si="1"/>
        <v>Gender</v>
      </c>
      <c r="J85" s="15" t="s">
        <v>294</v>
      </c>
      <c r="K85" s="15" t="s">
        <v>295</v>
      </c>
      <c r="L85" s="15" t="s">
        <v>296</v>
      </c>
    </row>
    <row r="86" spans="1:12" s="5" customFormat="1" ht="24.75" customHeight="1" x14ac:dyDescent="0.35">
      <c r="A86" s="4"/>
      <c r="B86" s="4" t="s">
        <v>297</v>
      </c>
      <c r="C86" s="3" t="s">
        <v>267</v>
      </c>
      <c r="D86" s="4" t="s">
        <v>1253</v>
      </c>
      <c r="E86" s="10" t="s">
        <v>30</v>
      </c>
      <c r="F86" s="12" t="s">
        <v>17</v>
      </c>
      <c r="G86" s="11">
        <v>117000</v>
      </c>
      <c r="H86" s="15" t="s">
        <v>19</v>
      </c>
      <c r="I86" s="4" t="str">
        <f t="shared" si="1"/>
        <v>Gender</v>
      </c>
      <c r="J86" s="35" t="s">
        <v>1678</v>
      </c>
      <c r="K86" s="15" t="s">
        <v>298</v>
      </c>
      <c r="L86" s="15" t="s">
        <v>299</v>
      </c>
    </row>
    <row r="87" spans="1:12" s="5" customFormat="1" ht="24.75" customHeight="1" x14ac:dyDescent="0.35">
      <c r="A87" s="4"/>
      <c r="B87" s="4" t="s">
        <v>1254</v>
      </c>
      <c r="C87" s="3" t="s">
        <v>1574</v>
      </c>
      <c r="D87" s="4" t="s">
        <v>1255</v>
      </c>
      <c r="E87" s="25" t="s">
        <v>1622</v>
      </c>
      <c r="F87" s="12" t="s">
        <v>17</v>
      </c>
      <c r="G87" s="11">
        <v>3150</v>
      </c>
      <c r="H87" s="15" t="s">
        <v>300</v>
      </c>
      <c r="I87" s="4" t="str">
        <f t="shared" si="1"/>
        <v>Eye Health</v>
      </c>
      <c r="J87" s="15" t="s">
        <v>123</v>
      </c>
      <c r="K87" s="15" t="s">
        <v>301</v>
      </c>
      <c r="L87" s="15" t="s">
        <v>302</v>
      </c>
    </row>
    <row r="88" spans="1:12" s="5" customFormat="1" ht="24.75" customHeight="1" x14ac:dyDescent="0.35">
      <c r="A88" s="4"/>
      <c r="B88" s="4" t="s">
        <v>1254</v>
      </c>
      <c r="C88" s="3" t="s">
        <v>1574</v>
      </c>
      <c r="D88" s="4" t="s">
        <v>1255</v>
      </c>
      <c r="E88" s="10" t="s">
        <v>309</v>
      </c>
      <c r="F88" s="12" t="s">
        <v>17</v>
      </c>
      <c r="G88" s="11">
        <v>20500</v>
      </c>
      <c r="H88" s="15" t="s">
        <v>300</v>
      </c>
      <c r="I88" s="4" t="str">
        <f t="shared" si="1"/>
        <v>Eye Health</v>
      </c>
      <c r="J88" s="15" t="s">
        <v>123</v>
      </c>
      <c r="K88" s="15" t="s">
        <v>301</v>
      </c>
      <c r="L88" s="15" t="s">
        <v>302</v>
      </c>
    </row>
    <row r="89" spans="1:12" s="5" customFormat="1" ht="24.75" customHeight="1" x14ac:dyDescent="0.35">
      <c r="A89" s="4"/>
      <c r="B89" s="4" t="s">
        <v>1254</v>
      </c>
      <c r="C89" s="3" t="s">
        <v>1574</v>
      </c>
      <c r="D89" s="4" t="s">
        <v>1255</v>
      </c>
      <c r="E89" s="10" t="s">
        <v>201</v>
      </c>
      <c r="F89" s="12" t="s">
        <v>17</v>
      </c>
      <c r="G89" s="11">
        <v>28100</v>
      </c>
      <c r="H89" s="15" t="s">
        <v>300</v>
      </c>
      <c r="I89" s="4" t="str">
        <f t="shared" si="1"/>
        <v>Eye Health</v>
      </c>
      <c r="J89" s="15" t="s">
        <v>123</v>
      </c>
      <c r="K89" s="15" t="s">
        <v>301</v>
      </c>
      <c r="L89" s="15" t="s">
        <v>302</v>
      </c>
    </row>
    <row r="90" spans="1:12" s="5" customFormat="1" ht="24.75" customHeight="1" x14ac:dyDescent="0.35">
      <c r="A90" s="4"/>
      <c r="B90" s="4" t="s">
        <v>1256</v>
      </c>
      <c r="C90" s="3" t="s">
        <v>1574</v>
      </c>
      <c r="D90" s="4" t="s">
        <v>1257</v>
      </c>
      <c r="E90" s="25" t="s">
        <v>1622</v>
      </c>
      <c r="F90" s="12" t="s">
        <v>17</v>
      </c>
      <c r="G90" s="11">
        <v>85500</v>
      </c>
      <c r="H90" s="15" t="s">
        <v>300</v>
      </c>
      <c r="I90" s="4" t="str">
        <f t="shared" si="1"/>
        <v>Eye Health</v>
      </c>
      <c r="J90" s="15" t="s">
        <v>123</v>
      </c>
      <c r="K90" s="15" t="s">
        <v>303</v>
      </c>
      <c r="L90" s="15" t="s">
        <v>304</v>
      </c>
    </row>
    <row r="91" spans="1:12" s="5" customFormat="1" ht="24.75" customHeight="1" x14ac:dyDescent="0.35">
      <c r="A91" s="4"/>
      <c r="B91" s="4" t="s">
        <v>1258</v>
      </c>
      <c r="C91" s="3" t="s">
        <v>1574</v>
      </c>
      <c r="D91" s="4" t="s">
        <v>1259</v>
      </c>
      <c r="E91" s="10" t="s">
        <v>305</v>
      </c>
      <c r="F91" s="12" t="s">
        <v>17</v>
      </c>
      <c r="G91" s="11">
        <v>31500</v>
      </c>
      <c r="H91" s="15" t="s">
        <v>306</v>
      </c>
      <c r="I91" s="4" t="str">
        <f t="shared" si="1"/>
        <v>Eye Health</v>
      </c>
      <c r="J91" s="35" t="s">
        <v>1678</v>
      </c>
      <c r="K91" s="15" t="s">
        <v>307</v>
      </c>
      <c r="L91" s="15" t="s">
        <v>199</v>
      </c>
    </row>
    <row r="92" spans="1:12" s="5" customFormat="1" ht="24.75" customHeight="1" x14ac:dyDescent="0.35">
      <c r="A92" s="4"/>
      <c r="B92" s="4" t="s">
        <v>308</v>
      </c>
      <c r="C92" s="3" t="s">
        <v>1574</v>
      </c>
      <c r="D92" s="4" t="s">
        <v>1260</v>
      </c>
      <c r="E92" s="10" t="s">
        <v>309</v>
      </c>
      <c r="F92" s="12" t="s">
        <v>17</v>
      </c>
      <c r="G92" s="11">
        <v>80550</v>
      </c>
      <c r="H92" s="15" t="s">
        <v>300</v>
      </c>
      <c r="I92" s="4" t="str">
        <f t="shared" si="1"/>
        <v>Eye Health</v>
      </c>
      <c r="J92" s="15" t="s">
        <v>123</v>
      </c>
      <c r="K92" s="15" t="s">
        <v>310</v>
      </c>
      <c r="L92" s="15" t="s">
        <v>304</v>
      </c>
    </row>
    <row r="93" spans="1:12" s="5" customFormat="1" ht="24.75" customHeight="1" x14ac:dyDescent="0.35">
      <c r="A93" s="4"/>
      <c r="B93" s="4" t="s">
        <v>312</v>
      </c>
      <c r="C93" s="3" t="s">
        <v>311</v>
      </c>
      <c r="D93" s="4" t="s">
        <v>1261</v>
      </c>
      <c r="E93" s="10" t="s">
        <v>254</v>
      </c>
      <c r="F93" s="12" t="s">
        <v>17</v>
      </c>
      <c r="G93" s="11">
        <v>311150.73</v>
      </c>
      <c r="H93" s="15" t="s">
        <v>138</v>
      </c>
      <c r="I93" s="4" t="str">
        <f t="shared" si="1"/>
        <v>Health, otherwise unspecified</v>
      </c>
      <c r="J93" s="35" t="s">
        <v>1678</v>
      </c>
      <c r="K93" s="15" t="s">
        <v>313</v>
      </c>
      <c r="L93" s="15" t="s">
        <v>199</v>
      </c>
    </row>
    <row r="94" spans="1:12" s="5" customFormat="1" ht="24.75" customHeight="1" x14ac:dyDescent="0.35">
      <c r="A94" s="4"/>
      <c r="B94" s="4" t="s">
        <v>314</v>
      </c>
      <c r="C94" s="3" t="s">
        <v>311</v>
      </c>
      <c r="D94" s="4" t="s">
        <v>1262</v>
      </c>
      <c r="E94" s="10" t="s">
        <v>254</v>
      </c>
      <c r="F94" s="12" t="s">
        <v>17</v>
      </c>
      <c r="G94" s="11">
        <v>311150.71999999997</v>
      </c>
      <c r="H94" s="15" t="s">
        <v>315</v>
      </c>
      <c r="I94" s="4" t="str">
        <f t="shared" si="1"/>
        <v>Communicable diseases HIV/AIDS/Malaria etc</v>
      </c>
      <c r="J94" s="15" t="s">
        <v>316</v>
      </c>
      <c r="K94" s="15" t="s">
        <v>317</v>
      </c>
      <c r="L94" s="15" t="s">
        <v>318</v>
      </c>
    </row>
    <row r="95" spans="1:12" s="5" customFormat="1" ht="24.75" customHeight="1" x14ac:dyDescent="0.35">
      <c r="A95" s="4"/>
      <c r="B95" s="4" t="s">
        <v>319</v>
      </c>
      <c r="C95" s="3" t="s">
        <v>311</v>
      </c>
      <c r="D95" s="4" t="s">
        <v>1263</v>
      </c>
      <c r="E95" s="10" t="s">
        <v>305</v>
      </c>
      <c r="F95" s="12" t="s">
        <v>17</v>
      </c>
      <c r="G95" s="11">
        <v>668628.21</v>
      </c>
      <c r="H95" s="15" t="s">
        <v>320</v>
      </c>
      <c r="I95" s="4" t="str">
        <f t="shared" si="1"/>
        <v>Communicable diseases HIV/AIDS/Malaria etc</v>
      </c>
      <c r="J95" s="15" t="s">
        <v>321</v>
      </c>
      <c r="K95" s="15" t="s">
        <v>322</v>
      </c>
      <c r="L95" s="15" t="s">
        <v>199</v>
      </c>
    </row>
    <row r="96" spans="1:12" s="5" customFormat="1" ht="24.75" customHeight="1" x14ac:dyDescent="0.35">
      <c r="A96" s="4"/>
      <c r="B96" s="4" t="s">
        <v>324</v>
      </c>
      <c r="C96" s="3" t="s">
        <v>323</v>
      </c>
      <c r="D96" s="4" t="s">
        <v>1264</v>
      </c>
      <c r="E96" s="10" t="s">
        <v>248</v>
      </c>
      <c r="F96" s="12" t="s">
        <v>17</v>
      </c>
      <c r="G96" s="11">
        <v>570812.06999999995</v>
      </c>
      <c r="H96" s="15" t="s">
        <v>69</v>
      </c>
      <c r="I96" s="4" t="str">
        <f t="shared" si="1"/>
        <v>Water, Sanitation and Hygiene</v>
      </c>
      <c r="J96" s="15" t="s">
        <v>50</v>
      </c>
      <c r="K96" s="15" t="s">
        <v>325</v>
      </c>
      <c r="L96" s="15" t="s">
        <v>326</v>
      </c>
    </row>
    <row r="97" spans="1:12" s="5" customFormat="1" ht="24.75" customHeight="1" x14ac:dyDescent="0.35">
      <c r="A97" s="4"/>
      <c r="B97" s="4" t="s">
        <v>327</v>
      </c>
      <c r="C97" s="3" t="s">
        <v>323</v>
      </c>
      <c r="D97" s="4" t="s">
        <v>1265</v>
      </c>
      <c r="E97" s="10" t="s">
        <v>1019</v>
      </c>
      <c r="F97" s="12" t="s">
        <v>17</v>
      </c>
      <c r="G97" s="11">
        <v>99781.52</v>
      </c>
      <c r="H97" s="15" t="s">
        <v>19</v>
      </c>
      <c r="I97" s="4" t="str">
        <f t="shared" si="1"/>
        <v>Gender</v>
      </c>
      <c r="J97" s="35" t="s">
        <v>1678</v>
      </c>
      <c r="K97" s="15" t="s">
        <v>328</v>
      </c>
      <c r="L97" s="15" t="s">
        <v>329</v>
      </c>
    </row>
    <row r="98" spans="1:12" s="5" customFormat="1" ht="24.75" customHeight="1" x14ac:dyDescent="0.35">
      <c r="A98" s="4"/>
      <c r="B98" s="4" t="s">
        <v>327</v>
      </c>
      <c r="C98" s="3" t="s">
        <v>323</v>
      </c>
      <c r="D98" s="4" t="s">
        <v>1265</v>
      </c>
      <c r="E98" s="10" t="s">
        <v>48</v>
      </c>
      <c r="F98" s="12" t="s">
        <v>17</v>
      </c>
      <c r="G98" s="11">
        <v>237784.51</v>
      </c>
      <c r="H98" s="15" t="s">
        <v>19</v>
      </c>
      <c r="I98" s="4" t="str">
        <f t="shared" si="1"/>
        <v>Gender</v>
      </c>
      <c r="J98" s="35" t="s">
        <v>1678</v>
      </c>
      <c r="K98" s="15" t="s">
        <v>328</v>
      </c>
      <c r="L98" s="15" t="s">
        <v>329</v>
      </c>
    </row>
    <row r="99" spans="1:12" s="5" customFormat="1" ht="24.75" customHeight="1" x14ac:dyDescent="0.35">
      <c r="A99" s="4"/>
      <c r="B99" s="4" t="s">
        <v>327</v>
      </c>
      <c r="C99" s="3" t="s">
        <v>323</v>
      </c>
      <c r="D99" s="4" t="s">
        <v>1265</v>
      </c>
      <c r="E99" s="10" t="s">
        <v>350</v>
      </c>
      <c r="F99" s="12" t="s">
        <v>10</v>
      </c>
      <c r="G99" s="11">
        <v>0</v>
      </c>
      <c r="H99" s="15" t="s">
        <v>19</v>
      </c>
      <c r="I99" s="4" t="str">
        <f t="shared" si="1"/>
        <v>Gender</v>
      </c>
      <c r="J99" s="35" t="s">
        <v>1678</v>
      </c>
      <c r="K99" s="15" t="s">
        <v>328</v>
      </c>
      <c r="L99" s="15" t="s">
        <v>329</v>
      </c>
    </row>
    <row r="100" spans="1:12" s="5" customFormat="1" ht="24.75" customHeight="1" x14ac:dyDescent="0.35">
      <c r="A100" s="4"/>
      <c r="B100" s="4" t="s">
        <v>327</v>
      </c>
      <c r="C100" s="3" t="s">
        <v>323</v>
      </c>
      <c r="D100" s="4" t="s">
        <v>1265</v>
      </c>
      <c r="E100" s="10" t="s">
        <v>364</v>
      </c>
      <c r="F100" s="12" t="s">
        <v>17</v>
      </c>
      <c r="G100" s="11">
        <v>89954.14</v>
      </c>
      <c r="H100" s="15" t="s">
        <v>19</v>
      </c>
      <c r="I100" s="4" t="str">
        <f t="shared" si="1"/>
        <v>Gender</v>
      </c>
      <c r="J100" s="35" t="s">
        <v>1678</v>
      </c>
      <c r="K100" s="15" t="s">
        <v>328</v>
      </c>
      <c r="L100" s="15" t="s">
        <v>329</v>
      </c>
    </row>
    <row r="101" spans="1:12" s="5" customFormat="1" ht="24.75" customHeight="1" x14ac:dyDescent="0.35">
      <c r="A101" s="4"/>
      <c r="B101" s="4" t="s">
        <v>327</v>
      </c>
      <c r="C101" s="3" t="s">
        <v>323</v>
      </c>
      <c r="D101" s="4" t="s">
        <v>1265</v>
      </c>
      <c r="E101" s="10" t="s">
        <v>38</v>
      </c>
      <c r="F101" s="12" t="s">
        <v>10</v>
      </c>
      <c r="G101" s="11">
        <v>0</v>
      </c>
      <c r="H101" s="15" t="s">
        <v>19</v>
      </c>
      <c r="I101" s="4" t="str">
        <f t="shared" si="1"/>
        <v>Gender</v>
      </c>
      <c r="J101" s="35" t="s">
        <v>1678</v>
      </c>
      <c r="K101" s="15" t="s">
        <v>328</v>
      </c>
      <c r="L101" s="15" t="s">
        <v>329</v>
      </c>
    </row>
    <row r="102" spans="1:12" s="5" customFormat="1" ht="24.75" customHeight="1" x14ac:dyDescent="0.35">
      <c r="A102" s="4"/>
      <c r="B102" s="4" t="s">
        <v>330</v>
      </c>
      <c r="C102" s="3" t="s">
        <v>323</v>
      </c>
      <c r="D102" s="4" t="s">
        <v>1266</v>
      </c>
      <c r="E102" s="10" t="s">
        <v>23</v>
      </c>
      <c r="F102" s="12" t="s">
        <v>17</v>
      </c>
      <c r="G102" s="11">
        <v>358830.35</v>
      </c>
      <c r="H102" s="15" t="s">
        <v>19</v>
      </c>
      <c r="I102" s="4" t="str">
        <f t="shared" si="1"/>
        <v>Gender</v>
      </c>
      <c r="J102" s="35" t="s">
        <v>1678</v>
      </c>
      <c r="K102" s="15" t="s">
        <v>328</v>
      </c>
      <c r="L102" s="15" t="s">
        <v>329</v>
      </c>
    </row>
    <row r="103" spans="1:12" s="5" customFormat="1" ht="24.75" customHeight="1" x14ac:dyDescent="0.35">
      <c r="A103" s="4"/>
      <c r="B103" s="4" t="s">
        <v>330</v>
      </c>
      <c r="C103" s="3" t="s">
        <v>323</v>
      </c>
      <c r="D103" s="4" t="s">
        <v>1266</v>
      </c>
      <c r="E103" s="10" t="s">
        <v>38</v>
      </c>
      <c r="F103" s="12" t="s">
        <v>17</v>
      </c>
      <c r="G103" s="11">
        <v>358831.02</v>
      </c>
      <c r="H103" s="15" t="s">
        <v>19</v>
      </c>
      <c r="I103" s="4" t="str">
        <f t="shared" si="1"/>
        <v>Gender</v>
      </c>
      <c r="J103" s="35" t="s">
        <v>1678</v>
      </c>
      <c r="K103" s="15" t="s">
        <v>328</v>
      </c>
      <c r="L103" s="15" t="s">
        <v>329</v>
      </c>
    </row>
    <row r="104" spans="1:12" s="5" customFormat="1" ht="24.75" customHeight="1" x14ac:dyDescent="0.35">
      <c r="A104" s="4"/>
      <c r="B104" s="4" t="s">
        <v>330</v>
      </c>
      <c r="C104" s="3" t="s">
        <v>323</v>
      </c>
      <c r="D104" s="4" t="s">
        <v>1266</v>
      </c>
      <c r="E104" s="10" t="s">
        <v>305</v>
      </c>
      <c r="F104" s="12" t="s">
        <v>17</v>
      </c>
      <c r="G104" s="11">
        <v>358830.36</v>
      </c>
      <c r="H104" s="15" t="s">
        <v>19</v>
      </c>
      <c r="I104" s="4" t="str">
        <f t="shared" si="1"/>
        <v>Gender</v>
      </c>
      <c r="J104" s="35" t="s">
        <v>1678</v>
      </c>
      <c r="K104" s="15" t="s">
        <v>328</v>
      </c>
      <c r="L104" s="15" t="s">
        <v>329</v>
      </c>
    </row>
    <row r="105" spans="1:12" s="5" customFormat="1" ht="24.75" customHeight="1" x14ac:dyDescent="0.35">
      <c r="A105" s="4"/>
      <c r="B105" s="4" t="s">
        <v>332</v>
      </c>
      <c r="C105" s="3" t="s">
        <v>331</v>
      </c>
      <c r="D105" s="4" t="s">
        <v>1267</v>
      </c>
      <c r="E105" s="10" t="s">
        <v>205</v>
      </c>
      <c r="F105" s="12" t="s">
        <v>17</v>
      </c>
      <c r="G105" s="11">
        <v>495234.8</v>
      </c>
      <c r="H105" s="15" t="s">
        <v>333</v>
      </c>
      <c r="I105" s="4" t="str">
        <f t="shared" si="1"/>
        <v>Rural Development/Agriculture</v>
      </c>
      <c r="J105" s="15" t="s">
        <v>334</v>
      </c>
      <c r="K105" s="15" t="s">
        <v>335</v>
      </c>
      <c r="L105" s="15" t="s">
        <v>336</v>
      </c>
    </row>
    <row r="106" spans="1:12" s="5" customFormat="1" ht="24.75" customHeight="1" x14ac:dyDescent="0.35">
      <c r="A106" s="4"/>
      <c r="B106" s="4" t="s">
        <v>337</v>
      </c>
      <c r="C106" s="3" t="s">
        <v>331</v>
      </c>
      <c r="D106" s="4" t="s">
        <v>1268</v>
      </c>
      <c r="E106" s="10" t="s">
        <v>26</v>
      </c>
      <c r="F106" s="12" t="s">
        <v>17</v>
      </c>
      <c r="G106" s="11">
        <v>263404</v>
      </c>
      <c r="H106" s="15" t="s">
        <v>269</v>
      </c>
      <c r="I106" s="4" t="str">
        <f t="shared" si="1"/>
        <v>Climate Change</v>
      </c>
      <c r="J106" s="15" t="s">
        <v>27</v>
      </c>
      <c r="K106" s="15" t="s">
        <v>338</v>
      </c>
      <c r="L106" s="15" t="s">
        <v>339</v>
      </c>
    </row>
    <row r="107" spans="1:12" s="5" customFormat="1" ht="24.75" customHeight="1" x14ac:dyDescent="0.35">
      <c r="A107" s="4"/>
      <c r="B107" s="4" t="s">
        <v>337</v>
      </c>
      <c r="C107" s="3" t="s">
        <v>331</v>
      </c>
      <c r="D107" s="4" t="s">
        <v>1268</v>
      </c>
      <c r="E107" s="10" t="s">
        <v>35</v>
      </c>
      <c r="F107" s="12" t="s">
        <v>17</v>
      </c>
      <c r="G107" s="11">
        <v>308470</v>
      </c>
      <c r="H107" s="15" t="s">
        <v>269</v>
      </c>
      <c r="I107" s="4" t="str">
        <f t="shared" si="1"/>
        <v>Climate Change</v>
      </c>
      <c r="J107" s="15" t="s">
        <v>27</v>
      </c>
      <c r="K107" s="15" t="s">
        <v>338</v>
      </c>
      <c r="L107" s="15" t="s">
        <v>339</v>
      </c>
    </row>
    <row r="108" spans="1:12" s="5" customFormat="1" ht="24.75" customHeight="1" x14ac:dyDescent="0.35">
      <c r="A108" s="4"/>
      <c r="B108" s="4" t="s">
        <v>340</v>
      </c>
      <c r="C108" s="3" t="s">
        <v>331</v>
      </c>
      <c r="D108" s="4" t="s">
        <v>1269</v>
      </c>
      <c r="E108" s="10" t="s">
        <v>59</v>
      </c>
      <c r="F108" s="12" t="s">
        <v>17</v>
      </c>
      <c r="G108" s="11">
        <v>842874</v>
      </c>
      <c r="H108" s="15" t="s">
        <v>341</v>
      </c>
      <c r="I108" s="4" t="str">
        <f t="shared" si="1"/>
        <v>Economic Development and Microfinance</v>
      </c>
      <c r="J108" s="15" t="s">
        <v>342</v>
      </c>
      <c r="K108" s="15" t="s">
        <v>343</v>
      </c>
      <c r="L108" s="15" t="s">
        <v>344</v>
      </c>
    </row>
    <row r="109" spans="1:12" s="5" customFormat="1" ht="24.75" customHeight="1" x14ac:dyDescent="0.35">
      <c r="A109" s="4"/>
      <c r="B109" s="4" t="s">
        <v>345</v>
      </c>
      <c r="C109" s="3" t="s">
        <v>331</v>
      </c>
      <c r="D109" s="4" t="s">
        <v>1270</v>
      </c>
      <c r="E109" s="10" t="s">
        <v>26</v>
      </c>
      <c r="F109" s="12" t="s">
        <v>17</v>
      </c>
      <c r="G109" s="11">
        <v>73621</v>
      </c>
      <c r="H109" s="15" t="s">
        <v>346</v>
      </c>
      <c r="I109" s="4" t="str">
        <f t="shared" si="1"/>
        <v>Climate Change</v>
      </c>
      <c r="J109" s="35" t="s">
        <v>1678</v>
      </c>
      <c r="K109" s="15" t="s">
        <v>347</v>
      </c>
      <c r="L109" s="15" t="s">
        <v>348</v>
      </c>
    </row>
    <row r="110" spans="1:12" s="5" customFormat="1" ht="24.75" customHeight="1" x14ac:dyDescent="0.35">
      <c r="A110" s="4"/>
      <c r="B110" s="4" t="s">
        <v>345</v>
      </c>
      <c r="C110" s="3" t="s">
        <v>331</v>
      </c>
      <c r="D110" s="4" t="s">
        <v>1270</v>
      </c>
      <c r="E110" s="10" t="s">
        <v>35</v>
      </c>
      <c r="F110" s="12" t="s">
        <v>17</v>
      </c>
      <c r="G110" s="11">
        <v>182253</v>
      </c>
      <c r="H110" s="15" t="s">
        <v>346</v>
      </c>
      <c r="I110" s="4" t="str">
        <f t="shared" si="1"/>
        <v>Climate Change</v>
      </c>
      <c r="J110" s="35" t="s">
        <v>1678</v>
      </c>
      <c r="K110" s="15" t="s">
        <v>347</v>
      </c>
      <c r="L110" s="15" t="s">
        <v>348</v>
      </c>
    </row>
    <row r="111" spans="1:12" s="5" customFormat="1" ht="24.75" customHeight="1" x14ac:dyDescent="0.35">
      <c r="A111" s="4"/>
      <c r="B111" s="4" t="s">
        <v>349</v>
      </c>
      <c r="C111" s="3" t="s">
        <v>331</v>
      </c>
      <c r="D111" s="4" t="s">
        <v>1271</v>
      </c>
      <c r="E111" s="10" t="s">
        <v>350</v>
      </c>
      <c r="F111" s="12" t="s">
        <v>17</v>
      </c>
      <c r="G111" s="11">
        <v>405873.2</v>
      </c>
      <c r="H111" s="15" t="s">
        <v>341</v>
      </c>
      <c r="I111" s="4" t="str">
        <f t="shared" si="1"/>
        <v>Economic Development and Microfinance</v>
      </c>
      <c r="J111" s="15" t="s">
        <v>351</v>
      </c>
      <c r="K111" s="15" t="s">
        <v>352</v>
      </c>
      <c r="L111" s="15" t="s">
        <v>353</v>
      </c>
    </row>
    <row r="112" spans="1:12" s="5" customFormat="1" ht="24.75" customHeight="1" x14ac:dyDescent="0.35">
      <c r="A112" s="4"/>
      <c r="B112" s="4" t="s">
        <v>354</v>
      </c>
      <c r="C112" s="3" t="s">
        <v>331</v>
      </c>
      <c r="D112" s="4" t="s">
        <v>1272</v>
      </c>
      <c r="E112" s="10" t="s">
        <v>305</v>
      </c>
      <c r="F112" s="12" t="s">
        <v>10</v>
      </c>
      <c r="G112" s="11">
        <v>6656</v>
      </c>
      <c r="H112" s="15" t="s">
        <v>355</v>
      </c>
      <c r="I112" s="4" t="str">
        <f t="shared" si="1"/>
        <v>Governance</v>
      </c>
      <c r="J112" s="15" t="s">
        <v>356</v>
      </c>
      <c r="K112" s="15" t="s">
        <v>357</v>
      </c>
      <c r="L112" s="15" t="s">
        <v>358</v>
      </c>
    </row>
    <row r="113" spans="1:12" s="5" customFormat="1" ht="24.75" customHeight="1" x14ac:dyDescent="0.35">
      <c r="A113" s="4"/>
      <c r="B113" s="4" t="s">
        <v>354</v>
      </c>
      <c r="C113" s="3" t="s">
        <v>331</v>
      </c>
      <c r="D113" s="4" t="s">
        <v>1272</v>
      </c>
      <c r="E113" s="10" t="s">
        <v>350</v>
      </c>
      <c r="F113" s="12" t="s">
        <v>17</v>
      </c>
      <c r="G113" s="11">
        <v>169725</v>
      </c>
      <c r="H113" s="15" t="s">
        <v>355</v>
      </c>
      <c r="I113" s="4" t="str">
        <f t="shared" si="1"/>
        <v>Governance</v>
      </c>
      <c r="J113" s="15" t="s">
        <v>356</v>
      </c>
      <c r="K113" s="15" t="s">
        <v>357</v>
      </c>
      <c r="L113" s="15" t="s">
        <v>358</v>
      </c>
    </row>
    <row r="114" spans="1:12" s="5" customFormat="1" ht="24.75" customHeight="1" x14ac:dyDescent="0.35">
      <c r="A114" s="4"/>
      <c r="B114" s="4" t="s">
        <v>354</v>
      </c>
      <c r="C114" s="3" t="s">
        <v>331</v>
      </c>
      <c r="D114" s="4" t="s">
        <v>1272</v>
      </c>
      <c r="E114" s="10" t="s">
        <v>48</v>
      </c>
      <c r="F114" s="12" t="s">
        <v>10</v>
      </c>
      <c r="G114" s="11">
        <v>6656</v>
      </c>
      <c r="H114" s="15" t="s">
        <v>355</v>
      </c>
      <c r="I114" s="4" t="str">
        <f t="shared" si="1"/>
        <v>Governance</v>
      </c>
      <c r="J114" s="15" t="s">
        <v>356</v>
      </c>
      <c r="K114" s="15" t="s">
        <v>357</v>
      </c>
      <c r="L114" s="15" t="s">
        <v>358</v>
      </c>
    </row>
    <row r="115" spans="1:12" s="5" customFormat="1" ht="24.75" customHeight="1" x14ac:dyDescent="0.35">
      <c r="A115" s="4"/>
      <c r="B115" s="4" t="s">
        <v>354</v>
      </c>
      <c r="C115" s="3" t="s">
        <v>331</v>
      </c>
      <c r="D115" s="4" t="s">
        <v>1272</v>
      </c>
      <c r="E115" s="10" t="s">
        <v>364</v>
      </c>
      <c r="F115" s="12" t="s">
        <v>17</v>
      </c>
      <c r="G115" s="11">
        <v>39935</v>
      </c>
      <c r="H115" s="15" t="s">
        <v>355</v>
      </c>
      <c r="I115" s="4" t="str">
        <f t="shared" si="1"/>
        <v>Governance</v>
      </c>
      <c r="J115" s="15" t="s">
        <v>356</v>
      </c>
      <c r="K115" s="15" t="s">
        <v>357</v>
      </c>
      <c r="L115" s="15" t="s">
        <v>358</v>
      </c>
    </row>
    <row r="116" spans="1:12" s="5" customFormat="1" ht="24.75" customHeight="1" x14ac:dyDescent="0.35">
      <c r="A116" s="4"/>
      <c r="B116" s="4" t="s">
        <v>354</v>
      </c>
      <c r="C116" s="3" t="s">
        <v>331</v>
      </c>
      <c r="D116" s="4" t="s">
        <v>1272</v>
      </c>
      <c r="E116" s="10" t="s">
        <v>1019</v>
      </c>
      <c r="F116" s="12" t="s">
        <v>17</v>
      </c>
      <c r="G116" s="11">
        <v>9984</v>
      </c>
      <c r="H116" s="15" t="s">
        <v>355</v>
      </c>
      <c r="I116" s="4" t="str">
        <f t="shared" si="1"/>
        <v>Governance</v>
      </c>
      <c r="J116" s="15" t="s">
        <v>356</v>
      </c>
      <c r="K116" s="15" t="s">
        <v>357</v>
      </c>
      <c r="L116" s="15" t="s">
        <v>358</v>
      </c>
    </row>
    <row r="117" spans="1:12" s="5" customFormat="1" ht="24.75" customHeight="1" x14ac:dyDescent="0.35">
      <c r="A117" s="4"/>
      <c r="B117" s="4" t="s">
        <v>354</v>
      </c>
      <c r="C117" s="3" t="s">
        <v>331</v>
      </c>
      <c r="D117" s="4" t="s">
        <v>1272</v>
      </c>
      <c r="E117" s="10" t="s">
        <v>26</v>
      </c>
      <c r="F117" s="12" t="s">
        <v>17</v>
      </c>
      <c r="G117" s="11">
        <v>66559</v>
      </c>
      <c r="H117" s="15" t="s">
        <v>355</v>
      </c>
      <c r="I117" s="4" t="str">
        <f t="shared" si="1"/>
        <v>Governance</v>
      </c>
      <c r="J117" s="15" t="s">
        <v>356</v>
      </c>
      <c r="K117" s="15" t="s">
        <v>357</v>
      </c>
      <c r="L117" s="15" t="s">
        <v>358</v>
      </c>
    </row>
    <row r="118" spans="1:12" s="5" customFormat="1" ht="24.75" customHeight="1" x14ac:dyDescent="0.35">
      <c r="A118" s="4"/>
      <c r="B118" s="4" t="s">
        <v>354</v>
      </c>
      <c r="C118" s="3" t="s">
        <v>331</v>
      </c>
      <c r="D118" s="4" t="s">
        <v>1272</v>
      </c>
      <c r="E118" s="25" t="s">
        <v>1620</v>
      </c>
      <c r="F118" s="12" t="s">
        <v>17</v>
      </c>
      <c r="G118" s="11">
        <v>66559</v>
      </c>
      <c r="H118" s="15" t="s">
        <v>355</v>
      </c>
      <c r="I118" s="4" t="str">
        <f t="shared" si="1"/>
        <v>Governance</v>
      </c>
      <c r="J118" s="15" t="s">
        <v>356</v>
      </c>
      <c r="K118" s="15" t="s">
        <v>357</v>
      </c>
      <c r="L118" s="15" t="s">
        <v>358</v>
      </c>
    </row>
    <row r="119" spans="1:12" s="5" customFormat="1" ht="24.75" customHeight="1" x14ac:dyDescent="0.35">
      <c r="A119" s="4"/>
      <c r="B119" s="4" t="s">
        <v>359</v>
      </c>
      <c r="C119" s="3" t="s">
        <v>331</v>
      </c>
      <c r="D119" s="4" t="s">
        <v>1273</v>
      </c>
      <c r="E119" s="10" t="s">
        <v>26</v>
      </c>
      <c r="F119" s="12" t="s">
        <v>17</v>
      </c>
      <c r="G119" s="11">
        <v>226874</v>
      </c>
      <c r="H119" s="15" t="s">
        <v>110</v>
      </c>
      <c r="I119" s="4" t="str">
        <f t="shared" si="1"/>
        <v>Economic Development and Microfinance</v>
      </c>
      <c r="J119" s="15" t="s">
        <v>360</v>
      </c>
      <c r="K119" s="15" t="s">
        <v>361</v>
      </c>
      <c r="L119" s="15" t="s">
        <v>362</v>
      </c>
    </row>
    <row r="120" spans="1:12" s="5" customFormat="1" ht="24.75" customHeight="1" x14ac:dyDescent="0.35">
      <c r="A120" s="4"/>
      <c r="B120" s="4" t="s">
        <v>363</v>
      </c>
      <c r="C120" s="3" t="s">
        <v>331</v>
      </c>
      <c r="D120" s="4" t="s">
        <v>1274</v>
      </c>
      <c r="E120" s="10" t="s">
        <v>364</v>
      </c>
      <c r="F120" s="12" t="s">
        <v>17</v>
      </c>
      <c r="G120" s="11">
        <v>222874</v>
      </c>
      <c r="H120" s="15" t="s">
        <v>365</v>
      </c>
      <c r="I120" s="4" t="str">
        <f t="shared" si="1"/>
        <v>Water, Sanitation and Hygiene</v>
      </c>
      <c r="J120" s="15" t="s">
        <v>123</v>
      </c>
      <c r="K120" s="15" t="s">
        <v>366</v>
      </c>
      <c r="L120" s="15" t="s">
        <v>367</v>
      </c>
    </row>
    <row r="121" spans="1:12" s="5" customFormat="1" ht="24.75" customHeight="1" x14ac:dyDescent="0.35">
      <c r="A121" s="4"/>
      <c r="B121" s="4" t="s">
        <v>368</v>
      </c>
      <c r="C121" s="3" t="s">
        <v>331</v>
      </c>
      <c r="D121" s="4" t="s">
        <v>1275</v>
      </c>
      <c r="E121" s="10" t="s">
        <v>184</v>
      </c>
      <c r="F121" s="12" t="s">
        <v>17</v>
      </c>
      <c r="G121" s="11">
        <v>864900.1</v>
      </c>
      <c r="H121" s="15" t="s">
        <v>78</v>
      </c>
      <c r="I121" s="4" t="str">
        <f t="shared" ref="I121:I181" si="2">TRIM(CLEAN(H121))</f>
        <v>Climate Change</v>
      </c>
      <c r="J121" s="15" t="s">
        <v>369</v>
      </c>
      <c r="K121" s="15" t="s">
        <v>370</v>
      </c>
      <c r="L121" s="15" t="s">
        <v>371</v>
      </c>
    </row>
    <row r="122" spans="1:12" s="5" customFormat="1" ht="24.75" customHeight="1" x14ac:dyDescent="0.35">
      <c r="A122" s="4"/>
      <c r="B122" s="4" t="s">
        <v>372</v>
      </c>
      <c r="C122" s="3" t="s">
        <v>331</v>
      </c>
      <c r="D122" s="4" t="s">
        <v>1276</v>
      </c>
      <c r="E122" s="25" t="s">
        <v>1618</v>
      </c>
      <c r="F122" s="12" t="s">
        <v>17</v>
      </c>
      <c r="G122" s="11">
        <v>288119.8</v>
      </c>
      <c r="H122" s="15" t="s">
        <v>373</v>
      </c>
      <c r="I122" s="4" t="str">
        <f t="shared" si="2"/>
        <v>Education</v>
      </c>
      <c r="J122" s="35" t="s">
        <v>1678</v>
      </c>
      <c r="K122" s="15" t="s">
        <v>374</v>
      </c>
      <c r="L122" s="15" t="s">
        <v>302</v>
      </c>
    </row>
    <row r="123" spans="1:12" s="5" customFormat="1" ht="24.75" customHeight="1" x14ac:dyDescent="0.35">
      <c r="A123" s="4"/>
      <c r="B123" s="4" t="s">
        <v>375</v>
      </c>
      <c r="C123" s="3" t="s">
        <v>331</v>
      </c>
      <c r="D123" s="4" t="s">
        <v>1277</v>
      </c>
      <c r="E123" s="25" t="s">
        <v>1622</v>
      </c>
      <c r="F123" s="12" t="s">
        <v>17</v>
      </c>
      <c r="G123" s="11">
        <v>535874</v>
      </c>
      <c r="H123" s="15" t="s">
        <v>156</v>
      </c>
      <c r="I123" s="4" t="str">
        <f t="shared" si="2"/>
        <v>Disability</v>
      </c>
      <c r="J123" s="35" t="s">
        <v>1678</v>
      </c>
      <c r="K123" s="15" t="s">
        <v>376</v>
      </c>
      <c r="L123" s="15" t="s">
        <v>377</v>
      </c>
    </row>
    <row r="124" spans="1:12" s="5" customFormat="1" ht="24.75" customHeight="1" x14ac:dyDescent="0.35">
      <c r="A124" s="4"/>
      <c r="B124" s="4" t="s">
        <v>378</v>
      </c>
      <c r="C124" s="3" t="s">
        <v>331</v>
      </c>
      <c r="D124" s="4" t="s">
        <v>1278</v>
      </c>
      <c r="E124" s="10" t="s">
        <v>30</v>
      </c>
      <c r="F124" s="12" t="s">
        <v>17</v>
      </c>
      <c r="G124" s="11">
        <v>693374</v>
      </c>
      <c r="H124" s="15" t="s">
        <v>78</v>
      </c>
      <c r="I124" s="4" t="str">
        <f t="shared" si="2"/>
        <v>Climate Change</v>
      </c>
      <c r="J124" s="15" t="s">
        <v>379</v>
      </c>
      <c r="K124" s="15" t="s">
        <v>380</v>
      </c>
      <c r="L124" s="15" t="s">
        <v>381</v>
      </c>
    </row>
    <row r="125" spans="1:12" s="5" customFormat="1" ht="24.75" customHeight="1" x14ac:dyDescent="0.35">
      <c r="A125" s="4"/>
      <c r="B125" s="4" t="s">
        <v>382</v>
      </c>
      <c r="C125" s="3" t="s">
        <v>331</v>
      </c>
      <c r="D125" s="4" t="s">
        <v>1279</v>
      </c>
      <c r="E125" s="10" t="s">
        <v>248</v>
      </c>
      <c r="F125" s="12" t="s">
        <v>17</v>
      </c>
      <c r="G125" s="11">
        <v>338266</v>
      </c>
      <c r="H125" s="15" t="s">
        <v>64</v>
      </c>
      <c r="I125" s="4" t="str">
        <f t="shared" si="2"/>
        <v>Food Security</v>
      </c>
      <c r="J125" s="15" t="s">
        <v>383</v>
      </c>
      <c r="K125" s="15" t="s">
        <v>384</v>
      </c>
      <c r="L125" s="15" t="s">
        <v>385</v>
      </c>
    </row>
    <row r="126" spans="1:12" s="5" customFormat="1" ht="24.75" customHeight="1" x14ac:dyDescent="0.35">
      <c r="A126" s="4"/>
      <c r="B126" s="4" t="s">
        <v>386</v>
      </c>
      <c r="C126" s="3" t="s">
        <v>331</v>
      </c>
      <c r="D126" s="4" t="s">
        <v>1280</v>
      </c>
      <c r="E126" s="10" t="s">
        <v>305</v>
      </c>
      <c r="F126" s="12" t="s">
        <v>17</v>
      </c>
      <c r="G126" s="11">
        <v>433874</v>
      </c>
      <c r="H126" s="15" t="s">
        <v>138</v>
      </c>
      <c r="I126" s="4" t="str">
        <f t="shared" si="2"/>
        <v>Health, otherwise unspecified</v>
      </c>
      <c r="J126" s="35" t="s">
        <v>1678</v>
      </c>
      <c r="K126" s="15" t="s">
        <v>387</v>
      </c>
      <c r="L126" s="15" t="s">
        <v>199</v>
      </c>
    </row>
    <row r="127" spans="1:12" s="5" customFormat="1" ht="24.75" customHeight="1" x14ac:dyDescent="0.35">
      <c r="A127" s="4"/>
      <c r="B127" s="4" t="s">
        <v>388</v>
      </c>
      <c r="C127" s="3" t="s">
        <v>331</v>
      </c>
      <c r="D127" s="4" t="s">
        <v>1281</v>
      </c>
      <c r="E127" s="10" t="s">
        <v>26</v>
      </c>
      <c r="F127" s="12" t="s">
        <v>17</v>
      </c>
      <c r="G127" s="11">
        <v>157074</v>
      </c>
      <c r="H127" s="15" t="s">
        <v>64</v>
      </c>
      <c r="I127" s="4" t="str">
        <f t="shared" si="2"/>
        <v>Food Security</v>
      </c>
      <c r="J127" s="15" t="s">
        <v>389</v>
      </c>
      <c r="K127" s="15" t="s">
        <v>390</v>
      </c>
      <c r="L127" s="15" t="s">
        <v>193</v>
      </c>
    </row>
    <row r="128" spans="1:12" s="5" customFormat="1" ht="24.75" customHeight="1" x14ac:dyDescent="0.35">
      <c r="A128" s="4"/>
      <c r="B128" s="4" t="s">
        <v>391</v>
      </c>
      <c r="C128" s="3" t="s">
        <v>331</v>
      </c>
      <c r="D128" s="4" t="s">
        <v>1282</v>
      </c>
      <c r="E128" s="10" t="s">
        <v>1019</v>
      </c>
      <c r="F128" s="12" t="s">
        <v>17</v>
      </c>
      <c r="G128" s="11">
        <v>73625</v>
      </c>
      <c r="H128" s="15" t="s">
        <v>27</v>
      </c>
      <c r="I128" s="4" t="str">
        <f t="shared" si="2"/>
        <v>Disaster Risk Reduction</v>
      </c>
      <c r="J128" s="15" t="s">
        <v>269</v>
      </c>
      <c r="K128" s="15" t="s">
        <v>392</v>
      </c>
      <c r="L128" s="15" t="s">
        <v>339</v>
      </c>
    </row>
    <row r="129" spans="1:12" s="5" customFormat="1" ht="24.75" customHeight="1" x14ac:dyDescent="0.35">
      <c r="A129" s="4"/>
      <c r="B129" s="4" t="s">
        <v>391</v>
      </c>
      <c r="C129" s="3" t="s">
        <v>331</v>
      </c>
      <c r="D129" s="4" t="s">
        <v>1282</v>
      </c>
      <c r="E129" s="10" t="s">
        <v>364</v>
      </c>
      <c r="F129" s="12" t="s">
        <v>17</v>
      </c>
      <c r="G129" s="11">
        <v>73624</v>
      </c>
      <c r="H129" s="15" t="s">
        <v>27</v>
      </c>
      <c r="I129" s="4" t="str">
        <f t="shared" si="2"/>
        <v>Disaster Risk Reduction</v>
      </c>
      <c r="J129" s="15" t="s">
        <v>269</v>
      </c>
      <c r="K129" s="15" t="s">
        <v>392</v>
      </c>
      <c r="L129" s="15" t="s">
        <v>339</v>
      </c>
    </row>
    <row r="130" spans="1:12" s="5" customFormat="1" ht="24.75" customHeight="1" x14ac:dyDescent="0.35">
      <c r="A130" s="4"/>
      <c r="B130" s="4" t="s">
        <v>391</v>
      </c>
      <c r="C130" s="3" t="s">
        <v>331</v>
      </c>
      <c r="D130" s="4" t="s">
        <v>1282</v>
      </c>
      <c r="E130" s="10" t="s">
        <v>350</v>
      </c>
      <c r="F130" s="12" t="s">
        <v>17</v>
      </c>
      <c r="G130" s="11">
        <v>73625</v>
      </c>
      <c r="H130" s="15" t="s">
        <v>27</v>
      </c>
      <c r="I130" s="4" t="str">
        <f t="shared" si="2"/>
        <v>Disaster Risk Reduction</v>
      </c>
      <c r="J130" s="15" t="s">
        <v>269</v>
      </c>
      <c r="K130" s="15" t="s">
        <v>392</v>
      </c>
      <c r="L130" s="15" t="s">
        <v>339</v>
      </c>
    </row>
    <row r="131" spans="1:12" s="5" customFormat="1" ht="24.75" customHeight="1" x14ac:dyDescent="0.35">
      <c r="A131" s="4"/>
      <c r="B131" s="4" t="s">
        <v>393</v>
      </c>
      <c r="C131" s="3" t="s">
        <v>331</v>
      </c>
      <c r="D131" s="4" t="s">
        <v>1283</v>
      </c>
      <c r="E131" s="10" t="s">
        <v>38</v>
      </c>
      <c r="F131" s="12" t="s">
        <v>17</v>
      </c>
      <c r="G131" s="11">
        <v>821874</v>
      </c>
      <c r="H131" s="15" t="s">
        <v>78</v>
      </c>
      <c r="I131" s="4" t="str">
        <f t="shared" si="2"/>
        <v>Climate Change</v>
      </c>
      <c r="J131" s="15" t="s">
        <v>394</v>
      </c>
      <c r="K131" s="15" t="s">
        <v>395</v>
      </c>
      <c r="L131" s="15" t="s">
        <v>396</v>
      </c>
    </row>
    <row r="132" spans="1:12" s="5" customFormat="1" ht="24.75" customHeight="1" x14ac:dyDescent="0.35">
      <c r="A132" s="4"/>
      <c r="B132" s="4" t="s">
        <v>397</v>
      </c>
      <c r="C132" s="3" t="s">
        <v>331</v>
      </c>
      <c r="D132" s="4" t="s">
        <v>1284</v>
      </c>
      <c r="E132" s="10" t="s">
        <v>11</v>
      </c>
      <c r="F132" s="12" t="s">
        <v>17</v>
      </c>
      <c r="G132" s="11">
        <v>542874</v>
      </c>
      <c r="H132" s="15" t="s">
        <v>398</v>
      </c>
      <c r="I132" s="4" t="str">
        <f t="shared" si="2"/>
        <v>Livelihoods</v>
      </c>
      <c r="J132" s="15" t="s">
        <v>399</v>
      </c>
      <c r="K132" s="15" t="s">
        <v>400</v>
      </c>
      <c r="L132" s="15" t="s">
        <v>401</v>
      </c>
    </row>
    <row r="133" spans="1:12" s="5" customFormat="1" ht="24.75" customHeight="1" x14ac:dyDescent="0.35">
      <c r="A133" s="4"/>
      <c r="B133" s="4" t="s">
        <v>402</v>
      </c>
      <c r="C133" s="3" t="s">
        <v>331</v>
      </c>
      <c r="D133" s="4" t="s">
        <v>1285</v>
      </c>
      <c r="E133" s="10" t="s">
        <v>403</v>
      </c>
      <c r="F133" s="12" t="s">
        <v>17</v>
      </c>
      <c r="G133" s="11">
        <v>352194</v>
      </c>
      <c r="H133" s="15" t="s">
        <v>404</v>
      </c>
      <c r="I133" s="4" t="str">
        <f t="shared" si="2"/>
        <v>Economic Development and Microfinance Gender</v>
      </c>
      <c r="J133" s="35" t="s">
        <v>1678</v>
      </c>
      <c r="K133" s="15" t="s">
        <v>405</v>
      </c>
      <c r="L133" s="15" t="s">
        <v>406</v>
      </c>
    </row>
    <row r="134" spans="1:12" s="5" customFormat="1" ht="24.75" customHeight="1" x14ac:dyDescent="0.35">
      <c r="A134" s="4"/>
      <c r="B134" s="4" t="s">
        <v>408</v>
      </c>
      <c r="C134" s="3" t="s">
        <v>407</v>
      </c>
      <c r="D134" s="4" t="s">
        <v>1286</v>
      </c>
      <c r="E134" s="10" t="s">
        <v>59</v>
      </c>
      <c r="F134" s="12" t="s">
        <v>17</v>
      </c>
      <c r="G134" s="11">
        <v>1505388.08</v>
      </c>
      <c r="H134" s="15" t="s">
        <v>409</v>
      </c>
      <c r="I134" s="4" t="str">
        <f t="shared" si="2"/>
        <v>Health, otherwise unspecified</v>
      </c>
      <c r="J134" s="15" t="s">
        <v>410</v>
      </c>
      <c r="K134" s="15" t="s">
        <v>411</v>
      </c>
      <c r="L134" s="15" t="s">
        <v>412</v>
      </c>
    </row>
    <row r="135" spans="1:12" s="5" customFormat="1" ht="24.75" customHeight="1" x14ac:dyDescent="0.35">
      <c r="A135" s="4"/>
      <c r="B135" s="4" t="s">
        <v>413</v>
      </c>
      <c r="C135" s="3" t="s">
        <v>407</v>
      </c>
      <c r="D135" s="4" t="s">
        <v>1287</v>
      </c>
      <c r="E135" s="10" t="s">
        <v>26</v>
      </c>
      <c r="F135" s="12" t="s">
        <v>17</v>
      </c>
      <c r="G135" s="11">
        <v>1199150.68</v>
      </c>
      <c r="H135" s="15" t="s">
        <v>414</v>
      </c>
      <c r="I135" s="4" t="str">
        <f t="shared" si="2"/>
        <v>Disability</v>
      </c>
      <c r="J135" s="15" t="s">
        <v>415</v>
      </c>
      <c r="K135" s="15" t="s">
        <v>416</v>
      </c>
      <c r="L135" s="15" t="s">
        <v>417</v>
      </c>
    </row>
    <row r="136" spans="1:12" s="5" customFormat="1" ht="24.75" customHeight="1" x14ac:dyDescent="0.35">
      <c r="A136" s="4"/>
      <c r="B136" s="4" t="s">
        <v>418</v>
      </c>
      <c r="C136" s="3" t="s">
        <v>407</v>
      </c>
      <c r="D136" s="4" t="s">
        <v>1288</v>
      </c>
      <c r="E136" s="10" t="s">
        <v>11</v>
      </c>
      <c r="F136" s="12" t="s">
        <v>17</v>
      </c>
      <c r="G136" s="11">
        <v>408122.63</v>
      </c>
      <c r="H136" s="15" t="s">
        <v>49</v>
      </c>
      <c r="I136" s="4" t="str">
        <f t="shared" si="2"/>
        <v>Economic Development</v>
      </c>
      <c r="J136" s="15" t="s">
        <v>419</v>
      </c>
      <c r="K136" s="15" t="s">
        <v>420</v>
      </c>
      <c r="L136" s="15" t="s">
        <v>421</v>
      </c>
    </row>
    <row r="137" spans="1:12" s="5" customFormat="1" ht="24.75" customHeight="1" x14ac:dyDescent="0.35">
      <c r="A137" s="4"/>
      <c r="B137" s="4" t="s">
        <v>422</v>
      </c>
      <c r="C137" s="3" t="s">
        <v>407</v>
      </c>
      <c r="D137" s="4" t="s">
        <v>423</v>
      </c>
      <c r="E137" s="10" t="s">
        <v>32</v>
      </c>
      <c r="F137" s="12" t="s">
        <v>17</v>
      </c>
      <c r="G137" s="11">
        <v>478043.37</v>
      </c>
      <c r="H137" s="15" t="s">
        <v>424</v>
      </c>
      <c r="I137" s="4" t="str">
        <f t="shared" si="2"/>
        <v>Eye Health</v>
      </c>
      <c r="J137" s="15" t="s">
        <v>425</v>
      </c>
      <c r="K137" s="15" t="s">
        <v>426</v>
      </c>
      <c r="L137" s="15" t="s">
        <v>412</v>
      </c>
    </row>
    <row r="138" spans="1:12" s="5" customFormat="1" ht="24.75" customHeight="1" x14ac:dyDescent="0.35">
      <c r="A138" s="4"/>
      <c r="B138" s="4" t="s">
        <v>427</v>
      </c>
      <c r="C138" s="3" t="s">
        <v>407</v>
      </c>
      <c r="D138" s="4" t="s">
        <v>1289</v>
      </c>
      <c r="E138" s="10" t="s">
        <v>428</v>
      </c>
      <c r="F138" s="12" t="s">
        <v>17</v>
      </c>
      <c r="G138" s="11">
        <v>839426.76</v>
      </c>
      <c r="H138" s="15" t="s">
        <v>429</v>
      </c>
      <c r="I138" s="4" t="str">
        <f t="shared" si="2"/>
        <v>Health, otherwise unspecified</v>
      </c>
      <c r="J138" s="15" t="s">
        <v>430</v>
      </c>
      <c r="K138" s="15" t="s">
        <v>431</v>
      </c>
      <c r="L138" s="15" t="s">
        <v>199</v>
      </c>
    </row>
    <row r="139" spans="1:12" s="5" customFormat="1" ht="24.75" customHeight="1" x14ac:dyDescent="0.35">
      <c r="A139" s="4"/>
      <c r="B139" s="4" t="s">
        <v>432</v>
      </c>
      <c r="C139" s="3" t="s">
        <v>407</v>
      </c>
      <c r="D139" s="4" t="s">
        <v>1290</v>
      </c>
      <c r="E139" s="10" t="s">
        <v>35</v>
      </c>
      <c r="F139" s="12" t="s">
        <v>17</v>
      </c>
      <c r="G139" s="11">
        <v>1289120.78</v>
      </c>
      <c r="H139" s="15" t="s">
        <v>414</v>
      </c>
      <c r="I139" s="4" t="str">
        <f t="shared" si="2"/>
        <v>Disability</v>
      </c>
      <c r="J139" s="15" t="s">
        <v>433</v>
      </c>
      <c r="K139" s="15" t="s">
        <v>434</v>
      </c>
      <c r="L139" s="15" t="s">
        <v>435</v>
      </c>
    </row>
    <row r="140" spans="1:12" s="5" customFormat="1" ht="24.75" customHeight="1" x14ac:dyDescent="0.35">
      <c r="A140" s="4"/>
      <c r="B140" s="4" t="s">
        <v>437</v>
      </c>
      <c r="C140" s="3" t="s">
        <v>436</v>
      </c>
      <c r="D140" s="4" t="s">
        <v>1291</v>
      </c>
      <c r="E140" s="10" t="s">
        <v>38</v>
      </c>
      <c r="F140" s="12" t="s">
        <v>17</v>
      </c>
      <c r="G140" s="11">
        <v>254313.62</v>
      </c>
      <c r="H140" s="15" t="s">
        <v>373</v>
      </c>
      <c r="I140" s="4" t="str">
        <f t="shared" si="2"/>
        <v>Education</v>
      </c>
      <c r="J140" s="35" t="s">
        <v>1678</v>
      </c>
      <c r="K140" s="15" t="s">
        <v>438</v>
      </c>
      <c r="L140" s="15" t="s">
        <v>302</v>
      </c>
    </row>
    <row r="141" spans="1:12" s="5" customFormat="1" ht="24.75" customHeight="1" x14ac:dyDescent="0.35">
      <c r="A141" s="4"/>
      <c r="B141" s="4" t="s">
        <v>439</v>
      </c>
      <c r="C141" s="3" t="s">
        <v>436</v>
      </c>
      <c r="D141" s="4" t="s">
        <v>1292</v>
      </c>
      <c r="E141" s="10" t="s">
        <v>254</v>
      </c>
      <c r="F141" s="12" t="s">
        <v>17</v>
      </c>
      <c r="G141" s="11">
        <v>303560.28999999998</v>
      </c>
      <c r="H141" s="15" t="s">
        <v>225</v>
      </c>
      <c r="I141" s="4" t="str">
        <f t="shared" si="2"/>
        <v>Health, otherwise unspecified</v>
      </c>
      <c r="J141" s="15" t="s">
        <v>440</v>
      </c>
      <c r="K141" s="15" t="s">
        <v>441</v>
      </c>
      <c r="L141" s="15" t="s">
        <v>442</v>
      </c>
    </row>
    <row r="142" spans="1:12" s="5" customFormat="1" ht="24.75" customHeight="1" x14ac:dyDescent="0.35">
      <c r="A142" s="4"/>
      <c r="B142" s="4" t="s">
        <v>443</v>
      </c>
      <c r="C142" s="3" t="s">
        <v>436</v>
      </c>
      <c r="D142" s="4" t="s">
        <v>1293</v>
      </c>
      <c r="E142" s="10" t="s">
        <v>30</v>
      </c>
      <c r="F142" s="12" t="s">
        <v>17</v>
      </c>
      <c r="G142" s="11">
        <v>300904.03999999998</v>
      </c>
      <c r="H142" s="15" t="s">
        <v>444</v>
      </c>
      <c r="I142" s="4" t="str">
        <f t="shared" si="2"/>
        <v>Education</v>
      </c>
      <c r="J142" s="15" t="s">
        <v>445</v>
      </c>
      <c r="K142" s="15" t="s">
        <v>446</v>
      </c>
      <c r="L142" s="15" t="s">
        <v>447</v>
      </c>
    </row>
    <row r="143" spans="1:12" s="5" customFormat="1" ht="24.75" customHeight="1" x14ac:dyDescent="0.35">
      <c r="A143" s="4"/>
      <c r="B143" s="4" t="s">
        <v>448</v>
      </c>
      <c r="C143" s="3" t="s">
        <v>436</v>
      </c>
      <c r="D143" s="4" t="s">
        <v>1294</v>
      </c>
      <c r="E143" s="10" t="s">
        <v>30</v>
      </c>
      <c r="F143" s="12" t="s">
        <v>17</v>
      </c>
      <c r="G143" s="11">
        <v>157209.96</v>
      </c>
      <c r="H143" s="15" t="s">
        <v>293</v>
      </c>
      <c r="I143" s="4" t="str">
        <f t="shared" si="2"/>
        <v>Gender</v>
      </c>
      <c r="J143" s="15" t="s">
        <v>449</v>
      </c>
      <c r="K143" s="15" t="s">
        <v>450</v>
      </c>
      <c r="L143" s="15" t="s">
        <v>329</v>
      </c>
    </row>
    <row r="144" spans="1:12" s="5" customFormat="1" ht="24.75" customHeight="1" x14ac:dyDescent="0.35">
      <c r="A144" s="4"/>
      <c r="B144" s="4" t="s">
        <v>448</v>
      </c>
      <c r="C144" s="3" t="s">
        <v>436</v>
      </c>
      <c r="D144" s="4" t="s">
        <v>1294</v>
      </c>
      <c r="E144" s="25" t="s">
        <v>1622</v>
      </c>
      <c r="F144" s="12" t="s">
        <v>17</v>
      </c>
      <c r="G144" s="11">
        <v>32752.080000000002</v>
      </c>
      <c r="H144" s="15" t="s">
        <v>293</v>
      </c>
      <c r="I144" s="4" t="str">
        <f t="shared" si="2"/>
        <v>Gender</v>
      </c>
      <c r="J144" s="15" t="s">
        <v>449</v>
      </c>
      <c r="K144" s="15" t="s">
        <v>450</v>
      </c>
      <c r="L144" s="15" t="s">
        <v>329</v>
      </c>
    </row>
    <row r="145" spans="1:12" s="5" customFormat="1" ht="24.75" customHeight="1" x14ac:dyDescent="0.35">
      <c r="A145" s="4"/>
      <c r="B145" s="4" t="s">
        <v>448</v>
      </c>
      <c r="C145" s="3" t="s">
        <v>436</v>
      </c>
      <c r="D145" s="4" t="s">
        <v>1294</v>
      </c>
      <c r="E145" s="10" t="s">
        <v>254</v>
      </c>
      <c r="F145" s="12" t="s">
        <v>17</v>
      </c>
      <c r="G145" s="11">
        <v>49128.11</v>
      </c>
      <c r="H145" s="15" t="s">
        <v>293</v>
      </c>
      <c r="I145" s="4" t="str">
        <f t="shared" si="2"/>
        <v>Gender</v>
      </c>
      <c r="J145" s="15" t="s">
        <v>449</v>
      </c>
      <c r="K145" s="15" t="s">
        <v>450</v>
      </c>
      <c r="L145" s="15" t="s">
        <v>329</v>
      </c>
    </row>
    <row r="146" spans="1:12" s="5" customFormat="1" ht="24.75" customHeight="1" x14ac:dyDescent="0.35">
      <c r="A146" s="4"/>
      <c r="B146" s="4" t="s">
        <v>448</v>
      </c>
      <c r="C146" s="3" t="s">
        <v>436</v>
      </c>
      <c r="D146" s="4" t="s">
        <v>1294</v>
      </c>
      <c r="E146" s="10" t="s">
        <v>38</v>
      </c>
      <c r="F146" s="12" t="s">
        <v>17</v>
      </c>
      <c r="G146" s="11">
        <v>114632.27</v>
      </c>
      <c r="H146" s="15" t="s">
        <v>293</v>
      </c>
      <c r="I146" s="4" t="str">
        <f t="shared" si="2"/>
        <v>Gender</v>
      </c>
      <c r="J146" s="15" t="s">
        <v>449</v>
      </c>
      <c r="K146" s="15" t="s">
        <v>450</v>
      </c>
      <c r="L146" s="15" t="s">
        <v>329</v>
      </c>
    </row>
    <row r="147" spans="1:12" s="5" customFormat="1" ht="24.75" customHeight="1" x14ac:dyDescent="0.35">
      <c r="A147" s="4"/>
      <c r="B147" s="4" t="s">
        <v>451</v>
      </c>
      <c r="C147" s="3" t="s">
        <v>436</v>
      </c>
      <c r="D147" s="4" t="s">
        <v>1295</v>
      </c>
      <c r="E147" s="10" t="s">
        <v>38</v>
      </c>
      <c r="F147" s="12" t="s">
        <v>17</v>
      </c>
      <c r="G147" s="11">
        <v>390878.71</v>
      </c>
      <c r="H147" s="15" t="s">
        <v>452</v>
      </c>
      <c r="I147" s="4" t="str">
        <f t="shared" si="2"/>
        <v>Early Childhood Development</v>
      </c>
      <c r="J147" s="35" t="s">
        <v>1678</v>
      </c>
      <c r="K147" s="15" t="s">
        <v>453</v>
      </c>
      <c r="L147" s="15" t="s">
        <v>302</v>
      </c>
    </row>
    <row r="148" spans="1:12" s="5" customFormat="1" ht="24.75" customHeight="1" x14ac:dyDescent="0.35">
      <c r="A148" s="4"/>
      <c r="B148" s="4" t="s">
        <v>454</v>
      </c>
      <c r="C148" s="3" t="s">
        <v>436</v>
      </c>
      <c r="D148" s="4" t="s">
        <v>1296</v>
      </c>
      <c r="E148" s="10" t="s">
        <v>305</v>
      </c>
      <c r="F148" s="12" t="s">
        <v>17</v>
      </c>
      <c r="G148" s="11">
        <v>416319.73</v>
      </c>
      <c r="H148" s="15" t="s">
        <v>455</v>
      </c>
      <c r="I148" s="4" t="str">
        <f t="shared" si="2"/>
        <v>Maternal and child health</v>
      </c>
      <c r="J148" s="35" t="s">
        <v>1678</v>
      </c>
      <c r="K148" s="15" t="s">
        <v>456</v>
      </c>
      <c r="L148" s="15" t="s">
        <v>457</v>
      </c>
    </row>
    <row r="149" spans="1:12" s="5" customFormat="1" ht="24.75" customHeight="1" x14ac:dyDescent="0.35">
      <c r="A149" s="4"/>
      <c r="B149" s="4" t="s">
        <v>454</v>
      </c>
      <c r="C149" s="3" t="s">
        <v>436</v>
      </c>
      <c r="D149" s="4" t="s">
        <v>1296</v>
      </c>
      <c r="E149" s="10" t="s">
        <v>38</v>
      </c>
      <c r="F149" s="12" t="s">
        <v>17</v>
      </c>
      <c r="G149" s="11">
        <v>146079.32999999999</v>
      </c>
      <c r="H149" s="15" t="s">
        <v>455</v>
      </c>
      <c r="I149" s="4" t="str">
        <f t="shared" si="2"/>
        <v>Maternal and child health</v>
      </c>
      <c r="J149" s="35" t="s">
        <v>1678</v>
      </c>
      <c r="K149" s="15" t="s">
        <v>456</v>
      </c>
      <c r="L149" s="15" t="s">
        <v>457</v>
      </c>
    </row>
    <row r="150" spans="1:12" s="5" customFormat="1" ht="24.75" customHeight="1" x14ac:dyDescent="0.35">
      <c r="A150" s="4"/>
      <c r="B150" s="4" t="s">
        <v>458</v>
      </c>
      <c r="C150" s="3" t="s">
        <v>436</v>
      </c>
      <c r="D150" s="4" t="s">
        <v>1297</v>
      </c>
      <c r="E150" s="10" t="s">
        <v>30</v>
      </c>
      <c r="F150" s="12" t="s">
        <v>17</v>
      </c>
      <c r="G150" s="11">
        <v>253865.7</v>
      </c>
      <c r="H150" s="15" t="s">
        <v>459</v>
      </c>
      <c r="I150" s="4" t="str">
        <f t="shared" si="2"/>
        <v>Child Protection</v>
      </c>
      <c r="J150" s="35" t="s">
        <v>1678</v>
      </c>
      <c r="K150" s="15" t="s">
        <v>460</v>
      </c>
      <c r="L150" s="15" t="s">
        <v>358</v>
      </c>
    </row>
    <row r="151" spans="1:12" s="5" customFormat="1" ht="24.75" customHeight="1" x14ac:dyDescent="0.35">
      <c r="A151" s="4"/>
      <c r="B151" s="4" t="s">
        <v>458</v>
      </c>
      <c r="C151" s="3" t="s">
        <v>436</v>
      </c>
      <c r="D151" s="4" t="s">
        <v>1297</v>
      </c>
      <c r="E151" s="10" t="s">
        <v>26</v>
      </c>
      <c r="F151" s="12" t="s">
        <v>17</v>
      </c>
      <c r="G151" s="11">
        <v>42310.95</v>
      </c>
      <c r="H151" s="15" t="s">
        <v>459</v>
      </c>
      <c r="I151" s="4" t="str">
        <f t="shared" si="2"/>
        <v>Child Protection</v>
      </c>
      <c r="J151" s="35" t="s">
        <v>1678</v>
      </c>
      <c r="K151" s="15" t="s">
        <v>460</v>
      </c>
      <c r="L151" s="15" t="s">
        <v>358</v>
      </c>
    </row>
    <row r="152" spans="1:12" s="5" customFormat="1" ht="24.75" customHeight="1" x14ac:dyDescent="0.35">
      <c r="A152" s="4"/>
      <c r="B152" s="4" t="s">
        <v>458</v>
      </c>
      <c r="C152" s="3" t="s">
        <v>436</v>
      </c>
      <c r="D152" s="4" t="s">
        <v>1297</v>
      </c>
      <c r="E152" s="10" t="s">
        <v>38</v>
      </c>
      <c r="F152" s="12" t="s">
        <v>17</v>
      </c>
      <c r="G152" s="11">
        <v>253865.7</v>
      </c>
      <c r="H152" s="15" t="s">
        <v>459</v>
      </c>
      <c r="I152" s="4" t="str">
        <f t="shared" si="2"/>
        <v>Child Protection</v>
      </c>
      <c r="J152" s="35" t="s">
        <v>1678</v>
      </c>
      <c r="K152" s="15" t="s">
        <v>460</v>
      </c>
      <c r="L152" s="15" t="s">
        <v>358</v>
      </c>
    </row>
    <row r="153" spans="1:12" s="5" customFormat="1" ht="24.75" customHeight="1" x14ac:dyDescent="0.35">
      <c r="A153" s="4"/>
      <c r="B153" s="4" t="s">
        <v>458</v>
      </c>
      <c r="C153" s="3" t="s">
        <v>436</v>
      </c>
      <c r="D153" s="4" t="s">
        <v>1297</v>
      </c>
      <c r="E153" s="10" t="s">
        <v>48</v>
      </c>
      <c r="F153" s="12" t="s">
        <v>17</v>
      </c>
      <c r="G153" s="11">
        <v>396468.83</v>
      </c>
      <c r="H153" s="15" t="s">
        <v>459</v>
      </c>
      <c r="I153" s="4" t="str">
        <f t="shared" si="2"/>
        <v>Child Protection</v>
      </c>
      <c r="J153" s="35" t="s">
        <v>1678</v>
      </c>
      <c r="K153" s="15" t="s">
        <v>460</v>
      </c>
      <c r="L153" s="15" t="s">
        <v>358</v>
      </c>
    </row>
    <row r="154" spans="1:12" s="5" customFormat="1" ht="24.75" customHeight="1" x14ac:dyDescent="0.35">
      <c r="A154" s="4"/>
      <c r="B154" s="4" t="s">
        <v>458</v>
      </c>
      <c r="C154" s="3" t="s">
        <v>436</v>
      </c>
      <c r="D154" s="4" t="s">
        <v>1297</v>
      </c>
      <c r="E154" s="25" t="s">
        <v>1622</v>
      </c>
      <c r="F154" s="12" t="s">
        <v>17</v>
      </c>
      <c r="G154" s="11">
        <v>84621.9</v>
      </c>
      <c r="H154" s="15" t="s">
        <v>459</v>
      </c>
      <c r="I154" s="4" t="str">
        <f t="shared" si="2"/>
        <v>Child Protection</v>
      </c>
      <c r="J154" s="35" t="s">
        <v>1678</v>
      </c>
      <c r="K154" s="15" t="s">
        <v>460</v>
      </c>
      <c r="L154" s="15" t="s">
        <v>358</v>
      </c>
    </row>
    <row r="155" spans="1:12" s="5" customFormat="1" ht="24.75" customHeight="1" x14ac:dyDescent="0.35">
      <c r="A155" s="4"/>
      <c r="B155" s="4" t="s">
        <v>461</v>
      </c>
      <c r="C155" s="3" t="s">
        <v>436</v>
      </c>
      <c r="D155" s="4" t="s">
        <v>1298</v>
      </c>
      <c r="E155" s="10" t="s">
        <v>38</v>
      </c>
      <c r="F155" s="12" t="s">
        <v>17</v>
      </c>
      <c r="G155" s="11">
        <v>82246.83</v>
      </c>
      <c r="H155" s="15" t="s">
        <v>444</v>
      </c>
      <c r="I155" s="4" t="str">
        <f t="shared" si="2"/>
        <v>Education</v>
      </c>
      <c r="J155" s="15" t="s">
        <v>445</v>
      </c>
      <c r="K155" s="15" t="s">
        <v>462</v>
      </c>
      <c r="L155" s="15" t="s">
        <v>302</v>
      </c>
    </row>
    <row r="156" spans="1:12" s="5" customFormat="1" ht="24.75" customHeight="1" x14ac:dyDescent="0.35">
      <c r="A156" s="4"/>
      <c r="B156" s="4" t="s">
        <v>463</v>
      </c>
      <c r="C156" s="3" t="s">
        <v>436</v>
      </c>
      <c r="D156" s="4" t="s">
        <v>1299</v>
      </c>
      <c r="E156" s="10" t="s">
        <v>254</v>
      </c>
      <c r="F156" s="12" t="s">
        <v>17</v>
      </c>
      <c r="G156" s="11">
        <v>361865.03</v>
      </c>
      <c r="H156" s="15" t="s">
        <v>464</v>
      </c>
      <c r="I156" s="4" t="str">
        <f t="shared" si="2"/>
        <v>Child Protection</v>
      </c>
      <c r="J156" s="15" t="s">
        <v>445</v>
      </c>
      <c r="K156" s="15" t="s">
        <v>465</v>
      </c>
      <c r="L156" s="15" t="s">
        <v>466</v>
      </c>
    </row>
    <row r="157" spans="1:12" s="5" customFormat="1" ht="24.75" customHeight="1" x14ac:dyDescent="0.35">
      <c r="A157" s="4"/>
      <c r="B157" s="4" t="s">
        <v>467</v>
      </c>
      <c r="C157" s="3" t="s">
        <v>436</v>
      </c>
      <c r="D157" s="4" t="s">
        <v>1300</v>
      </c>
      <c r="E157" s="10" t="s">
        <v>305</v>
      </c>
      <c r="F157" s="12" t="s">
        <v>17</v>
      </c>
      <c r="G157" s="11">
        <v>412785.01</v>
      </c>
      <c r="H157" s="15" t="s">
        <v>373</v>
      </c>
      <c r="I157" s="4" t="str">
        <f t="shared" si="2"/>
        <v>Education</v>
      </c>
      <c r="J157" s="35" t="s">
        <v>1678</v>
      </c>
      <c r="K157" s="15" t="s">
        <v>468</v>
      </c>
      <c r="L157" s="15" t="s">
        <v>302</v>
      </c>
    </row>
    <row r="158" spans="1:12" s="5" customFormat="1" ht="24.75" customHeight="1" x14ac:dyDescent="0.35">
      <c r="A158" s="4"/>
      <c r="B158" s="4" t="s">
        <v>469</v>
      </c>
      <c r="C158" s="3" t="s">
        <v>436</v>
      </c>
      <c r="D158" s="4" t="s">
        <v>1301</v>
      </c>
      <c r="E158" s="10" t="s">
        <v>35</v>
      </c>
      <c r="F158" s="12" t="s">
        <v>17</v>
      </c>
      <c r="G158" s="11">
        <v>332603.57</v>
      </c>
      <c r="H158" s="15" t="s">
        <v>19</v>
      </c>
      <c r="I158" s="4" t="str">
        <f t="shared" si="2"/>
        <v>Gender</v>
      </c>
      <c r="J158" s="35" t="s">
        <v>1678</v>
      </c>
      <c r="K158" s="15" t="s">
        <v>470</v>
      </c>
      <c r="L158" s="15" t="s">
        <v>471</v>
      </c>
    </row>
    <row r="159" spans="1:12" s="5" customFormat="1" ht="24.75" customHeight="1" x14ac:dyDescent="0.35">
      <c r="A159" s="4"/>
      <c r="B159" s="4" t="s">
        <v>469</v>
      </c>
      <c r="C159" s="3" t="s">
        <v>436</v>
      </c>
      <c r="D159" s="4" t="s">
        <v>1301</v>
      </c>
      <c r="E159" s="10" t="s">
        <v>510</v>
      </c>
      <c r="F159" s="12" t="s">
        <v>17</v>
      </c>
      <c r="G159" s="11">
        <v>207877.24</v>
      </c>
      <c r="H159" s="15" t="s">
        <v>19</v>
      </c>
      <c r="I159" s="4" t="str">
        <f t="shared" si="2"/>
        <v>Gender</v>
      </c>
      <c r="J159" s="35" t="s">
        <v>1678</v>
      </c>
      <c r="K159" s="15" t="s">
        <v>470</v>
      </c>
      <c r="L159" s="15" t="s">
        <v>471</v>
      </c>
    </row>
    <row r="160" spans="1:12" s="5" customFormat="1" ht="24.75" customHeight="1" x14ac:dyDescent="0.35">
      <c r="A160" s="4"/>
      <c r="B160" s="4" t="s">
        <v>1302</v>
      </c>
      <c r="C160" s="3" t="s">
        <v>472</v>
      </c>
      <c r="D160" s="4" t="s">
        <v>1303</v>
      </c>
      <c r="E160" s="10" t="s">
        <v>305</v>
      </c>
      <c r="F160" s="12" t="s">
        <v>17</v>
      </c>
      <c r="G160" s="11">
        <v>230000</v>
      </c>
      <c r="H160" s="15" t="s">
        <v>373</v>
      </c>
      <c r="I160" s="4" t="str">
        <f t="shared" si="2"/>
        <v>Education</v>
      </c>
      <c r="J160" s="35" t="s">
        <v>1678</v>
      </c>
      <c r="K160" s="15" t="s">
        <v>473</v>
      </c>
      <c r="L160" s="15" t="s">
        <v>474</v>
      </c>
    </row>
    <row r="161" spans="1:12" s="5" customFormat="1" ht="24.75" customHeight="1" x14ac:dyDescent="0.35">
      <c r="A161" s="4"/>
      <c r="B161" s="4" t="s">
        <v>475</v>
      </c>
      <c r="C161" s="3" t="s">
        <v>472</v>
      </c>
      <c r="D161" s="4" t="s">
        <v>1304</v>
      </c>
      <c r="E161" s="10" t="s">
        <v>30</v>
      </c>
      <c r="F161" s="12" t="s">
        <v>17</v>
      </c>
      <c r="G161" s="11">
        <v>355000</v>
      </c>
      <c r="H161" s="15" t="s">
        <v>476</v>
      </c>
      <c r="I161" s="4" t="str">
        <f t="shared" si="2"/>
        <v>Livelihoods</v>
      </c>
      <c r="J161" s="15" t="s">
        <v>477</v>
      </c>
      <c r="K161" s="15" t="s">
        <v>478</v>
      </c>
      <c r="L161" s="15" t="s">
        <v>479</v>
      </c>
    </row>
    <row r="162" spans="1:12" s="5" customFormat="1" ht="24.75" customHeight="1" x14ac:dyDescent="0.35">
      <c r="A162" s="4"/>
      <c r="B162" s="4" t="s">
        <v>1305</v>
      </c>
      <c r="C162" s="3" t="s">
        <v>480</v>
      </c>
      <c r="D162" s="4" t="s">
        <v>1306</v>
      </c>
      <c r="E162" s="10" t="s">
        <v>481</v>
      </c>
      <c r="F162" s="12" t="s">
        <v>17</v>
      </c>
      <c r="G162" s="11">
        <v>84351.42</v>
      </c>
      <c r="H162" s="15" t="s">
        <v>482</v>
      </c>
      <c r="I162" s="4" t="str">
        <f t="shared" si="2"/>
        <v>Sexual Reproductive Health/Family Planning</v>
      </c>
      <c r="J162" s="35" t="s">
        <v>1678</v>
      </c>
      <c r="K162" s="15" t="s">
        <v>483</v>
      </c>
      <c r="L162" s="15" t="s">
        <v>484</v>
      </c>
    </row>
    <row r="163" spans="1:12" s="5" customFormat="1" ht="24.75" customHeight="1" x14ac:dyDescent="0.35">
      <c r="A163" s="4"/>
      <c r="B163" s="4" t="s">
        <v>1307</v>
      </c>
      <c r="C163" s="3" t="s">
        <v>480</v>
      </c>
      <c r="D163" s="4" t="s">
        <v>1308</v>
      </c>
      <c r="E163" s="10" t="s">
        <v>48</v>
      </c>
      <c r="F163" s="12" t="s">
        <v>17</v>
      </c>
      <c r="G163" s="11">
        <v>108081.52</v>
      </c>
      <c r="H163" s="15" t="s">
        <v>482</v>
      </c>
      <c r="I163" s="4" t="str">
        <f t="shared" si="2"/>
        <v>Sexual Reproductive Health/Family Planning</v>
      </c>
      <c r="J163" s="35" t="s">
        <v>1678</v>
      </c>
      <c r="K163" s="15" t="s">
        <v>485</v>
      </c>
      <c r="L163" s="15" t="s">
        <v>484</v>
      </c>
    </row>
    <row r="164" spans="1:12" s="5" customFormat="1" ht="24.75" customHeight="1" x14ac:dyDescent="0.35">
      <c r="A164" s="4"/>
      <c r="B164" s="4" t="s">
        <v>1309</v>
      </c>
      <c r="C164" s="3" t="s">
        <v>480</v>
      </c>
      <c r="D164" s="4" t="s">
        <v>1310</v>
      </c>
      <c r="E164" s="10" t="s">
        <v>190</v>
      </c>
      <c r="F164" s="12" t="s">
        <v>17</v>
      </c>
      <c r="G164" s="11">
        <v>383</v>
      </c>
      <c r="H164" s="15" t="s">
        <v>482</v>
      </c>
      <c r="I164" s="4" t="str">
        <f t="shared" si="2"/>
        <v>Sexual Reproductive Health/Family Planning</v>
      </c>
      <c r="J164" s="35" t="s">
        <v>1678</v>
      </c>
      <c r="K164" s="15" t="s">
        <v>486</v>
      </c>
      <c r="L164" s="15" t="s">
        <v>487</v>
      </c>
    </row>
    <row r="165" spans="1:12" s="5" customFormat="1" ht="24.75" customHeight="1" x14ac:dyDescent="0.35">
      <c r="A165" s="4"/>
      <c r="B165" s="4" t="s">
        <v>1309</v>
      </c>
      <c r="C165" s="3" t="s">
        <v>480</v>
      </c>
      <c r="D165" s="4" t="s">
        <v>1310</v>
      </c>
      <c r="E165" s="10" t="s">
        <v>350</v>
      </c>
      <c r="F165" s="12" t="s">
        <v>17</v>
      </c>
      <c r="G165" s="11">
        <v>21520.21</v>
      </c>
      <c r="H165" s="15" t="s">
        <v>482</v>
      </c>
      <c r="I165" s="4" t="str">
        <f t="shared" si="2"/>
        <v>Sexual Reproductive Health/Family Planning</v>
      </c>
      <c r="J165" s="35" t="s">
        <v>1678</v>
      </c>
      <c r="K165" s="15" t="s">
        <v>486</v>
      </c>
      <c r="L165" s="15" t="s">
        <v>487</v>
      </c>
    </row>
    <row r="166" spans="1:12" s="5" customFormat="1" ht="24.75" customHeight="1" x14ac:dyDescent="0.35">
      <c r="A166" s="4"/>
      <c r="B166" s="4" t="s">
        <v>1309</v>
      </c>
      <c r="C166" s="3" t="s">
        <v>480</v>
      </c>
      <c r="D166" s="4" t="s">
        <v>1310</v>
      </c>
      <c r="E166" s="10" t="s">
        <v>364</v>
      </c>
      <c r="F166" s="12" t="s">
        <v>17</v>
      </c>
      <c r="G166" s="11">
        <v>1582</v>
      </c>
      <c r="H166" s="15" t="s">
        <v>482</v>
      </c>
      <c r="I166" s="4" t="str">
        <f t="shared" si="2"/>
        <v>Sexual Reproductive Health/Family Planning</v>
      </c>
      <c r="J166" s="35" t="s">
        <v>1678</v>
      </c>
      <c r="K166" s="15" t="s">
        <v>486</v>
      </c>
      <c r="L166" s="15" t="s">
        <v>487</v>
      </c>
    </row>
    <row r="167" spans="1:12" s="5" customFormat="1" ht="24.75" customHeight="1" x14ac:dyDescent="0.35">
      <c r="A167" s="4"/>
      <c r="B167" s="4" t="s">
        <v>1309</v>
      </c>
      <c r="C167" s="3" t="s">
        <v>480</v>
      </c>
      <c r="D167" s="4" t="s">
        <v>1310</v>
      </c>
      <c r="E167" s="10" t="s">
        <v>48</v>
      </c>
      <c r="F167" s="12" t="s">
        <v>17</v>
      </c>
      <c r="G167" s="11">
        <v>505</v>
      </c>
      <c r="H167" s="15" t="s">
        <v>482</v>
      </c>
      <c r="I167" s="4" t="str">
        <f t="shared" si="2"/>
        <v>Sexual Reproductive Health/Family Planning</v>
      </c>
      <c r="J167" s="35" t="s">
        <v>1678</v>
      </c>
      <c r="K167" s="15" t="s">
        <v>486</v>
      </c>
      <c r="L167" s="15" t="s">
        <v>487</v>
      </c>
    </row>
    <row r="168" spans="1:12" s="5" customFormat="1" ht="24.75" customHeight="1" x14ac:dyDescent="0.35">
      <c r="A168" s="4"/>
      <c r="B168" s="4" t="s">
        <v>1309</v>
      </c>
      <c r="C168" s="3" t="s">
        <v>480</v>
      </c>
      <c r="D168" s="4" t="s">
        <v>1310</v>
      </c>
      <c r="E168" s="10" t="s">
        <v>1019</v>
      </c>
      <c r="F168" s="12" t="s">
        <v>17</v>
      </c>
      <c r="G168" s="11">
        <v>535</v>
      </c>
      <c r="H168" s="15" t="s">
        <v>482</v>
      </c>
      <c r="I168" s="4" t="str">
        <f t="shared" si="2"/>
        <v>Sexual Reproductive Health/Family Planning</v>
      </c>
      <c r="J168" s="35" t="s">
        <v>1678</v>
      </c>
      <c r="K168" s="15" t="s">
        <v>486</v>
      </c>
      <c r="L168" s="15" t="s">
        <v>487</v>
      </c>
    </row>
    <row r="169" spans="1:12" s="5" customFormat="1" ht="24.75" customHeight="1" x14ac:dyDescent="0.35">
      <c r="A169" s="4"/>
      <c r="B169" s="4" t="s">
        <v>1309</v>
      </c>
      <c r="C169" s="3" t="s">
        <v>480</v>
      </c>
      <c r="D169" s="4" t="s">
        <v>1310</v>
      </c>
      <c r="E169" s="10" t="s">
        <v>481</v>
      </c>
      <c r="F169" s="12" t="s">
        <v>17</v>
      </c>
      <c r="G169" s="11">
        <v>3655</v>
      </c>
      <c r="H169" s="15" t="s">
        <v>482</v>
      </c>
      <c r="I169" s="4" t="str">
        <f t="shared" si="2"/>
        <v>Sexual Reproductive Health/Family Planning</v>
      </c>
      <c r="J169" s="35" t="s">
        <v>1678</v>
      </c>
      <c r="K169" s="15" t="s">
        <v>486</v>
      </c>
      <c r="L169" s="15" t="s">
        <v>487</v>
      </c>
    </row>
    <row r="170" spans="1:12" s="5" customFormat="1" ht="24.75" customHeight="1" x14ac:dyDescent="0.35">
      <c r="A170" s="4"/>
      <c r="B170" s="4" t="s">
        <v>1309</v>
      </c>
      <c r="C170" s="3" t="s">
        <v>480</v>
      </c>
      <c r="D170" s="4" t="s">
        <v>1310</v>
      </c>
      <c r="E170" s="10" t="s">
        <v>23</v>
      </c>
      <c r="F170" s="12" t="s">
        <v>17</v>
      </c>
      <c r="G170" s="11">
        <v>12977.2</v>
      </c>
      <c r="H170" s="15" t="s">
        <v>482</v>
      </c>
      <c r="I170" s="4" t="str">
        <f t="shared" si="2"/>
        <v>Sexual Reproductive Health/Family Planning</v>
      </c>
      <c r="J170" s="35" t="s">
        <v>1678</v>
      </c>
      <c r="K170" s="15" t="s">
        <v>486</v>
      </c>
      <c r="L170" s="15" t="s">
        <v>487</v>
      </c>
    </row>
    <row r="171" spans="1:12" s="5" customFormat="1" ht="24.75" customHeight="1" x14ac:dyDescent="0.35">
      <c r="A171" s="4"/>
      <c r="B171" s="4" t="s">
        <v>488</v>
      </c>
      <c r="C171" s="3" t="s">
        <v>480</v>
      </c>
      <c r="D171" s="4" t="s">
        <v>1311</v>
      </c>
      <c r="E171" s="10" t="s">
        <v>350</v>
      </c>
      <c r="F171" s="12" t="s">
        <v>17</v>
      </c>
      <c r="G171" s="11">
        <v>54401.05</v>
      </c>
      <c r="H171" s="15" t="s">
        <v>482</v>
      </c>
      <c r="I171" s="4" t="str">
        <f t="shared" si="2"/>
        <v>Sexual Reproductive Health/Family Planning</v>
      </c>
      <c r="J171" s="35" t="s">
        <v>1678</v>
      </c>
      <c r="K171" s="15" t="s">
        <v>489</v>
      </c>
      <c r="L171" s="15" t="s">
        <v>484</v>
      </c>
    </row>
    <row r="172" spans="1:12" s="5" customFormat="1" ht="24.75" customHeight="1" x14ac:dyDescent="0.35">
      <c r="A172" s="4"/>
      <c r="B172" s="4" t="s">
        <v>490</v>
      </c>
      <c r="C172" s="3" t="s">
        <v>480</v>
      </c>
      <c r="D172" s="4" t="s">
        <v>1312</v>
      </c>
      <c r="E172" s="10" t="s">
        <v>364</v>
      </c>
      <c r="F172" s="12" t="s">
        <v>17</v>
      </c>
      <c r="G172" s="11">
        <v>157143</v>
      </c>
      <c r="H172" s="15" t="s">
        <v>482</v>
      </c>
      <c r="I172" s="4" t="str">
        <f t="shared" si="2"/>
        <v>Sexual Reproductive Health/Family Planning</v>
      </c>
      <c r="J172" s="35" t="s">
        <v>1678</v>
      </c>
      <c r="K172" s="15" t="s">
        <v>491</v>
      </c>
      <c r="L172" s="15" t="s">
        <v>484</v>
      </c>
    </row>
    <row r="173" spans="1:12" s="5" customFormat="1" ht="24.75" customHeight="1" x14ac:dyDescent="0.35">
      <c r="A173" s="4"/>
      <c r="B173" s="4" t="s">
        <v>492</v>
      </c>
      <c r="C173" s="3" t="s">
        <v>480</v>
      </c>
      <c r="D173" s="4" t="s">
        <v>1313</v>
      </c>
      <c r="E173" s="10" t="s">
        <v>350</v>
      </c>
      <c r="F173" s="12" t="s">
        <v>17</v>
      </c>
      <c r="G173" s="11">
        <v>114256.1</v>
      </c>
      <c r="H173" s="15" t="s">
        <v>482</v>
      </c>
      <c r="I173" s="4" t="str">
        <f t="shared" si="2"/>
        <v>Sexual Reproductive Health/Family Planning</v>
      </c>
      <c r="J173" s="35" t="s">
        <v>1678</v>
      </c>
      <c r="K173" s="15" t="s">
        <v>493</v>
      </c>
      <c r="L173" s="15" t="s">
        <v>484</v>
      </c>
    </row>
    <row r="174" spans="1:12" s="5" customFormat="1" ht="24.75" customHeight="1" x14ac:dyDescent="0.35">
      <c r="A174" s="4"/>
      <c r="B174" s="4" t="s">
        <v>495</v>
      </c>
      <c r="C174" s="3" t="s">
        <v>494</v>
      </c>
      <c r="D174" s="4" t="s">
        <v>1314</v>
      </c>
      <c r="E174" s="10" t="s">
        <v>18</v>
      </c>
      <c r="F174" s="12" t="s">
        <v>17</v>
      </c>
      <c r="G174" s="11">
        <v>1075478.24</v>
      </c>
      <c r="H174" s="15" t="s">
        <v>306</v>
      </c>
      <c r="I174" s="4" t="str">
        <f t="shared" si="2"/>
        <v>Eye Health</v>
      </c>
      <c r="J174" s="35" t="s">
        <v>1678</v>
      </c>
      <c r="K174" s="15" t="s">
        <v>496</v>
      </c>
      <c r="L174" s="15" t="s">
        <v>199</v>
      </c>
    </row>
    <row r="175" spans="1:12" s="5" customFormat="1" ht="24.75" customHeight="1" x14ac:dyDescent="0.35">
      <c r="A175" s="4"/>
      <c r="B175" s="4" t="s">
        <v>495</v>
      </c>
      <c r="C175" s="3" t="s">
        <v>494</v>
      </c>
      <c r="D175" s="4" t="s">
        <v>1314</v>
      </c>
      <c r="E175" s="10" t="s">
        <v>635</v>
      </c>
      <c r="F175" s="12" t="s">
        <v>10</v>
      </c>
      <c r="G175" s="11">
        <v>21154.59</v>
      </c>
      <c r="H175" s="15" t="s">
        <v>306</v>
      </c>
      <c r="I175" s="4" t="str">
        <f t="shared" si="2"/>
        <v>Eye Health</v>
      </c>
      <c r="J175" s="35" t="s">
        <v>1678</v>
      </c>
      <c r="K175" s="15" t="s">
        <v>496</v>
      </c>
      <c r="L175" s="15" t="s">
        <v>199</v>
      </c>
    </row>
    <row r="176" spans="1:12" s="5" customFormat="1" ht="24.75" customHeight="1" x14ac:dyDescent="0.35">
      <c r="A176" s="4"/>
      <c r="B176" s="4" t="s">
        <v>497</v>
      </c>
      <c r="C176" s="3" t="s">
        <v>494</v>
      </c>
      <c r="D176" s="4" t="s">
        <v>1315</v>
      </c>
      <c r="E176" s="10" t="s">
        <v>32</v>
      </c>
      <c r="F176" s="12" t="s">
        <v>17</v>
      </c>
      <c r="G176" s="11">
        <v>2937044.87</v>
      </c>
      <c r="H176" s="15" t="s">
        <v>306</v>
      </c>
      <c r="I176" s="4" t="str">
        <f t="shared" si="2"/>
        <v>Eye Health</v>
      </c>
      <c r="J176" s="35" t="s">
        <v>1678</v>
      </c>
      <c r="K176" s="15" t="s">
        <v>498</v>
      </c>
      <c r="L176" s="15" t="s">
        <v>199</v>
      </c>
    </row>
    <row r="177" spans="1:12" s="5" customFormat="1" ht="24.75" customHeight="1" x14ac:dyDescent="0.35">
      <c r="A177" s="4"/>
      <c r="B177" s="4" t="s">
        <v>499</v>
      </c>
      <c r="C177" s="3" t="s">
        <v>494</v>
      </c>
      <c r="D177" s="4" t="s">
        <v>1316</v>
      </c>
      <c r="E177" s="10" t="s">
        <v>32</v>
      </c>
      <c r="F177" s="12" t="s">
        <v>17</v>
      </c>
      <c r="G177" s="11">
        <v>280871</v>
      </c>
      <c r="H177" s="15" t="s">
        <v>306</v>
      </c>
      <c r="I177" s="4" t="str">
        <f t="shared" si="2"/>
        <v>Eye Health</v>
      </c>
      <c r="J177" s="35" t="s">
        <v>1678</v>
      </c>
      <c r="K177" s="15" t="s">
        <v>500</v>
      </c>
      <c r="L177" s="15" t="s">
        <v>199</v>
      </c>
    </row>
    <row r="178" spans="1:12" s="5" customFormat="1" ht="24.75" customHeight="1" x14ac:dyDescent="0.35">
      <c r="A178" s="4"/>
      <c r="B178" s="4" t="s">
        <v>501</v>
      </c>
      <c r="C178" s="3" t="s">
        <v>494</v>
      </c>
      <c r="D178" s="4" t="s">
        <v>1317</v>
      </c>
      <c r="E178" s="10" t="s">
        <v>201</v>
      </c>
      <c r="F178" s="12" t="s">
        <v>17</v>
      </c>
      <c r="G178" s="11">
        <v>788309.79</v>
      </c>
      <c r="H178" s="15" t="s">
        <v>306</v>
      </c>
      <c r="I178" s="4" t="str">
        <f t="shared" si="2"/>
        <v>Eye Health</v>
      </c>
      <c r="J178" s="35" t="s">
        <v>1678</v>
      </c>
      <c r="K178" s="15" t="s">
        <v>502</v>
      </c>
      <c r="L178" s="15" t="s">
        <v>199</v>
      </c>
    </row>
    <row r="179" spans="1:12" s="5" customFormat="1" ht="24.75" customHeight="1" x14ac:dyDescent="0.35">
      <c r="A179" s="4"/>
      <c r="B179" s="4" t="s">
        <v>503</v>
      </c>
      <c r="C179" s="3" t="s">
        <v>494</v>
      </c>
      <c r="D179" s="4" t="s">
        <v>1318</v>
      </c>
      <c r="E179" s="10" t="s">
        <v>248</v>
      </c>
      <c r="F179" s="12" t="s">
        <v>17</v>
      </c>
      <c r="G179" s="11">
        <v>2231640.87</v>
      </c>
      <c r="H179" s="15" t="s">
        <v>306</v>
      </c>
      <c r="I179" s="4" t="str">
        <f t="shared" si="2"/>
        <v>Eye Health</v>
      </c>
      <c r="J179" s="35" t="s">
        <v>1678</v>
      </c>
      <c r="K179" s="15" t="s">
        <v>504</v>
      </c>
      <c r="L179" s="15" t="s">
        <v>199</v>
      </c>
    </row>
    <row r="180" spans="1:12" s="5" customFormat="1" ht="24.75" customHeight="1" x14ac:dyDescent="0.35">
      <c r="A180" s="4"/>
      <c r="B180" s="4" t="s">
        <v>505</v>
      </c>
      <c r="C180" s="3" t="s">
        <v>494</v>
      </c>
      <c r="D180" s="4" t="s">
        <v>1319</v>
      </c>
      <c r="E180" s="10" t="s">
        <v>506</v>
      </c>
      <c r="F180" s="12" t="s">
        <v>17</v>
      </c>
      <c r="G180" s="11">
        <v>982990.69</v>
      </c>
      <c r="H180" s="15" t="s">
        <v>306</v>
      </c>
      <c r="I180" s="4" t="str">
        <f t="shared" si="2"/>
        <v>Eye Health</v>
      </c>
      <c r="J180" s="35" t="s">
        <v>1678</v>
      </c>
      <c r="K180" s="15" t="s">
        <v>507</v>
      </c>
      <c r="L180" s="15" t="s">
        <v>199</v>
      </c>
    </row>
    <row r="181" spans="1:12" s="5" customFormat="1" ht="24.75" customHeight="1" x14ac:dyDescent="0.35">
      <c r="A181" s="4"/>
      <c r="B181" s="4" t="s">
        <v>508</v>
      </c>
      <c r="C181" s="3" t="s">
        <v>494</v>
      </c>
      <c r="D181" s="4" t="s">
        <v>1320</v>
      </c>
      <c r="E181" s="10" t="s">
        <v>305</v>
      </c>
      <c r="F181" s="12" t="s">
        <v>17</v>
      </c>
      <c r="G181" s="11">
        <v>465890.82</v>
      </c>
      <c r="H181" s="15" t="s">
        <v>306</v>
      </c>
      <c r="I181" s="4" t="str">
        <f t="shared" si="2"/>
        <v>Eye Health</v>
      </c>
      <c r="J181" s="35" t="s">
        <v>1678</v>
      </c>
      <c r="K181" s="15" t="s">
        <v>509</v>
      </c>
      <c r="L181" s="15" t="s">
        <v>302</v>
      </c>
    </row>
    <row r="182" spans="1:12" s="5" customFormat="1" ht="24.75" customHeight="1" x14ac:dyDescent="0.35">
      <c r="A182" s="4"/>
      <c r="B182" s="4" t="s">
        <v>1321</v>
      </c>
      <c r="C182" s="3" t="s">
        <v>494</v>
      </c>
      <c r="D182" s="4" t="s">
        <v>1322</v>
      </c>
      <c r="E182" s="10" t="s">
        <v>510</v>
      </c>
      <c r="F182" s="12" t="s">
        <v>17</v>
      </c>
      <c r="G182" s="11">
        <v>674984.16</v>
      </c>
      <c r="H182" s="15" t="s">
        <v>306</v>
      </c>
      <c r="I182" s="4" t="str">
        <f t="shared" ref="I182:I245" si="3">TRIM(CLEAN(H182))</f>
        <v>Eye Health</v>
      </c>
      <c r="J182" s="35" t="s">
        <v>1678</v>
      </c>
      <c r="K182" s="15" t="s">
        <v>511</v>
      </c>
      <c r="L182" s="15" t="s">
        <v>199</v>
      </c>
    </row>
    <row r="183" spans="1:12" s="5" customFormat="1" ht="24.75" customHeight="1" x14ac:dyDescent="0.35">
      <c r="A183" s="4"/>
      <c r="B183" s="4" t="s">
        <v>1323</v>
      </c>
      <c r="C183" s="3" t="s">
        <v>494</v>
      </c>
      <c r="D183" s="4" t="s">
        <v>1324</v>
      </c>
      <c r="E183" s="10" t="s">
        <v>309</v>
      </c>
      <c r="F183" s="12" t="s">
        <v>17</v>
      </c>
      <c r="G183" s="11">
        <v>804141.02</v>
      </c>
      <c r="H183" s="15" t="s">
        <v>306</v>
      </c>
      <c r="I183" s="4" t="str">
        <f t="shared" si="3"/>
        <v>Eye Health</v>
      </c>
      <c r="J183" s="35" t="s">
        <v>1678</v>
      </c>
      <c r="K183" s="15" t="s">
        <v>512</v>
      </c>
      <c r="L183" s="15" t="s">
        <v>199</v>
      </c>
    </row>
    <row r="184" spans="1:12" s="5" customFormat="1" ht="24.75" customHeight="1" x14ac:dyDescent="0.35">
      <c r="A184" s="4"/>
      <c r="B184" s="4" t="s">
        <v>1325</v>
      </c>
      <c r="C184" s="3" t="s">
        <v>494</v>
      </c>
      <c r="D184" s="4" t="s">
        <v>1326</v>
      </c>
      <c r="E184" s="10" t="s">
        <v>30</v>
      </c>
      <c r="F184" s="12" t="s">
        <v>17</v>
      </c>
      <c r="G184" s="11">
        <v>432816.59</v>
      </c>
      <c r="H184" s="15" t="s">
        <v>306</v>
      </c>
      <c r="I184" s="4" t="str">
        <f t="shared" si="3"/>
        <v>Eye Health</v>
      </c>
      <c r="J184" s="35" t="s">
        <v>1678</v>
      </c>
      <c r="K184" s="15" t="s">
        <v>513</v>
      </c>
      <c r="L184" s="15" t="s">
        <v>199</v>
      </c>
    </row>
    <row r="185" spans="1:12" s="5" customFormat="1" ht="24.75" customHeight="1" x14ac:dyDescent="0.35">
      <c r="A185" s="4"/>
      <c r="B185" s="4" t="s">
        <v>514</v>
      </c>
      <c r="C185" s="3" t="s">
        <v>494</v>
      </c>
      <c r="D185" s="4" t="s">
        <v>1327</v>
      </c>
      <c r="E185" s="25" t="s">
        <v>1622</v>
      </c>
      <c r="F185" s="12" t="s">
        <v>17</v>
      </c>
      <c r="G185" s="11">
        <v>320442</v>
      </c>
      <c r="H185" s="15" t="s">
        <v>429</v>
      </c>
      <c r="I185" s="4" t="str">
        <f t="shared" si="3"/>
        <v>Health, otherwise unspecified</v>
      </c>
      <c r="J185" s="15" t="s">
        <v>430</v>
      </c>
      <c r="K185" s="15" t="s">
        <v>511</v>
      </c>
      <c r="L185" s="15" t="s">
        <v>199</v>
      </c>
    </row>
    <row r="186" spans="1:12" s="5" customFormat="1" ht="24.75" customHeight="1" x14ac:dyDescent="0.35">
      <c r="A186" s="4"/>
      <c r="B186" s="4" t="s">
        <v>515</v>
      </c>
      <c r="C186" s="3" t="s">
        <v>494</v>
      </c>
      <c r="D186" s="4" t="s">
        <v>1328</v>
      </c>
      <c r="E186" s="25" t="s">
        <v>1622</v>
      </c>
      <c r="F186" s="12" t="s">
        <v>17</v>
      </c>
      <c r="G186" s="11">
        <v>353913.82</v>
      </c>
      <c r="H186" s="15" t="s">
        <v>306</v>
      </c>
      <c r="I186" s="4" t="str">
        <f t="shared" si="3"/>
        <v>Eye Health</v>
      </c>
      <c r="J186" s="35" t="s">
        <v>1678</v>
      </c>
      <c r="K186" s="15" t="s">
        <v>500</v>
      </c>
      <c r="L186" s="15" t="s">
        <v>199</v>
      </c>
    </row>
    <row r="187" spans="1:12" s="5" customFormat="1" ht="24.75" customHeight="1" x14ac:dyDescent="0.35">
      <c r="A187" s="4"/>
      <c r="B187" s="4" t="s">
        <v>516</v>
      </c>
      <c r="C187" s="3" t="s">
        <v>494</v>
      </c>
      <c r="D187" s="4" t="s">
        <v>1329</v>
      </c>
      <c r="E187" s="25" t="s">
        <v>1622</v>
      </c>
      <c r="F187" s="12" t="s">
        <v>17</v>
      </c>
      <c r="G187" s="11">
        <v>243831.13</v>
      </c>
      <c r="H187" s="15" t="s">
        <v>306</v>
      </c>
      <c r="I187" s="4" t="str">
        <f t="shared" si="3"/>
        <v>Eye Health</v>
      </c>
      <c r="J187" s="35" t="s">
        <v>1678</v>
      </c>
      <c r="K187" s="15" t="s">
        <v>517</v>
      </c>
      <c r="L187" s="15" t="s">
        <v>199</v>
      </c>
    </row>
    <row r="188" spans="1:12" s="5" customFormat="1" ht="24.75" customHeight="1" x14ac:dyDescent="0.35">
      <c r="A188" s="4"/>
      <c r="B188" s="4" t="s">
        <v>518</v>
      </c>
      <c r="C188" s="3" t="s">
        <v>494</v>
      </c>
      <c r="D188" s="4" t="s">
        <v>1330</v>
      </c>
      <c r="E188" s="10" t="s">
        <v>59</v>
      </c>
      <c r="F188" s="12" t="s">
        <v>17</v>
      </c>
      <c r="G188" s="11">
        <v>1228441.74</v>
      </c>
      <c r="H188" s="15" t="s">
        <v>306</v>
      </c>
      <c r="I188" s="4" t="str">
        <f t="shared" si="3"/>
        <v>Eye Health</v>
      </c>
      <c r="J188" s="35" t="s">
        <v>1678</v>
      </c>
      <c r="K188" s="15" t="s">
        <v>519</v>
      </c>
      <c r="L188" s="15" t="s">
        <v>199</v>
      </c>
    </row>
    <row r="189" spans="1:12" s="5" customFormat="1" ht="24.75" customHeight="1" x14ac:dyDescent="0.35">
      <c r="A189" s="4"/>
      <c r="B189" s="4" t="s">
        <v>520</v>
      </c>
      <c r="C189" s="3" t="s">
        <v>494</v>
      </c>
      <c r="D189" s="4" t="s">
        <v>1331</v>
      </c>
      <c r="E189" s="10" t="s">
        <v>11</v>
      </c>
      <c r="F189" s="12" t="s">
        <v>17</v>
      </c>
      <c r="G189" s="11">
        <v>1769489.94</v>
      </c>
      <c r="H189" s="15" t="s">
        <v>306</v>
      </c>
      <c r="I189" s="4" t="str">
        <f t="shared" si="3"/>
        <v>Eye Health</v>
      </c>
      <c r="J189" s="35" t="s">
        <v>1678</v>
      </c>
      <c r="K189" s="15" t="s">
        <v>507</v>
      </c>
      <c r="L189" s="15" t="s">
        <v>199</v>
      </c>
    </row>
    <row r="190" spans="1:12" s="5" customFormat="1" ht="24.75" customHeight="1" x14ac:dyDescent="0.35">
      <c r="A190" s="4"/>
      <c r="B190" s="4" t="s">
        <v>521</v>
      </c>
      <c r="C190" s="3" t="s">
        <v>494</v>
      </c>
      <c r="D190" s="4" t="s">
        <v>1332</v>
      </c>
      <c r="E190" s="10" t="s">
        <v>350</v>
      </c>
      <c r="F190" s="12" t="s">
        <v>10</v>
      </c>
      <c r="G190" s="11">
        <v>0</v>
      </c>
      <c r="H190" s="15" t="s">
        <v>306</v>
      </c>
      <c r="I190" s="4" t="str">
        <f t="shared" si="3"/>
        <v>Eye Health</v>
      </c>
      <c r="J190" s="35" t="s">
        <v>1678</v>
      </c>
      <c r="K190" s="15" t="s">
        <v>522</v>
      </c>
      <c r="L190" s="15" t="s">
        <v>199</v>
      </c>
    </row>
    <row r="191" spans="1:12" s="5" customFormat="1" ht="24.75" customHeight="1" x14ac:dyDescent="0.35">
      <c r="A191" s="4"/>
      <c r="B191" s="4" t="s">
        <v>521</v>
      </c>
      <c r="C191" s="3" t="s">
        <v>494</v>
      </c>
      <c r="D191" s="4" t="s">
        <v>1332</v>
      </c>
      <c r="E191" s="10" t="s">
        <v>190</v>
      </c>
      <c r="F191" s="12" t="s">
        <v>17</v>
      </c>
      <c r="G191" s="11">
        <v>724666.05</v>
      </c>
      <c r="H191" s="15" t="s">
        <v>306</v>
      </c>
      <c r="I191" s="4" t="str">
        <f t="shared" si="3"/>
        <v>Eye Health</v>
      </c>
      <c r="J191" s="35" t="s">
        <v>1678</v>
      </c>
      <c r="K191" s="15" t="s">
        <v>522</v>
      </c>
      <c r="L191" s="15" t="s">
        <v>199</v>
      </c>
    </row>
    <row r="192" spans="1:12" s="5" customFormat="1" ht="24.75" customHeight="1" x14ac:dyDescent="0.35">
      <c r="A192" s="4"/>
      <c r="B192" s="4" t="s">
        <v>521</v>
      </c>
      <c r="C192" s="3" t="s">
        <v>494</v>
      </c>
      <c r="D192" s="4" t="s">
        <v>1332</v>
      </c>
      <c r="E192" s="10" t="s">
        <v>1333</v>
      </c>
      <c r="F192" s="12" t="s">
        <v>17</v>
      </c>
      <c r="G192" s="11">
        <v>235516.47</v>
      </c>
      <c r="H192" s="15" t="s">
        <v>306</v>
      </c>
      <c r="I192" s="4" t="str">
        <f t="shared" si="3"/>
        <v>Eye Health</v>
      </c>
      <c r="J192" s="35" t="s">
        <v>1678</v>
      </c>
      <c r="K192" s="15" t="s">
        <v>522</v>
      </c>
      <c r="L192" s="15" t="s">
        <v>199</v>
      </c>
    </row>
    <row r="193" spans="1:12" s="5" customFormat="1" ht="24.75" customHeight="1" x14ac:dyDescent="0.35">
      <c r="A193" s="4"/>
      <c r="B193" s="4" t="s">
        <v>521</v>
      </c>
      <c r="C193" s="3" t="s">
        <v>494</v>
      </c>
      <c r="D193" s="4" t="s">
        <v>1332</v>
      </c>
      <c r="E193" s="10" t="s">
        <v>305</v>
      </c>
      <c r="F193" s="12" t="s">
        <v>10</v>
      </c>
      <c r="G193" s="11">
        <v>0</v>
      </c>
      <c r="H193" s="15" t="s">
        <v>306</v>
      </c>
      <c r="I193" s="4" t="str">
        <f t="shared" si="3"/>
        <v>Eye Health</v>
      </c>
      <c r="J193" s="35" t="s">
        <v>1678</v>
      </c>
      <c r="K193" s="15" t="s">
        <v>522</v>
      </c>
      <c r="L193" s="15" t="s">
        <v>199</v>
      </c>
    </row>
    <row r="194" spans="1:12" s="5" customFormat="1" ht="24.75" customHeight="1" x14ac:dyDescent="0.35">
      <c r="A194" s="4"/>
      <c r="B194" s="4" t="s">
        <v>521</v>
      </c>
      <c r="C194" s="3" t="s">
        <v>494</v>
      </c>
      <c r="D194" s="4" t="s">
        <v>1332</v>
      </c>
      <c r="E194" s="10" t="s">
        <v>48</v>
      </c>
      <c r="F194" s="12" t="s">
        <v>17</v>
      </c>
      <c r="G194" s="11">
        <v>851482.6</v>
      </c>
      <c r="H194" s="15" t="s">
        <v>306</v>
      </c>
      <c r="I194" s="4" t="str">
        <f t="shared" si="3"/>
        <v>Eye Health</v>
      </c>
      <c r="J194" s="35" t="s">
        <v>1678</v>
      </c>
      <c r="K194" s="15" t="s">
        <v>522</v>
      </c>
      <c r="L194" s="15" t="s">
        <v>199</v>
      </c>
    </row>
    <row r="195" spans="1:12" s="5" customFormat="1" ht="24.75" customHeight="1" x14ac:dyDescent="0.35">
      <c r="A195" s="4"/>
      <c r="B195" s="4" t="s">
        <v>521</v>
      </c>
      <c r="C195" s="3" t="s">
        <v>494</v>
      </c>
      <c r="D195" s="4" t="s">
        <v>1332</v>
      </c>
      <c r="E195" s="10" t="s">
        <v>481</v>
      </c>
      <c r="F195" s="12" t="s">
        <v>10</v>
      </c>
      <c r="G195" s="11">
        <v>0</v>
      </c>
      <c r="H195" s="15" t="s">
        <v>306</v>
      </c>
      <c r="I195" s="4" t="str">
        <f t="shared" si="3"/>
        <v>Eye Health</v>
      </c>
      <c r="J195" s="35" t="s">
        <v>1678</v>
      </c>
      <c r="K195" s="15" t="s">
        <v>522</v>
      </c>
      <c r="L195" s="15" t="s">
        <v>199</v>
      </c>
    </row>
    <row r="196" spans="1:12" s="5" customFormat="1" ht="24.75" customHeight="1" x14ac:dyDescent="0.35">
      <c r="A196" s="4"/>
      <c r="B196" s="4" t="s">
        <v>521</v>
      </c>
      <c r="C196" s="3" t="s">
        <v>494</v>
      </c>
      <c r="D196" s="4" t="s">
        <v>1332</v>
      </c>
      <c r="E196" s="10" t="s">
        <v>23</v>
      </c>
      <c r="F196" s="12" t="s">
        <v>10</v>
      </c>
      <c r="G196" s="11">
        <v>0</v>
      </c>
      <c r="H196" s="15" t="s">
        <v>306</v>
      </c>
      <c r="I196" s="4" t="str">
        <f t="shared" si="3"/>
        <v>Eye Health</v>
      </c>
      <c r="J196" s="35" t="s">
        <v>1678</v>
      </c>
      <c r="K196" s="15" t="s">
        <v>522</v>
      </c>
      <c r="L196" s="15" t="s">
        <v>199</v>
      </c>
    </row>
    <row r="197" spans="1:12" s="5" customFormat="1" ht="24.75" customHeight="1" x14ac:dyDescent="0.35">
      <c r="A197" s="4"/>
      <c r="B197" s="4" t="s">
        <v>1334</v>
      </c>
      <c r="C197" s="3" t="s">
        <v>494</v>
      </c>
      <c r="D197" s="4" t="s">
        <v>1335</v>
      </c>
      <c r="E197" s="10" t="s">
        <v>309</v>
      </c>
      <c r="F197" s="12" t="s">
        <v>17</v>
      </c>
      <c r="G197" s="11">
        <v>927809.81</v>
      </c>
      <c r="H197" s="15" t="s">
        <v>306</v>
      </c>
      <c r="I197" s="4" t="str">
        <f t="shared" si="3"/>
        <v>Eye Health</v>
      </c>
      <c r="J197" s="35" t="s">
        <v>1678</v>
      </c>
      <c r="K197" s="15" t="s">
        <v>517</v>
      </c>
      <c r="L197" s="15" t="s">
        <v>199</v>
      </c>
    </row>
    <row r="198" spans="1:12" s="5" customFormat="1" ht="24.75" customHeight="1" x14ac:dyDescent="0.35">
      <c r="A198" s="4"/>
      <c r="B198" s="4" t="s">
        <v>524</v>
      </c>
      <c r="C198" s="3" t="s">
        <v>523</v>
      </c>
      <c r="D198" s="4" t="s">
        <v>1336</v>
      </c>
      <c r="E198" s="10" t="s">
        <v>30</v>
      </c>
      <c r="F198" s="12" t="s">
        <v>17</v>
      </c>
      <c r="G198" s="11">
        <v>256991.08</v>
      </c>
      <c r="H198" s="15" t="s">
        <v>269</v>
      </c>
      <c r="I198" s="4" t="str">
        <f t="shared" si="3"/>
        <v>Climate Change</v>
      </c>
      <c r="J198" s="15" t="s">
        <v>111</v>
      </c>
      <c r="K198" s="15" t="s">
        <v>525</v>
      </c>
      <c r="L198" s="15" t="s">
        <v>526</v>
      </c>
    </row>
    <row r="199" spans="1:12" s="5" customFormat="1" ht="24.75" customHeight="1" x14ac:dyDescent="0.35">
      <c r="A199" s="4"/>
      <c r="B199" s="4" t="s">
        <v>527</v>
      </c>
      <c r="C199" s="3" t="s">
        <v>523</v>
      </c>
      <c r="D199" s="4" t="s">
        <v>1337</v>
      </c>
      <c r="E199" s="25" t="s">
        <v>1622</v>
      </c>
      <c r="F199" s="12" t="s">
        <v>17</v>
      </c>
      <c r="G199" s="11">
        <v>231901.16</v>
      </c>
      <c r="H199" s="15" t="s">
        <v>269</v>
      </c>
      <c r="I199" s="4" t="str">
        <f t="shared" si="3"/>
        <v>Climate Change</v>
      </c>
      <c r="J199" s="15" t="s">
        <v>40</v>
      </c>
      <c r="K199" s="15" t="s">
        <v>528</v>
      </c>
      <c r="L199" s="15" t="s">
        <v>529</v>
      </c>
    </row>
    <row r="200" spans="1:12" s="5" customFormat="1" ht="24.75" customHeight="1" x14ac:dyDescent="0.35">
      <c r="A200" s="4"/>
      <c r="B200" s="4" t="s">
        <v>1338</v>
      </c>
      <c r="C200" s="3" t="s">
        <v>523</v>
      </c>
      <c r="D200" s="4" t="s">
        <v>1339</v>
      </c>
      <c r="E200" s="10" t="s">
        <v>11</v>
      </c>
      <c r="F200" s="12" t="s">
        <v>17</v>
      </c>
      <c r="G200" s="11">
        <v>5086.6400000000003</v>
      </c>
      <c r="H200" s="15" t="s">
        <v>133</v>
      </c>
      <c r="I200" s="4" t="str">
        <f t="shared" si="3"/>
        <v>Disaster Risk Reduction</v>
      </c>
      <c r="J200" s="15" t="s">
        <v>40</v>
      </c>
      <c r="K200" s="15" t="s">
        <v>530</v>
      </c>
      <c r="L200" s="15" t="s">
        <v>531</v>
      </c>
    </row>
    <row r="201" spans="1:12" s="5" customFormat="1" ht="24.75" customHeight="1" x14ac:dyDescent="0.35">
      <c r="A201" s="4"/>
      <c r="B201" s="4" t="s">
        <v>1338</v>
      </c>
      <c r="C201" s="3" t="s">
        <v>523</v>
      </c>
      <c r="D201" s="4" t="s">
        <v>1339</v>
      </c>
      <c r="E201" s="10" t="s">
        <v>30</v>
      </c>
      <c r="F201" s="12" t="s">
        <v>17</v>
      </c>
      <c r="G201" s="11">
        <v>5086.6400000000003</v>
      </c>
      <c r="H201" s="15" t="s">
        <v>133</v>
      </c>
      <c r="I201" s="4" t="str">
        <f t="shared" si="3"/>
        <v>Disaster Risk Reduction</v>
      </c>
      <c r="J201" s="15" t="s">
        <v>40</v>
      </c>
      <c r="K201" s="15" t="s">
        <v>530</v>
      </c>
      <c r="L201" s="15" t="s">
        <v>531</v>
      </c>
    </row>
    <row r="202" spans="1:12" s="5" customFormat="1" ht="24.75" customHeight="1" x14ac:dyDescent="0.35">
      <c r="A202" s="4"/>
      <c r="B202" s="4" t="s">
        <v>1338</v>
      </c>
      <c r="C202" s="3" t="s">
        <v>523</v>
      </c>
      <c r="D202" s="4" t="s">
        <v>1339</v>
      </c>
      <c r="E202" s="10" t="s">
        <v>350</v>
      </c>
      <c r="F202" s="12" t="s">
        <v>17</v>
      </c>
      <c r="G202" s="11">
        <v>5086.66</v>
      </c>
      <c r="H202" s="15" t="s">
        <v>133</v>
      </c>
      <c r="I202" s="4" t="str">
        <f t="shared" si="3"/>
        <v>Disaster Risk Reduction</v>
      </c>
      <c r="J202" s="15" t="s">
        <v>40</v>
      </c>
      <c r="K202" s="15" t="s">
        <v>530</v>
      </c>
      <c r="L202" s="15" t="s">
        <v>531</v>
      </c>
    </row>
    <row r="203" spans="1:12" s="5" customFormat="1" ht="24.75" customHeight="1" x14ac:dyDescent="0.35">
      <c r="A203" s="4"/>
      <c r="B203" s="4" t="s">
        <v>1338</v>
      </c>
      <c r="C203" s="3" t="s">
        <v>523</v>
      </c>
      <c r="D203" s="4" t="s">
        <v>1339</v>
      </c>
      <c r="E203" s="25" t="s">
        <v>1622</v>
      </c>
      <c r="F203" s="12" t="s">
        <v>17</v>
      </c>
      <c r="G203" s="11">
        <v>5086.6400000000003</v>
      </c>
      <c r="H203" s="15" t="s">
        <v>133</v>
      </c>
      <c r="I203" s="4" t="str">
        <f t="shared" si="3"/>
        <v>Disaster Risk Reduction</v>
      </c>
      <c r="J203" s="15" t="s">
        <v>40</v>
      </c>
      <c r="K203" s="15" t="s">
        <v>530</v>
      </c>
      <c r="L203" s="15" t="s">
        <v>531</v>
      </c>
    </row>
    <row r="204" spans="1:12" s="5" customFormat="1" ht="24.75" customHeight="1" x14ac:dyDescent="0.35">
      <c r="A204" s="4"/>
      <c r="B204" s="4" t="s">
        <v>1338</v>
      </c>
      <c r="C204" s="3" t="s">
        <v>523</v>
      </c>
      <c r="D204" s="4" t="s">
        <v>1339</v>
      </c>
      <c r="E204" s="10" t="s">
        <v>59</v>
      </c>
      <c r="F204" s="12" t="s">
        <v>17</v>
      </c>
      <c r="G204" s="11">
        <v>5086.6400000000003</v>
      </c>
      <c r="H204" s="15" t="s">
        <v>133</v>
      </c>
      <c r="I204" s="4" t="str">
        <f t="shared" si="3"/>
        <v>Disaster Risk Reduction</v>
      </c>
      <c r="J204" s="15" t="s">
        <v>40</v>
      </c>
      <c r="K204" s="15" t="s">
        <v>530</v>
      </c>
      <c r="L204" s="15" t="s">
        <v>531</v>
      </c>
    </row>
    <row r="205" spans="1:12" s="5" customFormat="1" ht="24.75" customHeight="1" x14ac:dyDescent="0.35">
      <c r="A205" s="4"/>
      <c r="B205" s="4" t="s">
        <v>532</v>
      </c>
      <c r="C205" s="3" t="s">
        <v>523</v>
      </c>
      <c r="D205" s="4" t="s">
        <v>1340</v>
      </c>
      <c r="E205" s="10" t="s">
        <v>11</v>
      </c>
      <c r="F205" s="12" t="s">
        <v>17</v>
      </c>
      <c r="G205" s="11">
        <v>118053.35</v>
      </c>
      <c r="H205" s="15" t="s">
        <v>365</v>
      </c>
      <c r="I205" s="4" t="str">
        <f t="shared" si="3"/>
        <v>Water, Sanitation and Hygiene</v>
      </c>
      <c r="J205" s="15" t="s">
        <v>27</v>
      </c>
      <c r="K205" s="15" t="s">
        <v>533</v>
      </c>
      <c r="L205" s="15" t="s">
        <v>534</v>
      </c>
    </row>
    <row r="206" spans="1:12" s="5" customFormat="1" ht="24.75" customHeight="1" x14ac:dyDescent="0.35">
      <c r="A206" s="4"/>
      <c r="B206" s="4" t="s">
        <v>535</v>
      </c>
      <c r="C206" s="3" t="s">
        <v>523</v>
      </c>
      <c r="D206" s="4" t="s">
        <v>1341</v>
      </c>
      <c r="E206" s="10" t="s">
        <v>59</v>
      </c>
      <c r="F206" s="12" t="s">
        <v>17</v>
      </c>
      <c r="G206" s="11">
        <v>163425.19</v>
      </c>
      <c r="H206" s="15" t="s">
        <v>12</v>
      </c>
      <c r="I206" s="4" t="str">
        <f t="shared" si="3"/>
        <v>Climate Change</v>
      </c>
      <c r="J206" s="15" t="s">
        <v>13</v>
      </c>
      <c r="K206" s="15" t="s">
        <v>536</v>
      </c>
      <c r="L206" s="15" t="s">
        <v>537</v>
      </c>
    </row>
    <row r="207" spans="1:12" s="5" customFormat="1" ht="24.75" customHeight="1" x14ac:dyDescent="0.35">
      <c r="A207" s="4"/>
      <c r="B207" s="4" t="s">
        <v>539</v>
      </c>
      <c r="C207" s="3" t="s">
        <v>538</v>
      </c>
      <c r="D207" s="4" t="s">
        <v>1342</v>
      </c>
      <c r="E207" s="10" t="s">
        <v>35</v>
      </c>
      <c r="F207" s="12" t="s">
        <v>17</v>
      </c>
      <c r="G207" s="11">
        <v>21000</v>
      </c>
      <c r="H207" s="15" t="s">
        <v>540</v>
      </c>
      <c r="I207" s="4" t="str">
        <f t="shared" si="3"/>
        <v>Education</v>
      </c>
      <c r="J207" s="15" t="s">
        <v>541</v>
      </c>
      <c r="K207" s="15" t="s">
        <v>542</v>
      </c>
      <c r="L207" s="15" t="s">
        <v>543</v>
      </c>
    </row>
    <row r="208" spans="1:12" s="5" customFormat="1" ht="24.75" customHeight="1" x14ac:dyDescent="0.35">
      <c r="A208" s="4"/>
      <c r="B208" s="4" t="s">
        <v>539</v>
      </c>
      <c r="C208" s="3" t="s">
        <v>538</v>
      </c>
      <c r="D208" s="4" t="s">
        <v>1342</v>
      </c>
      <c r="E208" s="10" t="s">
        <v>35</v>
      </c>
      <c r="F208" s="12" t="s">
        <v>17</v>
      </c>
      <c r="G208" s="11">
        <v>21000</v>
      </c>
      <c r="H208" s="15" t="s">
        <v>540</v>
      </c>
      <c r="I208" s="4" t="str">
        <f t="shared" si="3"/>
        <v>Education</v>
      </c>
      <c r="J208" s="15" t="s">
        <v>541</v>
      </c>
      <c r="K208" s="15" t="s">
        <v>542</v>
      </c>
      <c r="L208" s="15" t="s">
        <v>543</v>
      </c>
    </row>
    <row r="209" spans="1:12" s="5" customFormat="1" ht="24.75" customHeight="1" x14ac:dyDescent="0.35">
      <c r="A209" s="4"/>
      <c r="B209" s="4" t="s">
        <v>539</v>
      </c>
      <c r="C209" s="3" t="s">
        <v>538</v>
      </c>
      <c r="D209" s="4" t="s">
        <v>1342</v>
      </c>
      <c r="E209" s="10" t="s">
        <v>35</v>
      </c>
      <c r="F209" s="12" t="s">
        <v>17</v>
      </c>
      <c r="G209" s="11">
        <v>20000</v>
      </c>
      <c r="H209" s="15" t="s">
        <v>540</v>
      </c>
      <c r="I209" s="4" t="str">
        <f t="shared" si="3"/>
        <v>Education</v>
      </c>
      <c r="J209" s="15" t="s">
        <v>541</v>
      </c>
      <c r="K209" s="15" t="s">
        <v>542</v>
      </c>
      <c r="L209" s="15" t="s">
        <v>543</v>
      </c>
    </row>
    <row r="210" spans="1:12" s="5" customFormat="1" ht="24.75" customHeight="1" x14ac:dyDescent="0.35">
      <c r="A210" s="4"/>
      <c r="B210" s="4" t="s">
        <v>539</v>
      </c>
      <c r="C210" s="3" t="s">
        <v>538</v>
      </c>
      <c r="D210" s="4" t="s">
        <v>1342</v>
      </c>
      <c r="E210" s="10" t="s">
        <v>35</v>
      </c>
      <c r="F210" s="12" t="s">
        <v>17</v>
      </c>
      <c r="G210" s="11">
        <v>19006.3</v>
      </c>
      <c r="H210" s="15" t="s">
        <v>540</v>
      </c>
      <c r="I210" s="4" t="str">
        <f t="shared" si="3"/>
        <v>Education</v>
      </c>
      <c r="J210" s="15" t="s">
        <v>541</v>
      </c>
      <c r="K210" s="15" t="s">
        <v>542</v>
      </c>
      <c r="L210" s="15" t="s">
        <v>543</v>
      </c>
    </row>
    <row r="211" spans="1:12" s="5" customFormat="1" ht="24.75" customHeight="1" x14ac:dyDescent="0.35">
      <c r="A211" s="4"/>
      <c r="B211" s="4" t="s">
        <v>539</v>
      </c>
      <c r="C211" s="3" t="s">
        <v>538</v>
      </c>
      <c r="D211" s="4" t="s">
        <v>1342</v>
      </c>
      <c r="E211" s="10" t="s">
        <v>35</v>
      </c>
      <c r="F211" s="12" t="s">
        <v>17</v>
      </c>
      <c r="G211" s="11">
        <v>25000</v>
      </c>
      <c r="H211" s="15" t="s">
        <v>540</v>
      </c>
      <c r="I211" s="4" t="str">
        <f t="shared" si="3"/>
        <v>Education</v>
      </c>
      <c r="J211" s="15" t="s">
        <v>541</v>
      </c>
      <c r="K211" s="15" t="s">
        <v>542</v>
      </c>
      <c r="L211" s="15" t="s">
        <v>543</v>
      </c>
    </row>
    <row r="212" spans="1:12" s="5" customFormat="1" ht="24.75" customHeight="1" x14ac:dyDescent="0.35">
      <c r="A212" s="4"/>
      <c r="B212" s="4" t="s">
        <v>544</v>
      </c>
      <c r="C212" s="3" t="s">
        <v>538</v>
      </c>
      <c r="D212" s="4" t="s">
        <v>1343</v>
      </c>
      <c r="E212" s="10" t="s">
        <v>254</v>
      </c>
      <c r="F212" s="12" t="s">
        <v>17</v>
      </c>
      <c r="G212" s="11">
        <v>79598</v>
      </c>
      <c r="H212" s="15" t="s">
        <v>464</v>
      </c>
      <c r="I212" s="4" t="str">
        <f t="shared" si="3"/>
        <v>Child Protection</v>
      </c>
      <c r="J212" s="15" t="s">
        <v>134</v>
      </c>
      <c r="K212" s="15" t="s">
        <v>545</v>
      </c>
      <c r="L212" s="15" t="s">
        <v>546</v>
      </c>
    </row>
    <row r="213" spans="1:12" s="5" customFormat="1" ht="24.75" customHeight="1" x14ac:dyDescent="0.35">
      <c r="A213" s="4"/>
      <c r="B213" s="4" t="s">
        <v>1344</v>
      </c>
      <c r="C213" s="3" t="s">
        <v>538</v>
      </c>
      <c r="D213" s="4" t="s">
        <v>1345</v>
      </c>
      <c r="E213" s="10" t="s">
        <v>248</v>
      </c>
      <c r="F213" s="12" t="s">
        <v>17</v>
      </c>
      <c r="G213" s="11">
        <v>69083</v>
      </c>
      <c r="H213" s="15" t="s">
        <v>547</v>
      </c>
      <c r="I213" s="4" t="str">
        <f t="shared" si="3"/>
        <v>Maternal and child health</v>
      </c>
      <c r="J213" s="15" t="s">
        <v>548</v>
      </c>
      <c r="K213" s="15" t="s">
        <v>549</v>
      </c>
      <c r="L213" s="15" t="s">
        <v>550</v>
      </c>
    </row>
    <row r="214" spans="1:12" s="5" customFormat="1" ht="24.75" customHeight="1" x14ac:dyDescent="0.35">
      <c r="A214" s="4"/>
      <c r="B214" s="4" t="s">
        <v>1344</v>
      </c>
      <c r="C214" s="3" t="s">
        <v>538</v>
      </c>
      <c r="D214" s="4" t="s">
        <v>1345</v>
      </c>
      <c r="E214" s="10" t="s">
        <v>248</v>
      </c>
      <c r="F214" s="12" t="s">
        <v>17</v>
      </c>
      <c r="G214" s="11">
        <v>111375</v>
      </c>
      <c r="H214" s="15" t="s">
        <v>547</v>
      </c>
      <c r="I214" s="4" t="str">
        <f t="shared" si="3"/>
        <v>Maternal and child health</v>
      </c>
      <c r="J214" s="15" t="s">
        <v>548</v>
      </c>
      <c r="K214" s="15" t="s">
        <v>549</v>
      </c>
      <c r="L214" s="15" t="s">
        <v>550</v>
      </c>
    </row>
    <row r="215" spans="1:12" s="5" customFormat="1" ht="24.75" customHeight="1" x14ac:dyDescent="0.35">
      <c r="A215" s="4"/>
      <c r="B215" s="4" t="s">
        <v>551</v>
      </c>
      <c r="C215" s="3" t="s">
        <v>538</v>
      </c>
      <c r="D215" s="4" t="s">
        <v>1346</v>
      </c>
      <c r="E215" s="10" t="s">
        <v>552</v>
      </c>
      <c r="F215" s="12" t="s">
        <v>17</v>
      </c>
      <c r="G215" s="11">
        <v>114697</v>
      </c>
      <c r="H215" s="15" t="s">
        <v>160</v>
      </c>
      <c r="I215" s="4" t="str">
        <f t="shared" si="3"/>
        <v>Livelihoods</v>
      </c>
      <c r="J215" s="15" t="s">
        <v>553</v>
      </c>
      <c r="K215" s="15" t="s">
        <v>554</v>
      </c>
      <c r="L215" s="15" t="s">
        <v>555</v>
      </c>
    </row>
    <row r="216" spans="1:12" s="5" customFormat="1" ht="24.75" customHeight="1" x14ac:dyDescent="0.35">
      <c r="A216" s="4"/>
      <c r="B216" s="4" t="s">
        <v>556</v>
      </c>
      <c r="C216" s="3" t="s">
        <v>538</v>
      </c>
      <c r="D216" s="4" t="s">
        <v>1347</v>
      </c>
      <c r="E216" s="10" t="s">
        <v>59</v>
      </c>
      <c r="F216" s="12" t="s">
        <v>17</v>
      </c>
      <c r="G216" s="11">
        <v>267858</v>
      </c>
      <c r="H216" s="15" t="s">
        <v>557</v>
      </c>
      <c r="I216" s="4" t="str">
        <f t="shared" si="3"/>
        <v>Maternal and child health</v>
      </c>
      <c r="J216" s="15" t="s">
        <v>558</v>
      </c>
      <c r="K216" s="15" t="s">
        <v>559</v>
      </c>
      <c r="L216" s="15" t="s">
        <v>560</v>
      </c>
    </row>
    <row r="217" spans="1:12" s="5" customFormat="1" ht="24.75" customHeight="1" x14ac:dyDescent="0.35">
      <c r="A217" s="4"/>
      <c r="B217" s="4" t="s">
        <v>562</v>
      </c>
      <c r="C217" s="3" t="s">
        <v>561</v>
      </c>
      <c r="D217" s="4" t="s">
        <v>1348</v>
      </c>
      <c r="E217" s="10" t="s">
        <v>59</v>
      </c>
      <c r="F217" s="12" t="s">
        <v>17</v>
      </c>
      <c r="G217" s="11">
        <v>101900</v>
      </c>
      <c r="H217" s="15" t="s">
        <v>293</v>
      </c>
      <c r="I217" s="4" t="str">
        <f t="shared" si="3"/>
        <v>Gender</v>
      </c>
      <c r="J217" s="15" t="s">
        <v>79</v>
      </c>
      <c r="K217" s="15" t="s">
        <v>563</v>
      </c>
      <c r="L217" s="15" t="s">
        <v>564</v>
      </c>
    </row>
    <row r="218" spans="1:12" s="5" customFormat="1" ht="24.75" customHeight="1" x14ac:dyDescent="0.35">
      <c r="A218" s="4"/>
      <c r="B218" s="4" t="s">
        <v>565</v>
      </c>
      <c r="C218" s="3" t="s">
        <v>561</v>
      </c>
      <c r="D218" s="4" t="s">
        <v>1349</v>
      </c>
      <c r="E218" s="10" t="s">
        <v>59</v>
      </c>
      <c r="F218" s="12" t="s">
        <v>17</v>
      </c>
      <c r="G218" s="11">
        <v>45550</v>
      </c>
      <c r="H218" s="15" t="s">
        <v>566</v>
      </c>
      <c r="I218" s="4" t="str">
        <f t="shared" si="3"/>
        <v>Human Rights</v>
      </c>
      <c r="J218" s="15" t="s">
        <v>567</v>
      </c>
      <c r="K218" s="15" t="s">
        <v>568</v>
      </c>
      <c r="L218" s="15" t="s">
        <v>569</v>
      </c>
    </row>
    <row r="219" spans="1:12" s="5" customFormat="1" ht="24.75" customHeight="1" x14ac:dyDescent="0.35">
      <c r="A219" s="4"/>
      <c r="B219" s="4" t="s">
        <v>570</v>
      </c>
      <c r="C219" s="3" t="s">
        <v>561</v>
      </c>
      <c r="D219" s="4" t="s">
        <v>1350</v>
      </c>
      <c r="E219" s="10" t="s">
        <v>59</v>
      </c>
      <c r="F219" s="12" t="s">
        <v>17</v>
      </c>
      <c r="G219" s="11">
        <v>104533</v>
      </c>
      <c r="H219" s="15" t="s">
        <v>571</v>
      </c>
      <c r="I219" s="4" t="str">
        <f t="shared" si="3"/>
        <v>Water, Sanitation and Hygiene Livelihoods Health, otherwise unspecified</v>
      </c>
      <c r="J219" s="35" t="s">
        <v>1678</v>
      </c>
      <c r="K219" s="15" t="s">
        <v>572</v>
      </c>
      <c r="L219" s="15" t="s">
        <v>573</v>
      </c>
    </row>
    <row r="220" spans="1:12" s="5" customFormat="1" ht="24.75" customHeight="1" x14ac:dyDescent="0.35">
      <c r="A220" s="4"/>
      <c r="B220" s="4" t="s">
        <v>574</v>
      </c>
      <c r="C220" s="3" t="s">
        <v>561</v>
      </c>
      <c r="D220" s="4" t="s">
        <v>1351</v>
      </c>
      <c r="E220" s="10" t="s">
        <v>59</v>
      </c>
      <c r="F220" s="12" t="s">
        <v>17</v>
      </c>
      <c r="G220" s="11">
        <v>172200</v>
      </c>
      <c r="H220" s="15" t="s">
        <v>293</v>
      </c>
      <c r="I220" s="4" t="str">
        <f t="shared" si="3"/>
        <v>Gender</v>
      </c>
      <c r="J220" s="15" t="s">
        <v>575</v>
      </c>
      <c r="K220" s="15" t="s">
        <v>576</v>
      </c>
      <c r="L220" s="15" t="s">
        <v>577</v>
      </c>
    </row>
    <row r="221" spans="1:12" s="5" customFormat="1" ht="24.75" customHeight="1" x14ac:dyDescent="0.35">
      <c r="A221" s="4"/>
      <c r="B221" s="4" t="s">
        <v>578</v>
      </c>
      <c r="C221" s="3" t="s">
        <v>561</v>
      </c>
      <c r="D221" s="4" t="s">
        <v>1352</v>
      </c>
      <c r="E221" s="10" t="s">
        <v>59</v>
      </c>
      <c r="F221" s="12" t="s">
        <v>17</v>
      </c>
      <c r="G221" s="11">
        <v>91500</v>
      </c>
      <c r="H221" s="15" t="s">
        <v>197</v>
      </c>
      <c r="I221" s="4" t="str">
        <f t="shared" si="3"/>
        <v>Communicable diseases HIV/AIDS/Malaria etc</v>
      </c>
      <c r="J221" s="35" t="s">
        <v>1678</v>
      </c>
      <c r="K221" s="15" t="s">
        <v>579</v>
      </c>
      <c r="L221" s="15" t="s">
        <v>580</v>
      </c>
    </row>
    <row r="222" spans="1:12" s="5" customFormat="1" ht="24.75" customHeight="1" x14ac:dyDescent="0.35">
      <c r="A222" s="4"/>
      <c r="B222" s="4" t="s">
        <v>581</v>
      </c>
      <c r="C222" s="3" t="s">
        <v>561</v>
      </c>
      <c r="D222" s="4" t="s">
        <v>1353</v>
      </c>
      <c r="E222" s="10" t="s">
        <v>59</v>
      </c>
      <c r="F222" s="12" t="s">
        <v>17</v>
      </c>
      <c r="G222" s="11">
        <v>10750</v>
      </c>
      <c r="H222" s="15" t="s">
        <v>13</v>
      </c>
      <c r="I222" s="4" t="str">
        <f t="shared" si="3"/>
        <v>Gender</v>
      </c>
      <c r="J222" s="15" t="s">
        <v>12</v>
      </c>
      <c r="K222" s="15" t="s">
        <v>582</v>
      </c>
      <c r="L222" s="15" t="s">
        <v>15</v>
      </c>
    </row>
    <row r="223" spans="1:12" s="5" customFormat="1" ht="24.75" customHeight="1" x14ac:dyDescent="0.35">
      <c r="A223" s="4"/>
      <c r="B223" s="4" t="s">
        <v>583</v>
      </c>
      <c r="C223" s="3" t="s">
        <v>561</v>
      </c>
      <c r="D223" s="4" t="s">
        <v>1354</v>
      </c>
      <c r="E223" s="10" t="s">
        <v>59</v>
      </c>
      <c r="F223" s="12" t="s">
        <v>17</v>
      </c>
      <c r="G223" s="11">
        <v>53800</v>
      </c>
      <c r="H223" s="15" t="s">
        <v>464</v>
      </c>
      <c r="I223" s="4" t="str">
        <f t="shared" si="3"/>
        <v>Child Protection</v>
      </c>
      <c r="J223" s="15" t="s">
        <v>445</v>
      </c>
      <c r="K223" s="15" t="s">
        <v>584</v>
      </c>
      <c r="L223" s="15" t="s">
        <v>585</v>
      </c>
    </row>
    <row r="224" spans="1:12" s="5" customFormat="1" ht="24.75" customHeight="1" x14ac:dyDescent="0.35">
      <c r="A224" s="4"/>
      <c r="B224" s="4" t="s">
        <v>586</v>
      </c>
      <c r="C224" s="3" t="s">
        <v>561</v>
      </c>
      <c r="D224" s="4" t="s">
        <v>1355</v>
      </c>
      <c r="E224" s="10" t="s">
        <v>59</v>
      </c>
      <c r="F224" s="12" t="s">
        <v>17</v>
      </c>
      <c r="G224" s="11">
        <v>18850</v>
      </c>
      <c r="H224" s="15" t="s">
        <v>587</v>
      </c>
      <c r="I224" s="4" t="str">
        <f t="shared" si="3"/>
        <v>Governance</v>
      </c>
      <c r="J224" s="35" t="s">
        <v>1678</v>
      </c>
      <c r="K224" s="15" t="s">
        <v>588</v>
      </c>
      <c r="L224" s="15" t="s">
        <v>358</v>
      </c>
    </row>
    <row r="225" spans="1:12" s="5" customFormat="1" ht="24.75" customHeight="1" x14ac:dyDescent="0.35">
      <c r="A225" s="4"/>
      <c r="B225" s="4" t="s">
        <v>589</v>
      </c>
      <c r="C225" s="3" t="s">
        <v>561</v>
      </c>
      <c r="D225" s="4" t="s">
        <v>1356</v>
      </c>
      <c r="E225" s="10" t="s">
        <v>59</v>
      </c>
      <c r="F225" s="12" t="s">
        <v>17</v>
      </c>
      <c r="G225" s="11">
        <v>40000</v>
      </c>
      <c r="H225" s="15" t="s">
        <v>269</v>
      </c>
      <c r="I225" s="4" t="str">
        <f t="shared" si="3"/>
        <v>Climate Change</v>
      </c>
      <c r="J225" s="15" t="s">
        <v>27</v>
      </c>
      <c r="K225" s="15" t="s">
        <v>590</v>
      </c>
      <c r="L225" s="15" t="s">
        <v>348</v>
      </c>
    </row>
    <row r="226" spans="1:12" s="5" customFormat="1" ht="24.75" customHeight="1" x14ac:dyDescent="0.35">
      <c r="A226" s="4"/>
      <c r="B226" s="4" t="s">
        <v>589</v>
      </c>
      <c r="C226" s="3" t="s">
        <v>561</v>
      </c>
      <c r="D226" s="4" t="s">
        <v>1356</v>
      </c>
      <c r="E226" s="10" t="s">
        <v>59</v>
      </c>
      <c r="F226" s="12" t="s">
        <v>17</v>
      </c>
      <c r="G226" s="11">
        <v>8400</v>
      </c>
      <c r="H226" s="15" t="s">
        <v>269</v>
      </c>
      <c r="I226" s="4" t="str">
        <f t="shared" si="3"/>
        <v>Climate Change</v>
      </c>
      <c r="J226" s="15" t="s">
        <v>27</v>
      </c>
      <c r="K226" s="15" t="s">
        <v>590</v>
      </c>
      <c r="L226" s="15" t="s">
        <v>348</v>
      </c>
    </row>
    <row r="227" spans="1:12" s="5" customFormat="1" ht="24.75" customHeight="1" x14ac:dyDescent="0.35">
      <c r="A227" s="4"/>
      <c r="B227" s="4" t="s">
        <v>589</v>
      </c>
      <c r="C227" s="3" t="s">
        <v>561</v>
      </c>
      <c r="D227" s="4" t="s">
        <v>1356</v>
      </c>
      <c r="E227" s="10" t="s">
        <v>59</v>
      </c>
      <c r="F227" s="12" t="s">
        <v>17</v>
      </c>
      <c r="G227" s="11">
        <v>18850</v>
      </c>
      <c r="H227" s="15" t="s">
        <v>269</v>
      </c>
      <c r="I227" s="4" t="str">
        <f t="shared" si="3"/>
        <v>Climate Change</v>
      </c>
      <c r="J227" s="15" t="s">
        <v>27</v>
      </c>
      <c r="K227" s="15" t="s">
        <v>590</v>
      </c>
      <c r="L227" s="15" t="s">
        <v>348</v>
      </c>
    </row>
    <row r="228" spans="1:12" s="5" customFormat="1" ht="24.75" customHeight="1" x14ac:dyDescent="0.35">
      <c r="A228" s="4"/>
      <c r="B228" s="4" t="s">
        <v>1357</v>
      </c>
      <c r="C228" s="3" t="s">
        <v>591</v>
      </c>
      <c r="D228" s="4" t="s">
        <v>1358</v>
      </c>
      <c r="E228" s="10" t="s">
        <v>48</v>
      </c>
      <c r="F228" s="12" t="s">
        <v>17</v>
      </c>
      <c r="G228" s="11">
        <v>78415.63</v>
      </c>
      <c r="H228" s="15" t="s">
        <v>19</v>
      </c>
      <c r="I228" s="4" t="str">
        <f t="shared" si="3"/>
        <v>Gender</v>
      </c>
      <c r="J228" s="35" t="s">
        <v>1678</v>
      </c>
      <c r="K228" s="15" t="s">
        <v>592</v>
      </c>
      <c r="L228" s="15" t="s">
        <v>108</v>
      </c>
    </row>
    <row r="229" spans="1:12" s="5" customFormat="1" ht="24.75" customHeight="1" x14ac:dyDescent="0.35">
      <c r="A229" s="4"/>
      <c r="B229" s="4" t="s">
        <v>593</v>
      </c>
      <c r="C229" s="3" t="s">
        <v>591</v>
      </c>
      <c r="D229" s="4" t="s">
        <v>1359</v>
      </c>
      <c r="E229" s="10" t="s">
        <v>30</v>
      </c>
      <c r="F229" s="12" t="s">
        <v>17</v>
      </c>
      <c r="G229" s="11">
        <v>135918.79</v>
      </c>
      <c r="H229" s="15" t="s">
        <v>111</v>
      </c>
      <c r="I229" s="4" t="str">
        <f t="shared" si="3"/>
        <v>Gender</v>
      </c>
      <c r="J229" s="15" t="s">
        <v>39</v>
      </c>
      <c r="K229" s="15" t="s">
        <v>594</v>
      </c>
      <c r="L229" s="15" t="s">
        <v>21</v>
      </c>
    </row>
    <row r="230" spans="1:12" s="5" customFormat="1" ht="24.75" customHeight="1" x14ac:dyDescent="0.35">
      <c r="A230" s="4"/>
      <c r="B230" s="4" t="s">
        <v>595</v>
      </c>
      <c r="C230" s="3" t="s">
        <v>591</v>
      </c>
      <c r="D230" s="4" t="s">
        <v>1360</v>
      </c>
      <c r="E230" s="10" t="s">
        <v>38</v>
      </c>
      <c r="F230" s="12" t="s">
        <v>17</v>
      </c>
      <c r="G230" s="11">
        <v>99910.32</v>
      </c>
      <c r="H230" s="15" t="s">
        <v>19</v>
      </c>
      <c r="I230" s="4" t="str">
        <f t="shared" si="3"/>
        <v>Gender</v>
      </c>
      <c r="J230" s="35" t="s">
        <v>1678</v>
      </c>
      <c r="K230" s="15" t="s">
        <v>596</v>
      </c>
      <c r="L230" s="15" t="s">
        <v>597</v>
      </c>
    </row>
    <row r="231" spans="1:12" s="5" customFormat="1" ht="24.75" customHeight="1" x14ac:dyDescent="0.35">
      <c r="A231" s="4"/>
      <c r="B231" s="4" t="s">
        <v>598</v>
      </c>
      <c r="C231" s="3" t="s">
        <v>591</v>
      </c>
      <c r="D231" s="4" t="s">
        <v>1361</v>
      </c>
      <c r="E231" s="10" t="s">
        <v>305</v>
      </c>
      <c r="F231" s="12" t="s">
        <v>17</v>
      </c>
      <c r="G231" s="11">
        <v>115241.81</v>
      </c>
      <c r="H231" s="15" t="s">
        <v>13</v>
      </c>
      <c r="I231" s="4" t="str">
        <f t="shared" si="3"/>
        <v>Gender</v>
      </c>
      <c r="J231" s="15" t="s">
        <v>599</v>
      </c>
      <c r="K231" s="15" t="s">
        <v>600</v>
      </c>
      <c r="L231" s="15" t="s">
        <v>21</v>
      </c>
    </row>
    <row r="232" spans="1:12" s="5" customFormat="1" ht="24.75" customHeight="1" x14ac:dyDescent="0.35">
      <c r="A232" s="4"/>
      <c r="B232" s="4" t="s">
        <v>601</v>
      </c>
      <c r="C232" s="3" t="s">
        <v>591</v>
      </c>
      <c r="D232" s="4" t="s">
        <v>1362</v>
      </c>
      <c r="E232" s="10" t="s">
        <v>38</v>
      </c>
      <c r="F232" s="12" t="s">
        <v>17</v>
      </c>
      <c r="G232" s="11">
        <v>189216.28</v>
      </c>
      <c r="H232" s="15" t="s">
        <v>19</v>
      </c>
      <c r="I232" s="4" t="str">
        <f t="shared" si="3"/>
        <v>Gender</v>
      </c>
      <c r="J232" s="35" t="s">
        <v>1678</v>
      </c>
      <c r="K232" s="15" t="s">
        <v>602</v>
      </c>
      <c r="L232" s="15" t="s">
        <v>21</v>
      </c>
    </row>
    <row r="233" spans="1:12" s="5" customFormat="1" ht="24.75" customHeight="1" x14ac:dyDescent="0.35">
      <c r="A233" s="4"/>
      <c r="B233" s="4" t="s">
        <v>603</v>
      </c>
      <c r="C233" s="3" t="s">
        <v>591</v>
      </c>
      <c r="D233" s="4" t="s">
        <v>1363</v>
      </c>
      <c r="E233" s="10" t="s">
        <v>350</v>
      </c>
      <c r="F233" s="12" t="s">
        <v>17</v>
      </c>
      <c r="G233" s="11">
        <v>57102.37</v>
      </c>
      <c r="H233" s="15" t="s">
        <v>13</v>
      </c>
      <c r="I233" s="4" t="str">
        <f t="shared" si="3"/>
        <v>Gender</v>
      </c>
      <c r="J233" s="15" t="s">
        <v>599</v>
      </c>
      <c r="K233" s="15" t="s">
        <v>604</v>
      </c>
      <c r="L233" s="15" t="s">
        <v>21</v>
      </c>
    </row>
    <row r="234" spans="1:12" s="5" customFormat="1" ht="24.75" customHeight="1" x14ac:dyDescent="0.35">
      <c r="A234" s="4"/>
      <c r="B234" s="4" t="s">
        <v>606</v>
      </c>
      <c r="C234" s="3" t="s">
        <v>605</v>
      </c>
      <c r="D234" s="4" t="s">
        <v>1364</v>
      </c>
      <c r="E234" s="10" t="s">
        <v>26</v>
      </c>
      <c r="F234" s="12" t="s">
        <v>17</v>
      </c>
      <c r="G234" s="11">
        <v>307334.81</v>
      </c>
      <c r="H234" s="15" t="s">
        <v>197</v>
      </c>
      <c r="I234" s="4" t="str">
        <f t="shared" si="3"/>
        <v>Communicable diseases HIV/AIDS/Malaria etc</v>
      </c>
      <c r="J234" s="35" t="s">
        <v>1678</v>
      </c>
      <c r="K234" s="15" t="s">
        <v>198</v>
      </c>
      <c r="L234" s="15" t="s">
        <v>199</v>
      </c>
    </row>
    <row r="235" spans="1:12" s="5" customFormat="1" ht="24.75" customHeight="1" x14ac:dyDescent="0.35">
      <c r="A235" s="4"/>
      <c r="B235" s="4" t="s">
        <v>607</v>
      </c>
      <c r="C235" s="3" t="s">
        <v>605</v>
      </c>
      <c r="D235" s="4" t="s">
        <v>1365</v>
      </c>
      <c r="E235" s="10" t="s">
        <v>59</v>
      </c>
      <c r="F235" s="12" t="s">
        <v>17</v>
      </c>
      <c r="G235" s="11">
        <v>216393.94</v>
      </c>
      <c r="H235" s="15" t="s">
        <v>197</v>
      </c>
      <c r="I235" s="4" t="str">
        <f t="shared" si="3"/>
        <v>Communicable diseases HIV/AIDS/Malaria etc</v>
      </c>
      <c r="J235" s="35" t="s">
        <v>1678</v>
      </c>
      <c r="K235" s="15" t="s">
        <v>608</v>
      </c>
      <c r="L235" s="15" t="s">
        <v>199</v>
      </c>
    </row>
    <row r="236" spans="1:12" s="5" customFormat="1" ht="24.75" customHeight="1" x14ac:dyDescent="0.35">
      <c r="A236" s="4"/>
      <c r="B236" s="4" t="s">
        <v>609</v>
      </c>
      <c r="C236" s="3" t="s">
        <v>605</v>
      </c>
      <c r="D236" s="4" t="s">
        <v>1366</v>
      </c>
      <c r="E236" s="10" t="s">
        <v>59</v>
      </c>
      <c r="F236" s="12" t="s">
        <v>17</v>
      </c>
      <c r="G236" s="11">
        <v>230983.67</v>
      </c>
      <c r="H236" s="15" t="s">
        <v>315</v>
      </c>
      <c r="I236" s="4" t="str">
        <f t="shared" si="3"/>
        <v>Communicable diseases HIV/AIDS/Malaria etc</v>
      </c>
      <c r="J236" s="15" t="s">
        <v>610</v>
      </c>
      <c r="K236" s="15" t="s">
        <v>611</v>
      </c>
      <c r="L236" s="15" t="s">
        <v>580</v>
      </c>
    </row>
    <row r="237" spans="1:12" s="5" customFormat="1" ht="24.75" customHeight="1" x14ac:dyDescent="0.35">
      <c r="A237" s="4"/>
      <c r="B237" s="4" t="s">
        <v>612</v>
      </c>
      <c r="C237" s="3" t="s">
        <v>605</v>
      </c>
      <c r="D237" s="4" t="s">
        <v>1367</v>
      </c>
      <c r="E237" s="10" t="s">
        <v>428</v>
      </c>
      <c r="F237" s="12" t="s">
        <v>17</v>
      </c>
      <c r="G237" s="11">
        <v>205561.64</v>
      </c>
      <c r="H237" s="15" t="s">
        <v>320</v>
      </c>
      <c r="I237" s="4" t="str">
        <f t="shared" si="3"/>
        <v>Communicable diseases HIV/AIDS/Malaria etc</v>
      </c>
      <c r="J237" s="15" t="s">
        <v>12</v>
      </c>
      <c r="K237" s="15" t="s">
        <v>613</v>
      </c>
      <c r="L237" s="15" t="s">
        <v>412</v>
      </c>
    </row>
    <row r="238" spans="1:12" s="5" customFormat="1" ht="24.75" customHeight="1" x14ac:dyDescent="0.35">
      <c r="A238" s="4"/>
      <c r="B238" s="4" t="s">
        <v>614</v>
      </c>
      <c r="C238" s="3" t="s">
        <v>605</v>
      </c>
      <c r="D238" s="4" t="s">
        <v>1368</v>
      </c>
      <c r="E238" s="10" t="s">
        <v>38</v>
      </c>
      <c r="F238" s="12" t="s">
        <v>17</v>
      </c>
      <c r="G238" s="11">
        <v>310735.65000000002</v>
      </c>
      <c r="H238" s="15" t="s">
        <v>197</v>
      </c>
      <c r="I238" s="4" t="str">
        <f t="shared" si="3"/>
        <v>Communicable diseases HIV/AIDS/Malaria etc</v>
      </c>
      <c r="J238" s="35" t="s">
        <v>1678</v>
      </c>
      <c r="K238" s="15" t="s">
        <v>198</v>
      </c>
      <c r="L238" s="15" t="s">
        <v>199</v>
      </c>
    </row>
    <row r="239" spans="1:12" s="5" customFormat="1" ht="24.75" customHeight="1" x14ac:dyDescent="0.35">
      <c r="A239" s="4"/>
      <c r="B239" s="4" t="s">
        <v>1369</v>
      </c>
      <c r="C239" s="3" t="s">
        <v>615</v>
      </c>
      <c r="D239" s="4" t="s">
        <v>1370</v>
      </c>
      <c r="E239" s="10" t="s">
        <v>59</v>
      </c>
      <c r="F239" s="12" t="s">
        <v>17</v>
      </c>
      <c r="G239" s="11">
        <v>308801</v>
      </c>
      <c r="H239" s="15" t="s">
        <v>482</v>
      </c>
      <c r="I239" s="4" t="str">
        <f t="shared" si="3"/>
        <v>Sexual Reproductive Health/Family Planning</v>
      </c>
      <c r="J239" s="35" t="s">
        <v>1678</v>
      </c>
      <c r="K239" s="15" t="s">
        <v>616</v>
      </c>
      <c r="L239" s="15" t="s">
        <v>617</v>
      </c>
    </row>
    <row r="240" spans="1:12" s="5" customFormat="1" ht="24.75" customHeight="1" x14ac:dyDescent="0.35">
      <c r="A240" s="4"/>
      <c r="B240" s="4" t="s">
        <v>618</v>
      </c>
      <c r="C240" s="3" t="s">
        <v>615</v>
      </c>
      <c r="D240" s="4" t="s">
        <v>1371</v>
      </c>
      <c r="E240" s="10" t="s">
        <v>309</v>
      </c>
      <c r="F240" s="12" t="s">
        <v>17</v>
      </c>
      <c r="G240" s="11">
        <v>291959</v>
      </c>
      <c r="H240" s="15" t="s">
        <v>619</v>
      </c>
      <c r="I240" s="4" t="str">
        <f t="shared" si="3"/>
        <v>Sexual Reproductive Health/Family Planning</v>
      </c>
      <c r="J240" s="15" t="s">
        <v>269</v>
      </c>
      <c r="K240" s="15" t="s">
        <v>620</v>
      </c>
      <c r="L240" s="15" t="s">
        <v>621</v>
      </c>
    </row>
    <row r="241" spans="1:12" s="5" customFormat="1" ht="24.75" customHeight="1" x14ac:dyDescent="0.35">
      <c r="A241" s="4"/>
      <c r="B241" s="4" t="s">
        <v>622</v>
      </c>
      <c r="C241" s="3" t="s">
        <v>615</v>
      </c>
      <c r="D241" s="4" t="s">
        <v>1372</v>
      </c>
      <c r="E241" s="10" t="s">
        <v>30</v>
      </c>
      <c r="F241" s="12" t="s">
        <v>17</v>
      </c>
      <c r="G241" s="11">
        <v>89752</v>
      </c>
      <c r="H241" s="15" t="s">
        <v>482</v>
      </c>
      <c r="I241" s="4" t="str">
        <f t="shared" si="3"/>
        <v>Sexual Reproductive Health/Family Planning</v>
      </c>
      <c r="J241" s="35" t="s">
        <v>1678</v>
      </c>
      <c r="K241" s="15" t="s">
        <v>623</v>
      </c>
      <c r="L241" s="15" t="s">
        <v>484</v>
      </c>
    </row>
    <row r="242" spans="1:12" s="5" customFormat="1" ht="24.75" customHeight="1" x14ac:dyDescent="0.35">
      <c r="A242" s="4"/>
      <c r="B242" s="4" t="s">
        <v>624</v>
      </c>
      <c r="C242" s="3" t="s">
        <v>615</v>
      </c>
      <c r="D242" s="4" t="s">
        <v>1373</v>
      </c>
      <c r="E242" s="10" t="s">
        <v>305</v>
      </c>
      <c r="F242" s="12" t="s">
        <v>17</v>
      </c>
      <c r="G242" s="11">
        <v>257559.3</v>
      </c>
      <c r="H242" s="15" t="s">
        <v>482</v>
      </c>
      <c r="I242" s="4" t="str">
        <f t="shared" si="3"/>
        <v>Sexual Reproductive Health/Family Planning</v>
      </c>
      <c r="J242" s="35" t="s">
        <v>1678</v>
      </c>
      <c r="K242" s="15" t="s">
        <v>625</v>
      </c>
      <c r="L242" s="15" t="s">
        <v>484</v>
      </c>
    </row>
    <row r="243" spans="1:12" s="5" customFormat="1" ht="24.75" customHeight="1" x14ac:dyDescent="0.35">
      <c r="A243" s="4"/>
      <c r="B243" s="4" t="s">
        <v>1374</v>
      </c>
      <c r="C243" s="3" t="s">
        <v>626</v>
      </c>
      <c r="D243" s="4" t="s">
        <v>1375</v>
      </c>
      <c r="E243" s="10" t="s">
        <v>35</v>
      </c>
      <c r="F243" s="12" t="s">
        <v>17</v>
      </c>
      <c r="G243" s="11">
        <v>132343.31</v>
      </c>
      <c r="H243" s="15" t="s">
        <v>133</v>
      </c>
      <c r="I243" s="4" t="str">
        <f t="shared" si="3"/>
        <v>Disaster Risk Reduction</v>
      </c>
      <c r="J243" s="15" t="s">
        <v>445</v>
      </c>
      <c r="K243" s="15" t="s">
        <v>627</v>
      </c>
      <c r="L243" s="15" t="s">
        <v>628</v>
      </c>
    </row>
    <row r="244" spans="1:12" s="5" customFormat="1" ht="24.75" customHeight="1" x14ac:dyDescent="0.35">
      <c r="A244" s="4"/>
      <c r="B244" s="4" t="s">
        <v>1376</v>
      </c>
      <c r="C244" s="3" t="s">
        <v>626</v>
      </c>
      <c r="D244" s="4" t="s">
        <v>1377</v>
      </c>
      <c r="E244" s="10" t="s">
        <v>309</v>
      </c>
      <c r="F244" s="12" t="s">
        <v>17</v>
      </c>
      <c r="G244" s="11">
        <v>307115.83</v>
      </c>
      <c r="H244" s="15" t="s">
        <v>429</v>
      </c>
      <c r="I244" s="4" t="str">
        <f t="shared" si="3"/>
        <v>Health, otherwise unspecified</v>
      </c>
      <c r="J244" s="15" t="s">
        <v>123</v>
      </c>
      <c r="K244" s="15" t="s">
        <v>629</v>
      </c>
      <c r="L244" s="15" t="s">
        <v>304</v>
      </c>
    </row>
    <row r="245" spans="1:12" s="5" customFormat="1" ht="24.75" customHeight="1" x14ac:dyDescent="0.35">
      <c r="A245" s="4"/>
      <c r="B245" s="4" t="s">
        <v>1378</v>
      </c>
      <c r="C245" s="3" t="s">
        <v>626</v>
      </c>
      <c r="D245" s="4" t="s">
        <v>1379</v>
      </c>
      <c r="E245" s="10" t="s">
        <v>26</v>
      </c>
      <c r="F245" s="12" t="s">
        <v>17</v>
      </c>
      <c r="G245" s="11">
        <v>223115.83</v>
      </c>
      <c r="H245" s="15" t="s">
        <v>630</v>
      </c>
      <c r="I245" s="4" t="str">
        <f t="shared" si="3"/>
        <v>Disaster Risk Reduction</v>
      </c>
      <c r="J245" s="15" t="s">
        <v>631</v>
      </c>
      <c r="K245" s="15" t="s">
        <v>632</v>
      </c>
      <c r="L245" s="15" t="s">
        <v>633</v>
      </c>
    </row>
    <row r="246" spans="1:12" s="5" customFormat="1" ht="24.75" customHeight="1" x14ac:dyDescent="0.35">
      <c r="A246" s="4"/>
      <c r="B246" s="4" t="s">
        <v>634</v>
      </c>
      <c r="C246" s="3" t="s">
        <v>626</v>
      </c>
      <c r="D246" s="4" t="s">
        <v>1380</v>
      </c>
      <c r="E246" s="10" t="s">
        <v>635</v>
      </c>
      <c r="F246" s="12" t="s">
        <v>17</v>
      </c>
      <c r="G246" s="11">
        <v>192115.83</v>
      </c>
      <c r="H246" s="15" t="s">
        <v>134</v>
      </c>
      <c r="I246" s="4" t="str">
        <f t="shared" ref="I246:I309" si="4">TRIM(CLEAN(H246))</f>
        <v>Livelihoods</v>
      </c>
      <c r="J246" s="15" t="s">
        <v>636</v>
      </c>
      <c r="K246" s="15" t="s">
        <v>637</v>
      </c>
      <c r="L246" s="15" t="s">
        <v>299</v>
      </c>
    </row>
    <row r="247" spans="1:12" s="5" customFormat="1" ht="24.75" customHeight="1" x14ac:dyDescent="0.35">
      <c r="A247" s="4"/>
      <c r="B247" s="4" t="s">
        <v>1381</v>
      </c>
      <c r="C247" s="3" t="s">
        <v>626</v>
      </c>
      <c r="D247" s="4" t="s">
        <v>1382</v>
      </c>
      <c r="E247" s="10" t="s">
        <v>184</v>
      </c>
      <c r="F247" s="12" t="s">
        <v>17</v>
      </c>
      <c r="G247" s="11">
        <v>334615.83</v>
      </c>
      <c r="H247" s="15" t="s">
        <v>638</v>
      </c>
      <c r="I247" s="4" t="str">
        <f t="shared" si="4"/>
        <v>Food Security</v>
      </c>
      <c r="J247" s="15" t="s">
        <v>134</v>
      </c>
      <c r="K247" s="15" t="s">
        <v>639</v>
      </c>
      <c r="L247" s="15" t="s">
        <v>640</v>
      </c>
    </row>
    <row r="248" spans="1:12" s="5" customFormat="1" ht="24.75" customHeight="1" x14ac:dyDescent="0.35">
      <c r="A248" s="4"/>
      <c r="B248" s="4" t="s">
        <v>1383</v>
      </c>
      <c r="C248" s="3" t="s">
        <v>626</v>
      </c>
      <c r="D248" s="4" t="s">
        <v>1384</v>
      </c>
      <c r="E248" s="10" t="s">
        <v>248</v>
      </c>
      <c r="F248" s="12" t="s">
        <v>17</v>
      </c>
      <c r="G248" s="11">
        <v>82615.83</v>
      </c>
      <c r="H248" s="15" t="s">
        <v>160</v>
      </c>
      <c r="I248" s="4" t="str">
        <f t="shared" si="4"/>
        <v>Livelihoods</v>
      </c>
      <c r="J248" s="15" t="s">
        <v>641</v>
      </c>
      <c r="K248" s="15" t="s">
        <v>642</v>
      </c>
      <c r="L248" s="15" t="s">
        <v>643</v>
      </c>
    </row>
    <row r="249" spans="1:12" s="5" customFormat="1" ht="24.75" customHeight="1" x14ac:dyDescent="0.35">
      <c r="A249" s="4"/>
      <c r="B249" s="4" t="s">
        <v>644</v>
      </c>
      <c r="C249" s="3" t="s">
        <v>626</v>
      </c>
      <c r="D249" s="4" t="s">
        <v>1385</v>
      </c>
      <c r="E249" s="10" t="s">
        <v>184</v>
      </c>
      <c r="F249" s="12" t="s">
        <v>17</v>
      </c>
      <c r="G249" s="11">
        <v>144615.82999999999</v>
      </c>
      <c r="H249" s="15" t="s">
        <v>645</v>
      </c>
      <c r="I249" s="4" t="str">
        <f t="shared" si="4"/>
        <v>Social Protection</v>
      </c>
      <c r="J249" s="15" t="s">
        <v>646</v>
      </c>
      <c r="K249" s="15" t="s">
        <v>647</v>
      </c>
      <c r="L249" s="15" t="s">
        <v>648</v>
      </c>
    </row>
    <row r="250" spans="1:12" s="5" customFormat="1" ht="24.75" customHeight="1" x14ac:dyDescent="0.35">
      <c r="A250" s="4"/>
      <c r="B250" s="4" t="s">
        <v>649</v>
      </c>
      <c r="C250" s="3" t="s">
        <v>626</v>
      </c>
      <c r="D250" s="4" t="s">
        <v>1386</v>
      </c>
      <c r="E250" s="10" t="s">
        <v>11</v>
      </c>
      <c r="F250" s="12" t="s">
        <v>17</v>
      </c>
      <c r="G250" s="11">
        <v>61115.83</v>
      </c>
      <c r="H250" s="15" t="s">
        <v>650</v>
      </c>
      <c r="I250" s="4" t="str">
        <f t="shared" si="4"/>
        <v>Governance</v>
      </c>
      <c r="J250" s="15" t="s">
        <v>651</v>
      </c>
      <c r="K250" s="15" t="s">
        <v>652</v>
      </c>
      <c r="L250" s="15" t="s">
        <v>653</v>
      </c>
    </row>
    <row r="251" spans="1:12" s="5" customFormat="1" ht="24.75" customHeight="1" x14ac:dyDescent="0.35">
      <c r="A251" s="4"/>
      <c r="B251" s="4" t="s">
        <v>649</v>
      </c>
      <c r="C251" s="3" t="s">
        <v>626</v>
      </c>
      <c r="D251" s="4" t="s">
        <v>1386</v>
      </c>
      <c r="E251" s="10" t="s">
        <v>32</v>
      </c>
      <c r="F251" s="12" t="s">
        <v>10</v>
      </c>
      <c r="G251" s="11">
        <v>29500</v>
      </c>
      <c r="H251" s="15" t="s">
        <v>650</v>
      </c>
      <c r="I251" s="4" t="str">
        <f t="shared" si="4"/>
        <v>Governance</v>
      </c>
      <c r="J251" s="15" t="s">
        <v>651</v>
      </c>
      <c r="K251" s="15" t="s">
        <v>652</v>
      </c>
      <c r="L251" s="15" t="s">
        <v>653</v>
      </c>
    </row>
    <row r="252" spans="1:12" s="5" customFormat="1" ht="24.75" customHeight="1" x14ac:dyDescent="0.35">
      <c r="A252" s="4"/>
      <c r="B252" s="4" t="s">
        <v>649</v>
      </c>
      <c r="C252" s="3" t="s">
        <v>626</v>
      </c>
      <c r="D252" s="4" t="s">
        <v>1386</v>
      </c>
      <c r="E252" s="10" t="s">
        <v>23</v>
      </c>
      <c r="F252" s="12" t="s">
        <v>17</v>
      </c>
      <c r="G252" s="11">
        <v>10000</v>
      </c>
      <c r="H252" s="15" t="s">
        <v>650</v>
      </c>
      <c r="I252" s="4" t="str">
        <f t="shared" si="4"/>
        <v>Governance</v>
      </c>
      <c r="J252" s="15" t="s">
        <v>651</v>
      </c>
      <c r="K252" s="15" t="s">
        <v>652</v>
      </c>
      <c r="L252" s="15" t="s">
        <v>653</v>
      </c>
    </row>
    <row r="253" spans="1:12" s="5" customFormat="1" ht="24.75" customHeight="1" x14ac:dyDescent="0.35">
      <c r="A253" s="4"/>
      <c r="B253" s="4" t="s">
        <v>649</v>
      </c>
      <c r="C253" s="3" t="s">
        <v>626</v>
      </c>
      <c r="D253" s="4" t="s">
        <v>1386</v>
      </c>
      <c r="E253" s="10" t="s">
        <v>248</v>
      </c>
      <c r="F253" s="12" t="s">
        <v>17</v>
      </c>
      <c r="G253" s="11">
        <v>15500</v>
      </c>
      <c r="H253" s="15" t="s">
        <v>650</v>
      </c>
      <c r="I253" s="4" t="str">
        <f t="shared" si="4"/>
        <v>Governance</v>
      </c>
      <c r="J253" s="15" t="s">
        <v>651</v>
      </c>
      <c r="K253" s="15" t="s">
        <v>652</v>
      </c>
      <c r="L253" s="15" t="s">
        <v>653</v>
      </c>
    </row>
    <row r="254" spans="1:12" s="5" customFormat="1" ht="24.75" customHeight="1" x14ac:dyDescent="0.35">
      <c r="A254" s="4"/>
      <c r="B254" s="4" t="s">
        <v>649</v>
      </c>
      <c r="C254" s="3" t="s">
        <v>626</v>
      </c>
      <c r="D254" s="4" t="s">
        <v>1386</v>
      </c>
      <c r="E254" s="10" t="s">
        <v>254</v>
      </c>
      <c r="F254" s="12" t="s">
        <v>17</v>
      </c>
      <c r="G254" s="11">
        <v>26000</v>
      </c>
      <c r="H254" s="15" t="s">
        <v>650</v>
      </c>
      <c r="I254" s="4" t="str">
        <f t="shared" si="4"/>
        <v>Governance</v>
      </c>
      <c r="J254" s="15" t="s">
        <v>651</v>
      </c>
      <c r="K254" s="15" t="s">
        <v>652</v>
      </c>
      <c r="L254" s="15" t="s">
        <v>653</v>
      </c>
    </row>
    <row r="255" spans="1:12" s="5" customFormat="1" ht="24.75" customHeight="1" x14ac:dyDescent="0.35">
      <c r="A255" s="4"/>
      <c r="B255" s="4" t="s">
        <v>649</v>
      </c>
      <c r="C255" s="3" t="s">
        <v>626</v>
      </c>
      <c r="D255" s="4" t="s">
        <v>1386</v>
      </c>
      <c r="E255" s="25" t="s">
        <v>1618</v>
      </c>
      <c r="F255" s="12" t="s">
        <v>17</v>
      </c>
      <c r="G255" s="11">
        <v>49000</v>
      </c>
      <c r="H255" s="15" t="s">
        <v>650</v>
      </c>
      <c r="I255" s="4" t="str">
        <f t="shared" si="4"/>
        <v>Governance</v>
      </c>
      <c r="J255" s="15" t="s">
        <v>651</v>
      </c>
      <c r="K255" s="15" t="s">
        <v>652</v>
      </c>
      <c r="L255" s="15" t="s">
        <v>653</v>
      </c>
    </row>
    <row r="256" spans="1:12" s="5" customFormat="1" ht="24.75" customHeight="1" x14ac:dyDescent="0.35">
      <c r="A256" s="4"/>
      <c r="B256" s="4" t="s">
        <v>649</v>
      </c>
      <c r="C256" s="3" t="s">
        <v>626</v>
      </c>
      <c r="D256" s="4" t="s">
        <v>1386</v>
      </c>
      <c r="E256" s="10" t="s">
        <v>115</v>
      </c>
      <c r="F256" s="12" t="s">
        <v>17</v>
      </c>
      <c r="G256" s="11">
        <v>45000</v>
      </c>
      <c r="H256" s="15" t="s">
        <v>650</v>
      </c>
      <c r="I256" s="4" t="str">
        <f t="shared" si="4"/>
        <v>Governance</v>
      </c>
      <c r="J256" s="15" t="s">
        <v>651</v>
      </c>
      <c r="K256" s="15" t="s">
        <v>652</v>
      </c>
      <c r="L256" s="15" t="s">
        <v>653</v>
      </c>
    </row>
    <row r="257" spans="1:12" s="5" customFormat="1" ht="24.75" customHeight="1" x14ac:dyDescent="0.35">
      <c r="A257" s="4"/>
      <c r="B257" s="4" t="s">
        <v>649</v>
      </c>
      <c r="C257" s="3" t="s">
        <v>626</v>
      </c>
      <c r="D257" s="4" t="s">
        <v>1386</v>
      </c>
      <c r="E257" s="10" t="s">
        <v>26</v>
      </c>
      <c r="F257" s="12" t="s">
        <v>17</v>
      </c>
      <c r="G257" s="11">
        <v>19000</v>
      </c>
      <c r="H257" s="15" t="s">
        <v>650</v>
      </c>
      <c r="I257" s="4" t="str">
        <f t="shared" si="4"/>
        <v>Governance</v>
      </c>
      <c r="J257" s="15" t="s">
        <v>651</v>
      </c>
      <c r="K257" s="15" t="s">
        <v>652</v>
      </c>
      <c r="L257" s="15" t="s">
        <v>653</v>
      </c>
    </row>
    <row r="258" spans="1:12" s="5" customFormat="1" ht="24.75" customHeight="1" x14ac:dyDescent="0.35">
      <c r="A258" s="4"/>
      <c r="B258" s="4" t="s">
        <v>649</v>
      </c>
      <c r="C258" s="3" t="s">
        <v>626</v>
      </c>
      <c r="D258" s="4" t="s">
        <v>1386</v>
      </c>
      <c r="E258" s="10" t="s">
        <v>309</v>
      </c>
      <c r="F258" s="12" t="s">
        <v>17</v>
      </c>
      <c r="G258" s="11">
        <v>9500</v>
      </c>
      <c r="H258" s="15" t="s">
        <v>650</v>
      </c>
      <c r="I258" s="4" t="str">
        <f t="shared" si="4"/>
        <v>Governance</v>
      </c>
      <c r="J258" s="15" t="s">
        <v>651</v>
      </c>
      <c r="K258" s="15" t="s">
        <v>652</v>
      </c>
      <c r="L258" s="15" t="s">
        <v>653</v>
      </c>
    </row>
    <row r="259" spans="1:12" s="5" customFormat="1" ht="24.75" customHeight="1" x14ac:dyDescent="0.35">
      <c r="A259" s="4"/>
      <c r="B259" s="4" t="s">
        <v>649</v>
      </c>
      <c r="C259" s="3" t="s">
        <v>626</v>
      </c>
      <c r="D259" s="4" t="s">
        <v>1386</v>
      </c>
      <c r="E259" s="10" t="s">
        <v>184</v>
      </c>
      <c r="F259" s="12" t="s">
        <v>17</v>
      </c>
      <c r="G259" s="11">
        <v>28147</v>
      </c>
      <c r="H259" s="15" t="s">
        <v>650</v>
      </c>
      <c r="I259" s="4" t="str">
        <f t="shared" si="4"/>
        <v>Governance</v>
      </c>
      <c r="J259" s="15" t="s">
        <v>651</v>
      </c>
      <c r="K259" s="15" t="s">
        <v>652</v>
      </c>
      <c r="L259" s="15" t="s">
        <v>653</v>
      </c>
    </row>
    <row r="260" spans="1:12" s="5" customFormat="1" ht="24.75" customHeight="1" x14ac:dyDescent="0.35">
      <c r="A260" s="4"/>
      <c r="B260" s="4" t="s">
        <v>649</v>
      </c>
      <c r="C260" s="3" t="s">
        <v>626</v>
      </c>
      <c r="D260" s="4" t="s">
        <v>1386</v>
      </c>
      <c r="E260" s="10" t="s">
        <v>18</v>
      </c>
      <c r="F260" s="12" t="s">
        <v>10</v>
      </c>
      <c r="G260" s="11">
        <v>0</v>
      </c>
      <c r="H260" s="15" t="s">
        <v>650</v>
      </c>
      <c r="I260" s="4" t="str">
        <f t="shared" si="4"/>
        <v>Governance</v>
      </c>
      <c r="J260" s="15" t="s">
        <v>651</v>
      </c>
      <c r="K260" s="15" t="s">
        <v>652</v>
      </c>
      <c r="L260" s="15" t="s">
        <v>653</v>
      </c>
    </row>
    <row r="261" spans="1:12" s="5" customFormat="1" ht="24.75" customHeight="1" x14ac:dyDescent="0.35">
      <c r="A261" s="4"/>
      <c r="B261" s="4" t="s">
        <v>649</v>
      </c>
      <c r="C261" s="3" t="s">
        <v>626</v>
      </c>
      <c r="D261" s="4" t="s">
        <v>1386</v>
      </c>
      <c r="E261" s="10" t="s">
        <v>635</v>
      </c>
      <c r="F261" s="12" t="s">
        <v>17</v>
      </c>
      <c r="G261" s="11">
        <v>24000</v>
      </c>
      <c r="H261" s="15" t="s">
        <v>650</v>
      </c>
      <c r="I261" s="4" t="str">
        <f t="shared" si="4"/>
        <v>Governance</v>
      </c>
      <c r="J261" s="15" t="s">
        <v>651</v>
      </c>
      <c r="K261" s="15" t="s">
        <v>652</v>
      </c>
      <c r="L261" s="15" t="s">
        <v>653</v>
      </c>
    </row>
    <row r="262" spans="1:12" s="5" customFormat="1" ht="24.75" customHeight="1" x14ac:dyDescent="0.35">
      <c r="A262" s="4"/>
      <c r="B262" s="4" t="s">
        <v>649</v>
      </c>
      <c r="C262" s="3" t="s">
        <v>626</v>
      </c>
      <c r="D262" s="4" t="s">
        <v>1386</v>
      </c>
      <c r="E262" s="10" t="s">
        <v>1019</v>
      </c>
      <c r="F262" s="12" t="s">
        <v>17</v>
      </c>
      <c r="G262" s="11">
        <v>9266</v>
      </c>
      <c r="H262" s="15" t="s">
        <v>650</v>
      </c>
      <c r="I262" s="4" t="str">
        <f t="shared" si="4"/>
        <v>Governance</v>
      </c>
      <c r="J262" s="15" t="s">
        <v>651</v>
      </c>
      <c r="K262" s="15" t="s">
        <v>652</v>
      </c>
      <c r="L262" s="15" t="s">
        <v>653</v>
      </c>
    </row>
    <row r="263" spans="1:12" s="5" customFormat="1" ht="24.75" customHeight="1" x14ac:dyDescent="0.35">
      <c r="A263" s="4"/>
      <c r="B263" s="4" t="s">
        <v>649</v>
      </c>
      <c r="C263" s="3" t="s">
        <v>626</v>
      </c>
      <c r="D263" s="4" t="s">
        <v>1386</v>
      </c>
      <c r="E263" s="10" t="s">
        <v>877</v>
      </c>
      <c r="F263" s="12" t="s">
        <v>17</v>
      </c>
      <c r="G263" s="11">
        <v>14000</v>
      </c>
      <c r="H263" s="15" t="s">
        <v>650</v>
      </c>
      <c r="I263" s="4" t="str">
        <f t="shared" si="4"/>
        <v>Governance</v>
      </c>
      <c r="J263" s="15" t="s">
        <v>651</v>
      </c>
      <c r="K263" s="15" t="s">
        <v>652</v>
      </c>
      <c r="L263" s="15" t="s">
        <v>653</v>
      </c>
    </row>
    <row r="264" spans="1:12" s="5" customFormat="1" ht="24.75" customHeight="1" x14ac:dyDescent="0.35">
      <c r="A264" s="4"/>
      <c r="B264" s="4" t="s">
        <v>649</v>
      </c>
      <c r="C264" s="3" t="s">
        <v>626</v>
      </c>
      <c r="D264" s="4" t="s">
        <v>1386</v>
      </c>
      <c r="E264" s="10" t="s">
        <v>35</v>
      </c>
      <c r="F264" s="12" t="s">
        <v>17</v>
      </c>
      <c r="G264" s="11">
        <v>10000</v>
      </c>
      <c r="H264" s="15" t="s">
        <v>650</v>
      </c>
      <c r="I264" s="4" t="str">
        <f t="shared" si="4"/>
        <v>Governance</v>
      </c>
      <c r="J264" s="15" t="s">
        <v>651</v>
      </c>
      <c r="K264" s="15" t="s">
        <v>652</v>
      </c>
      <c r="L264" s="15" t="s">
        <v>653</v>
      </c>
    </row>
    <row r="265" spans="1:12" s="5" customFormat="1" ht="24.75" customHeight="1" x14ac:dyDescent="0.35">
      <c r="A265" s="4"/>
      <c r="B265" s="4" t="s">
        <v>655</v>
      </c>
      <c r="C265" s="3" t="s">
        <v>654</v>
      </c>
      <c r="D265" s="4" t="s">
        <v>1387</v>
      </c>
      <c r="E265" s="10" t="s">
        <v>115</v>
      </c>
      <c r="F265" s="12" t="s">
        <v>17</v>
      </c>
      <c r="G265" s="11">
        <v>136887</v>
      </c>
      <c r="H265" s="15" t="s">
        <v>138</v>
      </c>
      <c r="I265" s="4" t="str">
        <f t="shared" si="4"/>
        <v>Health, otherwise unspecified</v>
      </c>
      <c r="J265" s="35" t="s">
        <v>1678</v>
      </c>
      <c r="K265" s="15" t="s">
        <v>656</v>
      </c>
      <c r="L265" s="15" t="s">
        <v>199</v>
      </c>
    </row>
    <row r="266" spans="1:12" s="5" customFormat="1" ht="24.75" customHeight="1" x14ac:dyDescent="0.35">
      <c r="A266" s="4"/>
      <c r="B266" s="4" t="s">
        <v>655</v>
      </c>
      <c r="C266" s="3" t="s">
        <v>654</v>
      </c>
      <c r="D266" s="4" t="s">
        <v>1387</v>
      </c>
      <c r="E266" s="10" t="s">
        <v>11</v>
      </c>
      <c r="F266" s="12" t="s">
        <v>17</v>
      </c>
      <c r="G266" s="11">
        <v>587395.56999999995</v>
      </c>
      <c r="H266" s="15" t="s">
        <v>138</v>
      </c>
      <c r="I266" s="4" t="str">
        <f t="shared" si="4"/>
        <v>Health, otherwise unspecified</v>
      </c>
      <c r="J266" s="35" t="s">
        <v>1678</v>
      </c>
      <c r="K266" s="15" t="s">
        <v>656</v>
      </c>
      <c r="L266" s="15" t="s">
        <v>199</v>
      </c>
    </row>
    <row r="267" spans="1:12" s="5" customFormat="1" ht="24.75" customHeight="1" x14ac:dyDescent="0.35">
      <c r="A267" s="4"/>
      <c r="B267" s="4" t="s">
        <v>655</v>
      </c>
      <c r="C267" s="3" t="s">
        <v>654</v>
      </c>
      <c r="D267" s="4" t="s">
        <v>1387</v>
      </c>
      <c r="E267" s="10" t="s">
        <v>59</v>
      </c>
      <c r="F267" s="12" t="s">
        <v>10</v>
      </c>
      <c r="G267" s="11">
        <v>38122.5</v>
      </c>
      <c r="H267" s="15" t="s">
        <v>138</v>
      </c>
      <c r="I267" s="4" t="str">
        <f t="shared" si="4"/>
        <v>Health, otherwise unspecified</v>
      </c>
      <c r="J267" s="35" t="s">
        <v>1678</v>
      </c>
      <c r="K267" s="15" t="s">
        <v>656</v>
      </c>
      <c r="L267" s="15" t="s">
        <v>199</v>
      </c>
    </row>
    <row r="268" spans="1:12" s="5" customFormat="1" ht="24.75" customHeight="1" x14ac:dyDescent="0.35">
      <c r="A268" s="4"/>
      <c r="B268" s="4" t="s">
        <v>657</v>
      </c>
      <c r="C268" s="3" t="s">
        <v>654</v>
      </c>
      <c r="D268" s="4" t="s">
        <v>1388</v>
      </c>
      <c r="E268" s="10" t="s">
        <v>26</v>
      </c>
      <c r="F268" s="12" t="s">
        <v>17</v>
      </c>
      <c r="G268" s="11">
        <v>695024.31</v>
      </c>
      <c r="H268" s="15" t="s">
        <v>658</v>
      </c>
      <c r="I268" s="4" t="str">
        <f t="shared" si="4"/>
        <v>Microfinance</v>
      </c>
      <c r="J268" s="35" t="s">
        <v>1678</v>
      </c>
      <c r="K268" s="15" t="s">
        <v>659</v>
      </c>
      <c r="L268" s="15" t="s">
        <v>660</v>
      </c>
    </row>
    <row r="269" spans="1:12" s="5" customFormat="1" ht="24.75" customHeight="1" x14ac:dyDescent="0.35">
      <c r="A269" s="4"/>
      <c r="B269" s="4" t="s">
        <v>662</v>
      </c>
      <c r="C269" s="3" t="s">
        <v>661</v>
      </c>
      <c r="D269" s="4" t="s">
        <v>1389</v>
      </c>
      <c r="E269" s="10" t="s">
        <v>38</v>
      </c>
      <c r="F269" s="12" t="s">
        <v>17</v>
      </c>
      <c r="G269" s="11">
        <v>379571.18</v>
      </c>
      <c r="H269" s="15" t="s">
        <v>587</v>
      </c>
      <c r="I269" s="4" t="str">
        <f t="shared" si="4"/>
        <v>Governance</v>
      </c>
      <c r="J269" s="35" t="s">
        <v>1678</v>
      </c>
      <c r="K269" s="15" t="s">
        <v>663</v>
      </c>
      <c r="L269" s="15" t="s">
        <v>664</v>
      </c>
    </row>
    <row r="270" spans="1:12" s="5" customFormat="1" ht="24.75" customHeight="1" x14ac:dyDescent="0.35">
      <c r="A270" s="4"/>
      <c r="B270" s="4" t="s">
        <v>665</v>
      </c>
      <c r="C270" s="3" t="s">
        <v>661</v>
      </c>
      <c r="D270" s="4" t="s">
        <v>1390</v>
      </c>
      <c r="E270" s="10" t="s">
        <v>38</v>
      </c>
      <c r="F270" s="12" t="s">
        <v>17</v>
      </c>
      <c r="G270" s="11">
        <v>536550.76</v>
      </c>
      <c r="H270" s="15" t="s">
        <v>666</v>
      </c>
      <c r="I270" s="4" t="str">
        <f t="shared" si="4"/>
        <v>Gender</v>
      </c>
      <c r="J270" s="15" t="s">
        <v>667</v>
      </c>
      <c r="K270" s="15" t="s">
        <v>668</v>
      </c>
      <c r="L270" s="15" t="s">
        <v>669</v>
      </c>
    </row>
    <row r="271" spans="1:12" s="5" customFormat="1" ht="24.75" customHeight="1" x14ac:dyDescent="0.35">
      <c r="A271" s="4"/>
      <c r="B271" s="4" t="s">
        <v>670</v>
      </c>
      <c r="C271" s="3" t="s">
        <v>661</v>
      </c>
      <c r="D271" s="4" t="s">
        <v>1391</v>
      </c>
      <c r="E271" s="10" t="s">
        <v>26</v>
      </c>
      <c r="F271" s="12" t="s">
        <v>17</v>
      </c>
      <c r="G271" s="11">
        <v>956430.91</v>
      </c>
      <c r="H271" s="15" t="s">
        <v>671</v>
      </c>
      <c r="I271" s="4" t="str">
        <f t="shared" si="4"/>
        <v>Climate Change</v>
      </c>
      <c r="J271" s="15" t="s">
        <v>672</v>
      </c>
      <c r="K271" s="15" t="s">
        <v>673</v>
      </c>
      <c r="L271" s="15" t="s">
        <v>674</v>
      </c>
    </row>
    <row r="272" spans="1:12" s="5" customFormat="1" ht="24.75" customHeight="1" x14ac:dyDescent="0.35">
      <c r="A272" s="4"/>
      <c r="B272" s="4" t="s">
        <v>675</v>
      </c>
      <c r="C272" s="3" t="s">
        <v>661</v>
      </c>
      <c r="D272" s="4" t="s">
        <v>1392</v>
      </c>
      <c r="E272" s="10" t="s">
        <v>350</v>
      </c>
      <c r="F272" s="12" t="s">
        <v>17</v>
      </c>
      <c r="G272" s="11">
        <v>345152.23</v>
      </c>
      <c r="H272" s="15" t="s">
        <v>78</v>
      </c>
      <c r="I272" s="4" t="str">
        <f t="shared" si="4"/>
        <v>Climate Change</v>
      </c>
      <c r="J272" s="15" t="s">
        <v>226</v>
      </c>
      <c r="K272" s="15" t="s">
        <v>676</v>
      </c>
      <c r="L272" s="15" t="s">
        <v>348</v>
      </c>
    </row>
    <row r="273" spans="1:12" s="5" customFormat="1" ht="24.75" customHeight="1" x14ac:dyDescent="0.35">
      <c r="A273" s="4"/>
      <c r="B273" s="4" t="s">
        <v>675</v>
      </c>
      <c r="C273" s="3" t="s">
        <v>661</v>
      </c>
      <c r="D273" s="4" t="s">
        <v>1392</v>
      </c>
      <c r="E273" s="10" t="s">
        <v>190</v>
      </c>
      <c r="F273" s="12" t="s">
        <v>17</v>
      </c>
      <c r="G273" s="11">
        <v>45000</v>
      </c>
      <c r="H273" s="15" t="s">
        <v>78</v>
      </c>
      <c r="I273" s="4" t="str">
        <f t="shared" si="4"/>
        <v>Climate Change</v>
      </c>
      <c r="J273" s="15" t="s">
        <v>226</v>
      </c>
      <c r="K273" s="15" t="s">
        <v>676</v>
      </c>
      <c r="L273" s="15" t="s">
        <v>348</v>
      </c>
    </row>
    <row r="274" spans="1:12" s="5" customFormat="1" ht="24.75" customHeight="1" x14ac:dyDescent="0.35">
      <c r="A274" s="4"/>
      <c r="B274" s="4" t="s">
        <v>675</v>
      </c>
      <c r="C274" s="3" t="s">
        <v>661</v>
      </c>
      <c r="D274" s="4" t="s">
        <v>1392</v>
      </c>
      <c r="E274" s="10" t="s">
        <v>48</v>
      </c>
      <c r="F274" s="12" t="s">
        <v>17</v>
      </c>
      <c r="G274" s="11">
        <v>66964.800000000003</v>
      </c>
      <c r="H274" s="15" t="s">
        <v>78</v>
      </c>
      <c r="I274" s="4" t="str">
        <f t="shared" si="4"/>
        <v>Climate Change</v>
      </c>
      <c r="J274" s="15" t="s">
        <v>226</v>
      </c>
      <c r="K274" s="15" t="s">
        <v>676</v>
      </c>
      <c r="L274" s="15" t="s">
        <v>348</v>
      </c>
    </row>
    <row r="275" spans="1:12" s="5" customFormat="1" ht="24.75" customHeight="1" x14ac:dyDescent="0.35">
      <c r="A275" s="4"/>
      <c r="B275" s="4" t="s">
        <v>675</v>
      </c>
      <c r="C275" s="3" t="s">
        <v>661</v>
      </c>
      <c r="D275" s="4" t="s">
        <v>1392</v>
      </c>
      <c r="E275" s="10" t="s">
        <v>481</v>
      </c>
      <c r="F275" s="12" t="s">
        <v>17</v>
      </c>
      <c r="G275" s="11">
        <v>31000</v>
      </c>
      <c r="H275" s="15" t="s">
        <v>78</v>
      </c>
      <c r="I275" s="4" t="str">
        <f t="shared" si="4"/>
        <v>Climate Change</v>
      </c>
      <c r="J275" s="15" t="s">
        <v>226</v>
      </c>
      <c r="K275" s="15" t="s">
        <v>676</v>
      </c>
      <c r="L275" s="15" t="s">
        <v>348</v>
      </c>
    </row>
    <row r="276" spans="1:12" s="5" customFormat="1" ht="24.75" customHeight="1" x14ac:dyDescent="0.35">
      <c r="A276" s="4"/>
      <c r="B276" s="4" t="s">
        <v>675</v>
      </c>
      <c r="C276" s="3" t="s">
        <v>661</v>
      </c>
      <c r="D276" s="4" t="s">
        <v>1392</v>
      </c>
      <c r="E276" s="10" t="s">
        <v>23</v>
      </c>
      <c r="F276" s="12" t="s">
        <v>17</v>
      </c>
      <c r="G276" s="11">
        <v>242685.45</v>
      </c>
      <c r="H276" s="15" t="s">
        <v>78</v>
      </c>
      <c r="I276" s="4" t="str">
        <f t="shared" si="4"/>
        <v>Climate Change</v>
      </c>
      <c r="J276" s="15" t="s">
        <v>226</v>
      </c>
      <c r="K276" s="15" t="s">
        <v>676</v>
      </c>
      <c r="L276" s="15" t="s">
        <v>348</v>
      </c>
    </row>
    <row r="277" spans="1:12" s="5" customFormat="1" ht="24.75" customHeight="1" x14ac:dyDescent="0.35">
      <c r="A277" s="4"/>
      <c r="B277" s="4" t="s">
        <v>677</v>
      </c>
      <c r="C277" s="3" t="s">
        <v>661</v>
      </c>
      <c r="D277" s="4" t="s">
        <v>1393</v>
      </c>
      <c r="E277" s="10" t="s">
        <v>26</v>
      </c>
      <c r="F277" s="12" t="s">
        <v>10</v>
      </c>
      <c r="G277" s="11">
        <v>0</v>
      </c>
      <c r="H277" s="15" t="s">
        <v>678</v>
      </c>
      <c r="I277" s="4" t="str">
        <f t="shared" si="4"/>
        <v>Climate Change</v>
      </c>
      <c r="J277" s="15" t="s">
        <v>679</v>
      </c>
      <c r="K277" s="15" t="s">
        <v>680</v>
      </c>
      <c r="L277" s="15" t="s">
        <v>674</v>
      </c>
    </row>
    <row r="278" spans="1:12" s="5" customFormat="1" ht="24.75" customHeight="1" x14ac:dyDescent="0.35">
      <c r="A278" s="4"/>
      <c r="B278" s="4" t="s">
        <v>677</v>
      </c>
      <c r="C278" s="3" t="s">
        <v>661</v>
      </c>
      <c r="D278" s="4" t="s">
        <v>1393</v>
      </c>
      <c r="E278" s="25" t="s">
        <v>1622</v>
      </c>
      <c r="F278" s="12" t="s">
        <v>10</v>
      </c>
      <c r="G278" s="11">
        <v>0</v>
      </c>
      <c r="H278" s="15" t="s">
        <v>678</v>
      </c>
      <c r="I278" s="4" t="str">
        <f t="shared" si="4"/>
        <v>Climate Change</v>
      </c>
      <c r="J278" s="15" t="s">
        <v>679</v>
      </c>
      <c r="K278" s="15" t="s">
        <v>680</v>
      </c>
      <c r="L278" s="15" t="s">
        <v>674</v>
      </c>
    </row>
    <row r="279" spans="1:12" s="5" customFormat="1" ht="24.75" customHeight="1" x14ac:dyDescent="0.35">
      <c r="A279" s="4"/>
      <c r="B279" s="4" t="s">
        <v>677</v>
      </c>
      <c r="C279" s="3" t="s">
        <v>661</v>
      </c>
      <c r="D279" s="4" t="s">
        <v>1393</v>
      </c>
      <c r="E279" s="10" t="s">
        <v>30</v>
      </c>
      <c r="F279" s="12" t="s">
        <v>17</v>
      </c>
      <c r="G279" s="11">
        <v>381030.23</v>
      </c>
      <c r="H279" s="15" t="s">
        <v>678</v>
      </c>
      <c r="I279" s="4" t="str">
        <f t="shared" si="4"/>
        <v>Climate Change</v>
      </c>
      <c r="J279" s="15" t="s">
        <v>679</v>
      </c>
      <c r="K279" s="15" t="s">
        <v>680</v>
      </c>
      <c r="L279" s="15" t="s">
        <v>674</v>
      </c>
    </row>
    <row r="280" spans="1:12" s="5" customFormat="1" ht="24.75" customHeight="1" x14ac:dyDescent="0.35">
      <c r="A280" s="4"/>
      <c r="B280" s="4" t="s">
        <v>677</v>
      </c>
      <c r="C280" s="3" t="s">
        <v>661</v>
      </c>
      <c r="D280" s="4" t="s">
        <v>1393</v>
      </c>
      <c r="E280" s="10" t="s">
        <v>510</v>
      </c>
      <c r="F280" s="12" t="s">
        <v>10</v>
      </c>
      <c r="G280" s="11">
        <v>0</v>
      </c>
      <c r="H280" s="15" t="s">
        <v>678</v>
      </c>
      <c r="I280" s="4" t="str">
        <f t="shared" si="4"/>
        <v>Climate Change</v>
      </c>
      <c r="J280" s="15" t="s">
        <v>679</v>
      </c>
      <c r="K280" s="15" t="s">
        <v>680</v>
      </c>
      <c r="L280" s="15" t="s">
        <v>674</v>
      </c>
    </row>
    <row r="281" spans="1:12" s="5" customFormat="1" ht="24.75" customHeight="1" x14ac:dyDescent="0.35">
      <c r="A281" s="4"/>
      <c r="B281" s="4" t="s">
        <v>677</v>
      </c>
      <c r="C281" s="3" t="s">
        <v>661</v>
      </c>
      <c r="D281" s="4" t="s">
        <v>1393</v>
      </c>
      <c r="E281" s="10" t="s">
        <v>35</v>
      </c>
      <c r="F281" s="12" t="s">
        <v>17</v>
      </c>
      <c r="G281" s="11">
        <v>197606</v>
      </c>
      <c r="H281" s="15" t="s">
        <v>678</v>
      </c>
      <c r="I281" s="4" t="str">
        <f t="shared" si="4"/>
        <v>Climate Change</v>
      </c>
      <c r="J281" s="15" t="s">
        <v>679</v>
      </c>
      <c r="K281" s="15" t="s">
        <v>680</v>
      </c>
      <c r="L281" s="15" t="s">
        <v>674</v>
      </c>
    </row>
    <row r="282" spans="1:12" s="5" customFormat="1" ht="24.75" customHeight="1" x14ac:dyDescent="0.35">
      <c r="A282" s="4"/>
      <c r="B282" s="4" t="s">
        <v>677</v>
      </c>
      <c r="C282" s="3" t="s">
        <v>661</v>
      </c>
      <c r="D282" s="4" t="s">
        <v>1393</v>
      </c>
      <c r="E282" s="10" t="s">
        <v>1394</v>
      </c>
      <c r="F282" s="12" t="s">
        <v>17</v>
      </c>
      <c r="G282" s="11">
        <v>144181.6</v>
      </c>
      <c r="H282" s="15" t="s">
        <v>678</v>
      </c>
      <c r="I282" s="4" t="str">
        <f t="shared" si="4"/>
        <v>Climate Change</v>
      </c>
      <c r="J282" s="15" t="s">
        <v>679</v>
      </c>
      <c r="K282" s="15" t="s">
        <v>680</v>
      </c>
      <c r="L282" s="15" t="s">
        <v>674</v>
      </c>
    </row>
    <row r="283" spans="1:12" s="5" customFormat="1" ht="24.75" customHeight="1" x14ac:dyDescent="0.35">
      <c r="A283" s="4"/>
      <c r="B283" s="4" t="s">
        <v>681</v>
      </c>
      <c r="C283" s="3" t="s">
        <v>661</v>
      </c>
      <c r="D283" s="4" t="s">
        <v>1395</v>
      </c>
      <c r="E283" s="10" t="s">
        <v>11</v>
      </c>
      <c r="F283" s="12" t="s">
        <v>17</v>
      </c>
      <c r="G283" s="11">
        <v>853523.64</v>
      </c>
      <c r="H283" s="15" t="s">
        <v>346</v>
      </c>
      <c r="I283" s="4" t="str">
        <f t="shared" si="4"/>
        <v>Climate Change</v>
      </c>
      <c r="J283" s="35" t="s">
        <v>1678</v>
      </c>
      <c r="K283" s="15" t="s">
        <v>682</v>
      </c>
      <c r="L283" s="15" t="s">
        <v>683</v>
      </c>
    </row>
    <row r="284" spans="1:12" s="5" customFormat="1" ht="24.75" customHeight="1" x14ac:dyDescent="0.35">
      <c r="A284" s="4"/>
      <c r="B284" s="4" t="s">
        <v>1396</v>
      </c>
      <c r="C284" s="3" t="s">
        <v>684</v>
      </c>
      <c r="D284" s="4" t="s">
        <v>1397</v>
      </c>
      <c r="E284" s="10" t="s">
        <v>26</v>
      </c>
      <c r="F284" s="12" t="s">
        <v>17</v>
      </c>
      <c r="G284" s="11">
        <v>151986</v>
      </c>
      <c r="H284" s="15" t="s">
        <v>277</v>
      </c>
      <c r="I284" s="4" t="str">
        <f t="shared" si="4"/>
        <v>Early Childhood Development</v>
      </c>
      <c r="J284" s="15" t="s">
        <v>685</v>
      </c>
      <c r="K284" s="15" t="s">
        <v>686</v>
      </c>
      <c r="L284" s="15" t="s">
        <v>687</v>
      </c>
    </row>
    <row r="285" spans="1:12" s="5" customFormat="1" ht="24.75" customHeight="1" x14ac:dyDescent="0.35">
      <c r="A285" s="4"/>
      <c r="B285" s="4" t="s">
        <v>1398</v>
      </c>
      <c r="C285" s="3" t="s">
        <v>684</v>
      </c>
      <c r="D285" s="4" t="s">
        <v>1399</v>
      </c>
      <c r="E285" s="10" t="s">
        <v>30</v>
      </c>
      <c r="F285" s="12" t="s">
        <v>17</v>
      </c>
      <c r="G285" s="11">
        <v>227284</v>
      </c>
      <c r="H285" s="15" t="s">
        <v>444</v>
      </c>
      <c r="I285" s="4" t="str">
        <f t="shared" si="4"/>
        <v>Education</v>
      </c>
      <c r="J285" s="15" t="s">
        <v>111</v>
      </c>
      <c r="K285" s="15" t="s">
        <v>688</v>
      </c>
      <c r="L285" s="15" t="s">
        <v>279</v>
      </c>
    </row>
    <row r="286" spans="1:12" s="5" customFormat="1" ht="24.75" customHeight="1" x14ac:dyDescent="0.35">
      <c r="A286" s="4"/>
      <c r="B286" s="4" t="s">
        <v>689</v>
      </c>
      <c r="C286" s="3" t="s">
        <v>684</v>
      </c>
      <c r="D286" s="4" t="s">
        <v>1400</v>
      </c>
      <c r="E286" s="10" t="s">
        <v>243</v>
      </c>
      <c r="F286" s="12" t="s">
        <v>17</v>
      </c>
      <c r="G286" s="11">
        <v>305532</v>
      </c>
      <c r="H286" s="15" t="s">
        <v>690</v>
      </c>
      <c r="I286" s="4" t="str">
        <f t="shared" si="4"/>
        <v>Child Protection</v>
      </c>
      <c r="J286" s="15" t="s">
        <v>50</v>
      </c>
      <c r="K286" s="15" t="s">
        <v>691</v>
      </c>
      <c r="L286" s="15" t="s">
        <v>621</v>
      </c>
    </row>
    <row r="287" spans="1:12" s="5" customFormat="1" ht="24.75" customHeight="1" x14ac:dyDescent="0.35">
      <c r="A287" s="4"/>
      <c r="B287" s="4" t="s">
        <v>692</v>
      </c>
      <c r="C287" s="3" t="s">
        <v>684</v>
      </c>
      <c r="D287" s="4" t="s">
        <v>1401</v>
      </c>
      <c r="E287" s="10" t="s">
        <v>59</v>
      </c>
      <c r="F287" s="12" t="s">
        <v>17</v>
      </c>
      <c r="G287" s="11">
        <v>409801</v>
      </c>
      <c r="H287" s="15" t="s">
        <v>13</v>
      </c>
      <c r="I287" s="4" t="str">
        <f t="shared" si="4"/>
        <v>Gender</v>
      </c>
      <c r="J287" s="15" t="s">
        <v>12</v>
      </c>
      <c r="K287" s="15" t="s">
        <v>693</v>
      </c>
      <c r="L287" s="15" t="s">
        <v>694</v>
      </c>
    </row>
    <row r="288" spans="1:12" s="5" customFormat="1" ht="24.75" customHeight="1" x14ac:dyDescent="0.35">
      <c r="A288" s="4"/>
      <c r="B288" s="4" t="s">
        <v>695</v>
      </c>
      <c r="C288" s="3" t="s">
        <v>684</v>
      </c>
      <c r="D288" s="4" t="s">
        <v>1402</v>
      </c>
      <c r="E288" s="10" t="s">
        <v>254</v>
      </c>
      <c r="F288" s="12" t="s">
        <v>17</v>
      </c>
      <c r="G288" s="11">
        <v>295851</v>
      </c>
      <c r="H288" s="15" t="s">
        <v>696</v>
      </c>
      <c r="I288" s="4" t="str">
        <f t="shared" si="4"/>
        <v>Livelihoods</v>
      </c>
      <c r="J288" s="15" t="s">
        <v>697</v>
      </c>
      <c r="K288" s="15" t="s">
        <v>698</v>
      </c>
      <c r="L288" s="15" t="s">
        <v>15</v>
      </c>
    </row>
    <row r="289" spans="1:12" s="5" customFormat="1" ht="24.75" customHeight="1" x14ac:dyDescent="0.35">
      <c r="A289" s="4"/>
      <c r="B289" s="4" t="s">
        <v>699</v>
      </c>
      <c r="C289" s="3" t="s">
        <v>684</v>
      </c>
      <c r="D289" s="4" t="s">
        <v>1403</v>
      </c>
      <c r="E289" s="10" t="s">
        <v>305</v>
      </c>
      <c r="F289" s="12" t="s">
        <v>17</v>
      </c>
      <c r="G289" s="11">
        <v>493742</v>
      </c>
      <c r="H289" s="15" t="s">
        <v>78</v>
      </c>
      <c r="I289" s="4" t="str">
        <f t="shared" si="4"/>
        <v>Climate Change</v>
      </c>
      <c r="J289" s="15" t="s">
        <v>394</v>
      </c>
      <c r="K289" s="15" t="s">
        <v>700</v>
      </c>
      <c r="L289" s="15" t="s">
        <v>694</v>
      </c>
    </row>
    <row r="290" spans="1:12" s="5" customFormat="1" ht="24.75" customHeight="1" x14ac:dyDescent="0.35">
      <c r="A290" s="4"/>
      <c r="B290" s="4" t="s">
        <v>699</v>
      </c>
      <c r="C290" s="3" t="s">
        <v>684</v>
      </c>
      <c r="D290" s="4" t="s">
        <v>1403</v>
      </c>
      <c r="E290" s="10" t="s">
        <v>48</v>
      </c>
      <c r="F290" s="12" t="s">
        <v>17</v>
      </c>
      <c r="G290" s="11">
        <v>325870</v>
      </c>
      <c r="H290" s="15" t="s">
        <v>78</v>
      </c>
      <c r="I290" s="4" t="str">
        <f t="shared" si="4"/>
        <v>Climate Change</v>
      </c>
      <c r="J290" s="15" t="s">
        <v>394</v>
      </c>
      <c r="K290" s="15" t="s">
        <v>700</v>
      </c>
      <c r="L290" s="15" t="s">
        <v>694</v>
      </c>
    </row>
    <row r="291" spans="1:12" s="5" customFormat="1" ht="24.75" customHeight="1" x14ac:dyDescent="0.35">
      <c r="A291" s="4"/>
      <c r="B291" s="4" t="s">
        <v>699</v>
      </c>
      <c r="C291" s="3" t="s">
        <v>684</v>
      </c>
      <c r="D291" s="4" t="s">
        <v>1403</v>
      </c>
      <c r="E291" s="10" t="s">
        <v>350</v>
      </c>
      <c r="F291" s="12" t="s">
        <v>17</v>
      </c>
      <c r="G291" s="11">
        <v>296245</v>
      </c>
      <c r="H291" s="15" t="s">
        <v>78</v>
      </c>
      <c r="I291" s="4" t="str">
        <f t="shared" si="4"/>
        <v>Climate Change</v>
      </c>
      <c r="J291" s="15" t="s">
        <v>394</v>
      </c>
      <c r="K291" s="15" t="s">
        <v>700</v>
      </c>
      <c r="L291" s="15" t="s">
        <v>694</v>
      </c>
    </row>
    <row r="292" spans="1:12" s="5" customFormat="1" ht="24.75" customHeight="1" x14ac:dyDescent="0.35">
      <c r="A292" s="4"/>
      <c r="B292" s="4" t="s">
        <v>701</v>
      </c>
      <c r="C292" s="3" t="s">
        <v>684</v>
      </c>
      <c r="D292" s="4" t="s">
        <v>1404</v>
      </c>
      <c r="E292" s="10" t="s">
        <v>38</v>
      </c>
      <c r="F292" s="12" t="s">
        <v>17</v>
      </c>
      <c r="G292" s="11">
        <v>392923</v>
      </c>
      <c r="H292" s="15" t="s">
        <v>78</v>
      </c>
      <c r="I292" s="4" t="str">
        <f t="shared" si="4"/>
        <v>Climate Change</v>
      </c>
      <c r="J292" s="15" t="s">
        <v>394</v>
      </c>
      <c r="K292" s="15" t="s">
        <v>702</v>
      </c>
      <c r="L292" s="15" t="s">
        <v>703</v>
      </c>
    </row>
    <row r="293" spans="1:12" s="5" customFormat="1" ht="24.75" customHeight="1" x14ac:dyDescent="0.35">
      <c r="A293" s="4"/>
      <c r="B293" s="4" t="s">
        <v>704</v>
      </c>
      <c r="C293" s="3" t="s">
        <v>684</v>
      </c>
      <c r="D293" s="4" t="s">
        <v>1405</v>
      </c>
      <c r="E293" s="10" t="s">
        <v>552</v>
      </c>
      <c r="F293" s="12" t="s">
        <v>17</v>
      </c>
      <c r="G293" s="11">
        <v>153218</v>
      </c>
      <c r="H293" s="15" t="s">
        <v>293</v>
      </c>
      <c r="I293" s="4" t="str">
        <f t="shared" si="4"/>
        <v>Gender</v>
      </c>
      <c r="J293" s="15" t="s">
        <v>705</v>
      </c>
      <c r="K293" s="15" t="s">
        <v>706</v>
      </c>
      <c r="L293" s="15" t="s">
        <v>707</v>
      </c>
    </row>
    <row r="294" spans="1:12" s="5" customFormat="1" ht="24.75" customHeight="1" x14ac:dyDescent="0.35">
      <c r="A294" s="4"/>
      <c r="B294" s="4" t="s">
        <v>708</v>
      </c>
      <c r="C294" s="3" t="s">
        <v>684</v>
      </c>
      <c r="D294" s="4" t="s">
        <v>1406</v>
      </c>
      <c r="E294" s="10" t="s">
        <v>11</v>
      </c>
      <c r="F294" s="12" t="s">
        <v>17</v>
      </c>
      <c r="G294" s="11">
        <v>397978</v>
      </c>
      <c r="H294" s="15" t="s">
        <v>13</v>
      </c>
      <c r="I294" s="4" t="str">
        <f t="shared" si="4"/>
        <v>Gender</v>
      </c>
      <c r="J294" s="15" t="s">
        <v>12</v>
      </c>
      <c r="K294" s="15" t="s">
        <v>693</v>
      </c>
      <c r="L294" s="15" t="s">
        <v>694</v>
      </c>
    </row>
    <row r="295" spans="1:12" s="5" customFormat="1" ht="24.75" customHeight="1" x14ac:dyDescent="0.35">
      <c r="A295" s="4"/>
      <c r="B295" s="4" t="s">
        <v>709</v>
      </c>
      <c r="C295" s="3" t="s">
        <v>684</v>
      </c>
      <c r="D295" s="4" t="s">
        <v>1407</v>
      </c>
      <c r="E295" s="10" t="s">
        <v>26</v>
      </c>
      <c r="F295" s="12" t="s">
        <v>17</v>
      </c>
      <c r="G295" s="11">
        <v>386291</v>
      </c>
      <c r="H295" s="15" t="s">
        <v>69</v>
      </c>
      <c r="I295" s="4" t="str">
        <f t="shared" si="4"/>
        <v>Water, Sanitation and Hygiene</v>
      </c>
      <c r="J295" s="15" t="s">
        <v>710</v>
      </c>
      <c r="K295" s="15" t="s">
        <v>711</v>
      </c>
      <c r="L295" s="15" t="s">
        <v>529</v>
      </c>
    </row>
    <row r="296" spans="1:12" s="5" customFormat="1" ht="24.75" customHeight="1" x14ac:dyDescent="0.35">
      <c r="A296" s="4"/>
      <c r="B296" s="4" t="s">
        <v>712</v>
      </c>
      <c r="C296" s="3" t="s">
        <v>684</v>
      </c>
      <c r="D296" s="4" t="s">
        <v>1408</v>
      </c>
      <c r="E296" s="10" t="s">
        <v>35</v>
      </c>
      <c r="F296" s="12" t="s">
        <v>17</v>
      </c>
      <c r="G296" s="11">
        <v>406242</v>
      </c>
      <c r="H296" s="15" t="s">
        <v>78</v>
      </c>
      <c r="I296" s="4" t="str">
        <f t="shared" si="4"/>
        <v>Climate Change</v>
      </c>
      <c r="J296" s="15" t="s">
        <v>713</v>
      </c>
      <c r="K296" s="15" t="s">
        <v>714</v>
      </c>
      <c r="L296" s="15" t="s">
        <v>715</v>
      </c>
    </row>
    <row r="297" spans="1:12" s="5" customFormat="1" ht="24.75" customHeight="1" x14ac:dyDescent="0.35">
      <c r="A297" s="4"/>
      <c r="B297" s="4" t="s">
        <v>717</v>
      </c>
      <c r="C297" s="3" t="s">
        <v>716</v>
      </c>
      <c r="D297" s="4" t="s">
        <v>1409</v>
      </c>
      <c r="E297" s="10" t="s">
        <v>552</v>
      </c>
      <c r="F297" s="12" t="s">
        <v>17</v>
      </c>
      <c r="G297" s="11">
        <v>96231.65</v>
      </c>
      <c r="H297" s="15" t="s">
        <v>476</v>
      </c>
      <c r="I297" s="4" t="str">
        <f t="shared" si="4"/>
        <v>Livelihoods</v>
      </c>
      <c r="J297" s="15" t="s">
        <v>718</v>
      </c>
      <c r="K297" s="15" t="s">
        <v>719</v>
      </c>
      <c r="L297" s="15" t="s">
        <v>720</v>
      </c>
    </row>
    <row r="298" spans="1:12" s="5" customFormat="1" ht="24.75" customHeight="1" x14ac:dyDescent="0.35">
      <c r="A298" s="4"/>
      <c r="B298" s="4" t="s">
        <v>1410</v>
      </c>
      <c r="C298" s="3" t="s">
        <v>716</v>
      </c>
      <c r="D298" s="4" t="s">
        <v>1411</v>
      </c>
      <c r="E298" s="10" t="s">
        <v>30</v>
      </c>
      <c r="F298" s="12" t="s">
        <v>17</v>
      </c>
      <c r="G298" s="11">
        <v>92426</v>
      </c>
      <c r="H298" s="15" t="s">
        <v>263</v>
      </c>
      <c r="I298" s="4" t="str">
        <f t="shared" si="4"/>
        <v>Food Security</v>
      </c>
      <c r="J298" s="15" t="s">
        <v>721</v>
      </c>
      <c r="K298" s="15" t="s">
        <v>722</v>
      </c>
      <c r="L298" s="15" t="s">
        <v>723</v>
      </c>
    </row>
    <row r="299" spans="1:12" s="5" customFormat="1" ht="24.75" customHeight="1" x14ac:dyDescent="0.35">
      <c r="A299" s="4"/>
      <c r="B299" s="4" t="s">
        <v>1412</v>
      </c>
      <c r="C299" s="3" t="s">
        <v>716</v>
      </c>
      <c r="D299" s="4" t="s">
        <v>1413</v>
      </c>
      <c r="E299" s="10" t="s">
        <v>30</v>
      </c>
      <c r="F299" s="12" t="s">
        <v>17</v>
      </c>
      <c r="G299" s="11">
        <v>90982.83</v>
      </c>
      <c r="H299" s="15" t="s">
        <v>263</v>
      </c>
      <c r="I299" s="4" t="str">
        <f t="shared" si="4"/>
        <v>Food Security</v>
      </c>
      <c r="J299" s="15" t="s">
        <v>724</v>
      </c>
      <c r="K299" s="15" t="s">
        <v>725</v>
      </c>
      <c r="L299" s="15" t="s">
        <v>726</v>
      </c>
    </row>
    <row r="300" spans="1:12" s="5" customFormat="1" ht="24.75" customHeight="1" x14ac:dyDescent="0.35">
      <c r="A300" s="4"/>
      <c r="B300" s="4" t="s">
        <v>727</v>
      </c>
      <c r="C300" s="3" t="s">
        <v>716</v>
      </c>
      <c r="D300" s="4" t="s">
        <v>1414</v>
      </c>
      <c r="E300" s="10" t="s">
        <v>115</v>
      </c>
      <c r="F300" s="12" t="s">
        <v>17</v>
      </c>
      <c r="G300" s="11">
        <v>37045.379999999997</v>
      </c>
      <c r="H300" s="15" t="s">
        <v>134</v>
      </c>
      <c r="I300" s="4" t="str">
        <f t="shared" si="4"/>
        <v>Livelihoods</v>
      </c>
      <c r="J300" s="15" t="s">
        <v>13</v>
      </c>
      <c r="K300" s="15" t="s">
        <v>728</v>
      </c>
      <c r="L300" s="15" t="s">
        <v>729</v>
      </c>
    </row>
    <row r="301" spans="1:12" s="5" customFormat="1" ht="24.75" customHeight="1" x14ac:dyDescent="0.35">
      <c r="A301" s="4"/>
      <c r="B301" s="4" t="s">
        <v>1415</v>
      </c>
      <c r="C301" s="3" t="s">
        <v>716</v>
      </c>
      <c r="D301" s="4" t="s">
        <v>1416</v>
      </c>
      <c r="E301" s="10" t="s">
        <v>115</v>
      </c>
      <c r="F301" s="12" t="s">
        <v>17</v>
      </c>
      <c r="G301" s="11">
        <v>49369.17</v>
      </c>
      <c r="H301" s="15" t="s">
        <v>730</v>
      </c>
      <c r="I301" s="4" t="str">
        <f t="shared" si="4"/>
        <v>Rural Development/Agriculture</v>
      </c>
      <c r="J301" s="15" t="s">
        <v>731</v>
      </c>
      <c r="K301" s="15" t="s">
        <v>732</v>
      </c>
      <c r="L301" s="15" t="s">
        <v>733</v>
      </c>
    </row>
    <row r="302" spans="1:12" s="5" customFormat="1" ht="24.75" customHeight="1" x14ac:dyDescent="0.35">
      <c r="A302" s="4"/>
      <c r="B302" s="4" t="s">
        <v>734</v>
      </c>
      <c r="C302" s="3" t="s">
        <v>716</v>
      </c>
      <c r="D302" s="4" t="s">
        <v>1417</v>
      </c>
      <c r="E302" s="10" t="s">
        <v>30</v>
      </c>
      <c r="F302" s="12" t="s">
        <v>17</v>
      </c>
      <c r="G302" s="11">
        <v>155957.81</v>
      </c>
      <c r="H302" s="15" t="s">
        <v>735</v>
      </c>
      <c r="I302" s="4" t="str">
        <f t="shared" si="4"/>
        <v>Livelihoods</v>
      </c>
      <c r="J302" s="15" t="s">
        <v>736</v>
      </c>
      <c r="K302" s="15" t="s">
        <v>737</v>
      </c>
      <c r="L302" s="15" t="s">
        <v>738</v>
      </c>
    </row>
    <row r="303" spans="1:12" s="5" customFormat="1" ht="24.75" customHeight="1" x14ac:dyDescent="0.35">
      <c r="A303" s="4"/>
      <c r="B303" s="4" t="s">
        <v>740</v>
      </c>
      <c r="C303" s="3" t="s">
        <v>739</v>
      </c>
      <c r="D303" s="4" t="s">
        <v>1418</v>
      </c>
      <c r="E303" s="10" t="s">
        <v>741</v>
      </c>
      <c r="F303" s="12" t="s">
        <v>17</v>
      </c>
      <c r="G303" s="11">
        <v>50222</v>
      </c>
      <c r="H303" s="15" t="s">
        <v>742</v>
      </c>
      <c r="I303" s="4" t="str">
        <f t="shared" si="4"/>
        <v>Vocational Training</v>
      </c>
      <c r="J303" s="35" t="s">
        <v>1678</v>
      </c>
      <c r="K303" s="15" t="s">
        <v>743</v>
      </c>
      <c r="L303" s="15" t="s">
        <v>279</v>
      </c>
    </row>
    <row r="304" spans="1:12" s="5" customFormat="1" ht="24.75" customHeight="1" x14ac:dyDescent="0.35">
      <c r="A304" s="4"/>
      <c r="B304" s="4" t="s">
        <v>1419</v>
      </c>
      <c r="C304" s="3" t="s">
        <v>739</v>
      </c>
      <c r="D304" s="4" t="s">
        <v>1420</v>
      </c>
      <c r="E304" s="10" t="s">
        <v>35</v>
      </c>
      <c r="F304" s="12" t="s">
        <v>17</v>
      </c>
      <c r="G304" s="11">
        <v>62775</v>
      </c>
      <c r="H304" s="15" t="s">
        <v>636</v>
      </c>
      <c r="I304" s="4" t="str">
        <f t="shared" si="4"/>
        <v>Vocational Training</v>
      </c>
      <c r="J304" s="15" t="s">
        <v>134</v>
      </c>
      <c r="K304" s="15" t="s">
        <v>744</v>
      </c>
      <c r="L304" s="15" t="s">
        <v>279</v>
      </c>
    </row>
    <row r="305" spans="1:12" s="5" customFormat="1" ht="24.75" customHeight="1" x14ac:dyDescent="0.35">
      <c r="A305" s="4"/>
      <c r="B305" s="4" t="s">
        <v>745</v>
      </c>
      <c r="C305" s="3" t="s">
        <v>739</v>
      </c>
      <c r="D305" s="4" t="s">
        <v>1421</v>
      </c>
      <c r="E305" s="10" t="s">
        <v>746</v>
      </c>
      <c r="F305" s="12" t="s">
        <v>17</v>
      </c>
      <c r="G305" s="11">
        <v>86981</v>
      </c>
      <c r="H305" s="15" t="s">
        <v>636</v>
      </c>
      <c r="I305" s="4" t="str">
        <f t="shared" si="4"/>
        <v>Vocational Training</v>
      </c>
      <c r="J305" s="15" t="s">
        <v>134</v>
      </c>
      <c r="K305" s="15" t="s">
        <v>747</v>
      </c>
      <c r="L305" s="15" t="s">
        <v>279</v>
      </c>
    </row>
    <row r="306" spans="1:12" s="5" customFormat="1" ht="24.75" customHeight="1" x14ac:dyDescent="0.35">
      <c r="A306" s="4"/>
      <c r="B306" s="4" t="s">
        <v>1422</v>
      </c>
      <c r="C306" s="3" t="s">
        <v>739</v>
      </c>
      <c r="D306" s="4" t="s">
        <v>1423</v>
      </c>
      <c r="E306" s="10" t="s">
        <v>748</v>
      </c>
      <c r="F306" s="12" t="s">
        <v>17</v>
      </c>
      <c r="G306" s="11">
        <v>50222</v>
      </c>
      <c r="H306" s="15" t="s">
        <v>749</v>
      </c>
      <c r="I306" s="4" t="str">
        <f t="shared" si="4"/>
        <v>Vocational Training</v>
      </c>
      <c r="J306" s="15" t="s">
        <v>160</v>
      </c>
      <c r="K306" s="15" t="s">
        <v>744</v>
      </c>
      <c r="L306" s="15" t="s">
        <v>279</v>
      </c>
    </row>
    <row r="307" spans="1:12" s="5" customFormat="1" ht="24.75" customHeight="1" x14ac:dyDescent="0.35">
      <c r="A307" s="4"/>
      <c r="B307" s="4" t="s">
        <v>751</v>
      </c>
      <c r="C307" s="3" t="s">
        <v>750</v>
      </c>
      <c r="D307" s="4" t="s">
        <v>1424</v>
      </c>
      <c r="E307" s="10" t="s">
        <v>205</v>
      </c>
      <c r="F307" s="12" t="s">
        <v>17</v>
      </c>
      <c r="G307" s="11">
        <v>251184.3</v>
      </c>
      <c r="H307" s="15" t="s">
        <v>752</v>
      </c>
      <c r="I307" s="4" t="str">
        <f t="shared" si="4"/>
        <v>Water, Sanitation and Hygiene</v>
      </c>
      <c r="J307" s="35" t="s">
        <v>1678</v>
      </c>
      <c r="K307" s="15" t="s">
        <v>753</v>
      </c>
      <c r="L307" s="15" t="s">
        <v>754</v>
      </c>
    </row>
    <row r="308" spans="1:12" s="5" customFormat="1" ht="24.75" customHeight="1" x14ac:dyDescent="0.35">
      <c r="A308" s="4"/>
      <c r="B308" s="4" t="s">
        <v>756</v>
      </c>
      <c r="C308" s="3" t="s">
        <v>755</v>
      </c>
      <c r="D308" s="4" t="s">
        <v>1425</v>
      </c>
      <c r="E308" s="10" t="s">
        <v>254</v>
      </c>
      <c r="F308" s="12" t="s">
        <v>17</v>
      </c>
      <c r="G308" s="11">
        <v>234053.08</v>
      </c>
      <c r="H308" s="15" t="s">
        <v>757</v>
      </c>
      <c r="I308" s="4" t="str">
        <f t="shared" si="4"/>
        <v>Maternal and child health</v>
      </c>
      <c r="J308" s="15" t="s">
        <v>553</v>
      </c>
      <c r="K308" s="15" t="s">
        <v>758</v>
      </c>
      <c r="L308" s="15" t="s">
        <v>199</v>
      </c>
    </row>
    <row r="309" spans="1:12" s="5" customFormat="1" ht="24.75" customHeight="1" x14ac:dyDescent="0.35">
      <c r="A309" s="4"/>
      <c r="B309" s="4" t="s">
        <v>759</v>
      </c>
      <c r="C309" s="3" t="s">
        <v>755</v>
      </c>
      <c r="D309" s="4" t="s">
        <v>1426</v>
      </c>
      <c r="E309" s="10" t="s">
        <v>243</v>
      </c>
      <c r="F309" s="12" t="s">
        <v>17</v>
      </c>
      <c r="G309" s="11">
        <v>210104.74</v>
      </c>
      <c r="H309" s="15" t="s">
        <v>138</v>
      </c>
      <c r="I309" s="4" t="str">
        <f t="shared" si="4"/>
        <v>Health, otherwise unspecified</v>
      </c>
      <c r="J309" s="35" t="s">
        <v>1678</v>
      </c>
      <c r="K309" s="15" t="s">
        <v>760</v>
      </c>
      <c r="L309" s="15" t="s">
        <v>199</v>
      </c>
    </row>
    <row r="310" spans="1:12" s="5" customFormat="1" ht="24.75" customHeight="1" x14ac:dyDescent="0.35">
      <c r="A310" s="4"/>
      <c r="B310" s="4" t="s">
        <v>761</v>
      </c>
      <c r="C310" s="3" t="s">
        <v>755</v>
      </c>
      <c r="D310" s="4" t="s">
        <v>1427</v>
      </c>
      <c r="E310" s="10" t="s">
        <v>762</v>
      </c>
      <c r="F310" s="12" t="s">
        <v>17</v>
      </c>
      <c r="G310" s="11">
        <v>342466.83</v>
      </c>
      <c r="H310" s="15" t="s">
        <v>54</v>
      </c>
      <c r="I310" s="4" t="str">
        <f t="shared" ref="I310:I373" si="5">TRIM(CLEAN(H310))</f>
        <v>Health, otherwise unspecified</v>
      </c>
      <c r="J310" s="15" t="s">
        <v>763</v>
      </c>
      <c r="K310" s="15" t="s">
        <v>764</v>
      </c>
      <c r="L310" s="15" t="s">
        <v>765</v>
      </c>
    </row>
    <row r="311" spans="1:12" s="5" customFormat="1" ht="24.75" customHeight="1" x14ac:dyDescent="0.35">
      <c r="A311" s="4"/>
      <c r="B311" s="4" t="s">
        <v>766</v>
      </c>
      <c r="C311" s="3" t="s">
        <v>755</v>
      </c>
      <c r="D311" s="4" t="s">
        <v>1428</v>
      </c>
      <c r="E311" s="10" t="s">
        <v>248</v>
      </c>
      <c r="F311" s="12" t="s">
        <v>17</v>
      </c>
      <c r="G311" s="11">
        <v>121856.74</v>
      </c>
      <c r="H311" s="15" t="s">
        <v>767</v>
      </c>
      <c r="I311" s="4" t="str">
        <f t="shared" si="5"/>
        <v>Livelihoods</v>
      </c>
      <c r="J311" s="15" t="s">
        <v>768</v>
      </c>
      <c r="K311" s="15" t="s">
        <v>769</v>
      </c>
      <c r="L311" s="15" t="s">
        <v>770</v>
      </c>
    </row>
    <row r="312" spans="1:12" s="5" customFormat="1" ht="24.75" customHeight="1" x14ac:dyDescent="0.35">
      <c r="A312" s="4"/>
      <c r="B312" s="4" t="s">
        <v>771</v>
      </c>
      <c r="C312" s="3" t="s">
        <v>755</v>
      </c>
      <c r="D312" s="4" t="s">
        <v>1429</v>
      </c>
      <c r="E312" s="10" t="s">
        <v>248</v>
      </c>
      <c r="F312" s="12" t="s">
        <v>17</v>
      </c>
      <c r="G312" s="11">
        <v>291099</v>
      </c>
      <c r="H312" s="15" t="s">
        <v>365</v>
      </c>
      <c r="I312" s="4" t="str">
        <f t="shared" si="5"/>
        <v>Water, Sanitation and Hygiene</v>
      </c>
      <c r="J312" s="15" t="s">
        <v>123</v>
      </c>
      <c r="K312" s="15" t="s">
        <v>772</v>
      </c>
      <c r="L312" s="15" t="s">
        <v>773</v>
      </c>
    </row>
    <row r="313" spans="1:12" s="5" customFormat="1" ht="24.75" customHeight="1" x14ac:dyDescent="0.35">
      <c r="A313" s="4"/>
      <c r="B313" s="4" t="s">
        <v>774</v>
      </c>
      <c r="C313" s="3" t="s">
        <v>755</v>
      </c>
      <c r="D313" s="4" t="s">
        <v>1430</v>
      </c>
      <c r="E313" s="10" t="s">
        <v>94</v>
      </c>
      <c r="F313" s="12" t="s">
        <v>17</v>
      </c>
      <c r="G313" s="11">
        <v>124652.66</v>
      </c>
      <c r="H313" s="15" t="s">
        <v>225</v>
      </c>
      <c r="I313" s="4" t="str">
        <f t="shared" si="5"/>
        <v>Health, otherwise unspecified</v>
      </c>
      <c r="J313" s="15" t="s">
        <v>775</v>
      </c>
      <c r="K313" s="15" t="s">
        <v>776</v>
      </c>
      <c r="L313" s="15" t="s">
        <v>777</v>
      </c>
    </row>
    <row r="314" spans="1:12" s="5" customFormat="1" ht="24.75" customHeight="1" x14ac:dyDescent="0.35">
      <c r="A314" s="4"/>
      <c r="B314" s="4" t="s">
        <v>778</v>
      </c>
      <c r="C314" s="3" t="s">
        <v>755</v>
      </c>
      <c r="D314" s="4" t="s">
        <v>1431</v>
      </c>
      <c r="E314" s="10" t="s">
        <v>309</v>
      </c>
      <c r="F314" s="12" t="s">
        <v>17</v>
      </c>
      <c r="G314" s="11">
        <v>145715.18</v>
      </c>
      <c r="H314" s="15" t="s">
        <v>540</v>
      </c>
      <c r="I314" s="4" t="str">
        <f t="shared" si="5"/>
        <v>Education</v>
      </c>
      <c r="J314" s="15" t="s">
        <v>779</v>
      </c>
      <c r="K314" s="15" t="s">
        <v>780</v>
      </c>
      <c r="L314" s="15" t="s">
        <v>781</v>
      </c>
    </row>
    <row r="315" spans="1:12" s="5" customFormat="1" ht="24.75" customHeight="1" x14ac:dyDescent="0.35">
      <c r="A315" s="4"/>
      <c r="B315" s="4" t="s">
        <v>782</v>
      </c>
      <c r="C315" s="3" t="s">
        <v>755</v>
      </c>
      <c r="D315" s="4" t="s">
        <v>1432</v>
      </c>
      <c r="E315" s="10" t="s">
        <v>30</v>
      </c>
      <c r="F315" s="12" t="s">
        <v>17</v>
      </c>
      <c r="G315" s="11">
        <v>89566.96</v>
      </c>
      <c r="H315" s="15" t="s">
        <v>783</v>
      </c>
      <c r="I315" s="4" t="str">
        <f t="shared" si="5"/>
        <v>Peacebuilding</v>
      </c>
      <c r="J315" s="15" t="s">
        <v>784</v>
      </c>
      <c r="K315" s="15" t="s">
        <v>785</v>
      </c>
      <c r="L315" s="15" t="s">
        <v>358</v>
      </c>
    </row>
    <row r="316" spans="1:12" s="5" customFormat="1" ht="24.75" customHeight="1" x14ac:dyDescent="0.35">
      <c r="A316" s="4"/>
      <c r="B316" s="4" t="s">
        <v>786</v>
      </c>
      <c r="C316" s="3" t="s">
        <v>755</v>
      </c>
      <c r="D316" s="4" t="s">
        <v>1433</v>
      </c>
      <c r="E316" s="10" t="s">
        <v>510</v>
      </c>
      <c r="F316" s="12" t="s">
        <v>17</v>
      </c>
      <c r="G316" s="11">
        <v>153001.51999999999</v>
      </c>
      <c r="H316" s="15" t="s">
        <v>263</v>
      </c>
      <c r="I316" s="4" t="str">
        <f t="shared" si="5"/>
        <v>Food Security</v>
      </c>
      <c r="J316" s="15" t="s">
        <v>787</v>
      </c>
      <c r="K316" s="15" t="s">
        <v>788</v>
      </c>
      <c r="L316" s="15" t="s">
        <v>789</v>
      </c>
    </row>
    <row r="317" spans="1:12" s="5" customFormat="1" ht="24.75" customHeight="1" x14ac:dyDescent="0.35">
      <c r="A317" s="4"/>
      <c r="B317" s="4" t="s">
        <v>790</v>
      </c>
      <c r="C317" s="3" t="s">
        <v>755</v>
      </c>
      <c r="D317" s="4" t="s">
        <v>1434</v>
      </c>
      <c r="E317" s="10" t="s">
        <v>30</v>
      </c>
      <c r="F317" s="12" t="s">
        <v>17</v>
      </c>
      <c r="G317" s="11">
        <v>184314.47</v>
      </c>
      <c r="H317" s="15" t="s">
        <v>100</v>
      </c>
      <c r="I317" s="4" t="str">
        <f t="shared" si="5"/>
        <v>Development Awareness Raising</v>
      </c>
      <c r="J317" s="15" t="s">
        <v>101</v>
      </c>
      <c r="K317" s="15" t="s">
        <v>102</v>
      </c>
      <c r="L317" s="15" t="s">
        <v>791</v>
      </c>
    </row>
    <row r="318" spans="1:12" s="5" customFormat="1" ht="24.75" customHeight="1" x14ac:dyDescent="0.35">
      <c r="A318" s="4"/>
      <c r="B318" s="4" t="s">
        <v>792</v>
      </c>
      <c r="C318" s="3" t="s">
        <v>755</v>
      </c>
      <c r="D318" s="4" t="s">
        <v>1435</v>
      </c>
      <c r="E318" s="10" t="s">
        <v>115</v>
      </c>
      <c r="F318" s="12" t="s">
        <v>17</v>
      </c>
      <c r="G318" s="11">
        <v>176976.73</v>
      </c>
      <c r="H318" s="15" t="s">
        <v>696</v>
      </c>
      <c r="I318" s="4" t="str">
        <f t="shared" si="5"/>
        <v>Livelihoods</v>
      </c>
      <c r="J318" s="15" t="s">
        <v>793</v>
      </c>
      <c r="K318" s="15" t="s">
        <v>794</v>
      </c>
      <c r="L318" s="15" t="s">
        <v>795</v>
      </c>
    </row>
    <row r="319" spans="1:12" s="5" customFormat="1" ht="24.75" customHeight="1" x14ac:dyDescent="0.35">
      <c r="A319" s="4"/>
      <c r="B319" s="4" t="s">
        <v>796</v>
      </c>
      <c r="C319" s="3" t="s">
        <v>755</v>
      </c>
      <c r="D319" s="4" t="s">
        <v>1436</v>
      </c>
      <c r="E319" s="10" t="s">
        <v>115</v>
      </c>
      <c r="F319" s="12" t="s">
        <v>17</v>
      </c>
      <c r="G319" s="11">
        <v>568267.42000000004</v>
      </c>
      <c r="H319" s="15" t="s">
        <v>333</v>
      </c>
      <c r="I319" s="4" t="str">
        <f t="shared" si="5"/>
        <v>Rural Development/Agriculture</v>
      </c>
      <c r="J319" s="15" t="s">
        <v>383</v>
      </c>
      <c r="K319" s="15" t="s">
        <v>797</v>
      </c>
      <c r="L319" s="15" t="s">
        <v>798</v>
      </c>
    </row>
    <row r="320" spans="1:12" s="5" customFormat="1" ht="24.75" customHeight="1" x14ac:dyDescent="0.35">
      <c r="A320" s="4"/>
      <c r="B320" s="4" t="s">
        <v>799</v>
      </c>
      <c r="C320" s="3" t="s">
        <v>755</v>
      </c>
      <c r="D320" s="4" t="s">
        <v>1437</v>
      </c>
      <c r="E320" s="10" t="s">
        <v>59</v>
      </c>
      <c r="F320" s="12" t="s">
        <v>17</v>
      </c>
      <c r="G320" s="11">
        <v>139789.45000000001</v>
      </c>
      <c r="H320" s="15" t="s">
        <v>146</v>
      </c>
      <c r="I320" s="4" t="str">
        <f t="shared" si="5"/>
        <v>Rural Development/Agriculture</v>
      </c>
      <c r="J320" s="15" t="s">
        <v>445</v>
      </c>
      <c r="K320" s="15" t="s">
        <v>800</v>
      </c>
      <c r="L320" s="15" t="s">
        <v>801</v>
      </c>
    </row>
    <row r="321" spans="1:12" s="5" customFormat="1" ht="24.75" customHeight="1" x14ac:dyDescent="0.35">
      <c r="A321" s="4"/>
      <c r="B321" s="4" t="s">
        <v>802</v>
      </c>
      <c r="C321" s="3" t="s">
        <v>755</v>
      </c>
      <c r="D321" s="4" t="s">
        <v>1438</v>
      </c>
      <c r="E321" s="10" t="s">
        <v>59</v>
      </c>
      <c r="F321" s="12" t="s">
        <v>17</v>
      </c>
      <c r="G321" s="11">
        <v>163678.07</v>
      </c>
      <c r="H321" s="15" t="s">
        <v>540</v>
      </c>
      <c r="I321" s="4" t="str">
        <f t="shared" si="5"/>
        <v>Education</v>
      </c>
      <c r="J321" s="15" t="s">
        <v>803</v>
      </c>
      <c r="K321" s="15" t="s">
        <v>804</v>
      </c>
      <c r="L321" s="15" t="s">
        <v>805</v>
      </c>
    </row>
    <row r="322" spans="1:12" s="5" customFormat="1" ht="24.75" customHeight="1" x14ac:dyDescent="0.35">
      <c r="A322" s="4"/>
      <c r="B322" s="4" t="s">
        <v>806</v>
      </c>
      <c r="C322" s="3" t="s">
        <v>755</v>
      </c>
      <c r="D322" s="4" t="s">
        <v>1439</v>
      </c>
      <c r="E322" s="10" t="s">
        <v>184</v>
      </c>
      <c r="F322" s="12" t="s">
        <v>17</v>
      </c>
      <c r="G322" s="11">
        <v>110678.12</v>
      </c>
      <c r="H322" s="15" t="s">
        <v>807</v>
      </c>
      <c r="I322" s="4" t="str">
        <f t="shared" si="5"/>
        <v>Disability</v>
      </c>
      <c r="J322" s="15" t="s">
        <v>119</v>
      </c>
      <c r="K322" s="15" t="s">
        <v>808</v>
      </c>
      <c r="L322" s="15" t="s">
        <v>809</v>
      </c>
    </row>
    <row r="323" spans="1:12" s="5" customFormat="1" ht="24.75" customHeight="1" x14ac:dyDescent="0.35">
      <c r="A323" s="4"/>
      <c r="B323" s="4" t="s">
        <v>810</v>
      </c>
      <c r="C323" s="3" t="s">
        <v>755</v>
      </c>
      <c r="D323" s="4" t="s">
        <v>1440</v>
      </c>
      <c r="E323" s="10" t="s">
        <v>184</v>
      </c>
      <c r="F323" s="12" t="s">
        <v>17</v>
      </c>
      <c r="G323" s="11">
        <v>153050.71</v>
      </c>
      <c r="H323" s="15" t="s">
        <v>146</v>
      </c>
      <c r="I323" s="4" t="str">
        <f t="shared" si="5"/>
        <v>Rural Development/Agriculture</v>
      </c>
      <c r="J323" s="15" t="s">
        <v>40</v>
      </c>
      <c r="K323" s="15" t="s">
        <v>811</v>
      </c>
      <c r="L323" s="15" t="s">
        <v>812</v>
      </c>
    </row>
    <row r="324" spans="1:12" s="5" customFormat="1" ht="24.75" customHeight="1" x14ac:dyDescent="0.35">
      <c r="A324" s="4"/>
      <c r="B324" s="4" t="s">
        <v>813</v>
      </c>
      <c r="C324" s="3" t="s">
        <v>755</v>
      </c>
      <c r="D324" s="4" t="s">
        <v>1441</v>
      </c>
      <c r="E324" s="10" t="s">
        <v>43</v>
      </c>
      <c r="F324" s="12" t="s">
        <v>17</v>
      </c>
      <c r="G324" s="11">
        <v>148573.72</v>
      </c>
      <c r="H324" s="15" t="s">
        <v>365</v>
      </c>
      <c r="I324" s="4" t="str">
        <f t="shared" si="5"/>
        <v>Water, Sanitation and Hygiene</v>
      </c>
      <c r="J324" s="15" t="s">
        <v>360</v>
      </c>
      <c r="K324" s="15" t="s">
        <v>814</v>
      </c>
      <c r="L324" s="15" t="s">
        <v>812</v>
      </c>
    </row>
    <row r="325" spans="1:12" s="5" customFormat="1" ht="24.75" customHeight="1" x14ac:dyDescent="0.35">
      <c r="A325" s="4"/>
      <c r="B325" s="4" t="s">
        <v>816</v>
      </c>
      <c r="C325" s="3" t="s">
        <v>815</v>
      </c>
      <c r="D325" s="4" t="s">
        <v>1442</v>
      </c>
      <c r="E325" s="10" t="s">
        <v>115</v>
      </c>
      <c r="F325" s="12" t="s">
        <v>17</v>
      </c>
      <c r="G325" s="11">
        <v>140000</v>
      </c>
      <c r="H325" s="15" t="s">
        <v>220</v>
      </c>
      <c r="I325" s="4" t="str">
        <f t="shared" si="5"/>
        <v>Education</v>
      </c>
      <c r="J325" s="15" t="s">
        <v>817</v>
      </c>
      <c r="K325" s="15" t="s">
        <v>818</v>
      </c>
      <c r="L325" s="15" t="s">
        <v>819</v>
      </c>
    </row>
    <row r="326" spans="1:12" s="5" customFormat="1" ht="24.75" customHeight="1" x14ac:dyDescent="0.35">
      <c r="A326" s="4"/>
      <c r="B326" s="4" t="s">
        <v>1443</v>
      </c>
      <c r="C326" s="3" t="s">
        <v>815</v>
      </c>
      <c r="D326" s="4" t="s">
        <v>1444</v>
      </c>
      <c r="E326" s="10" t="s">
        <v>115</v>
      </c>
      <c r="F326" s="12" t="s">
        <v>17</v>
      </c>
      <c r="G326" s="11">
        <v>129650.5</v>
      </c>
      <c r="H326" s="15" t="s">
        <v>220</v>
      </c>
      <c r="I326" s="4" t="str">
        <f t="shared" si="5"/>
        <v>Education</v>
      </c>
      <c r="J326" s="15" t="s">
        <v>820</v>
      </c>
      <c r="K326" s="15" t="s">
        <v>821</v>
      </c>
      <c r="L326" s="15" t="s">
        <v>822</v>
      </c>
    </row>
    <row r="327" spans="1:12" s="5" customFormat="1" ht="24.75" customHeight="1" x14ac:dyDescent="0.35">
      <c r="A327" s="4"/>
      <c r="B327" s="4" t="s">
        <v>823</v>
      </c>
      <c r="C327" s="3" t="s">
        <v>815</v>
      </c>
      <c r="D327" s="4" t="s">
        <v>1445</v>
      </c>
      <c r="E327" s="10" t="s">
        <v>38</v>
      </c>
      <c r="F327" s="12" t="s">
        <v>17</v>
      </c>
      <c r="G327" s="11">
        <v>95000</v>
      </c>
      <c r="H327" s="15" t="s">
        <v>824</v>
      </c>
      <c r="I327" s="4" t="str">
        <f t="shared" si="5"/>
        <v>Climate Change</v>
      </c>
      <c r="J327" s="15" t="s">
        <v>825</v>
      </c>
      <c r="K327" s="15" t="s">
        <v>826</v>
      </c>
      <c r="L327" s="15" t="s">
        <v>241</v>
      </c>
    </row>
    <row r="328" spans="1:12" s="5" customFormat="1" ht="24.75" customHeight="1" x14ac:dyDescent="0.35">
      <c r="A328" s="4"/>
      <c r="B328" s="4" t="s">
        <v>1446</v>
      </c>
      <c r="C328" s="3" t="s">
        <v>815</v>
      </c>
      <c r="D328" s="4" t="s">
        <v>1447</v>
      </c>
      <c r="E328" s="10" t="s">
        <v>26</v>
      </c>
      <c r="F328" s="12" t="s">
        <v>17</v>
      </c>
      <c r="G328" s="11">
        <v>135000</v>
      </c>
      <c r="H328" s="15" t="s">
        <v>696</v>
      </c>
      <c r="I328" s="4" t="str">
        <f t="shared" si="5"/>
        <v>Livelihoods</v>
      </c>
      <c r="J328" s="15" t="s">
        <v>827</v>
      </c>
      <c r="K328" s="15" t="s">
        <v>828</v>
      </c>
      <c r="L328" s="15" t="s">
        <v>829</v>
      </c>
    </row>
    <row r="329" spans="1:12" s="5" customFormat="1" ht="24.75" customHeight="1" x14ac:dyDescent="0.35">
      <c r="A329" s="4"/>
      <c r="B329" s="4" t="s">
        <v>1448</v>
      </c>
      <c r="C329" s="3" t="s">
        <v>815</v>
      </c>
      <c r="D329" s="4" t="s">
        <v>1449</v>
      </c>
      <c r="E329" s="10" t="s">
        <v>26</v>
      </c>
      <c r="F329" s="12" t="s">
        <v>17</v>
      </c>
      <c r="G329" s="11">
        <v>120000</v>
      </c>
      <c r="H329" s="15" t="s">
        <v>89</v>
      </c>
      <c r="I329" s="4" t="str">
        <f t="shared" si="5"/>
        <v>Disaster Risk Reduction</v>
      </c>
      <c r="J329" s="15" t="s">
        <v>830</v>
      </c>
      <c r="K329" s="15" t="s">
        <v>831</v>
      </c>
      <c r="L329" s="15" t="s">
        <v>832</v>
      </c>
    </row>
    <row r="330" spans="1:12" s="5" customFormat="1" ht="24.75" customHeight="1" x14ac:dyDescent="0.35">
      <c r="A330" s="4"/>
      <c r="B330" s="4" t="s">
        <v>1450</v>
      </c>
      <c r="C330" s="3" t="s">
        <v>815</v>
      </c>
      <c r="D330" s="4" t="s">
        <v>833</v>
      </c>
      <c r="E330" s="10" t="s">
        <v>184</v>
      </c>
      <c r="F330" s="12" t="s">
        <v>17</v>
      </c>
      <c r="G330" s="11">
        <v>180000</v>
      </c>
      <c r="H330" s="15" t="s">
        <v>834</v>
      </c>
      <c r="I330" s="4" t="str">
        <f t="shared" si="5"/>
        <v>Child Protection</v>
      </c>
      <c r="J330" s="15" t="s">
        <v>835</v>
      </c>
      <c r="K330" s="15" t="s">
        <v>836</v>
      </c>
      <c r="L330" s="15" t="s">
        <v>837</v>
      </c>
    </row>
    <row r="331" spans="1:12" s="5" customFormat="1" ht="24.75" customHeight="1" x14ac:dyDescent="0.35">
      <c r="A331" s="4"/>
      <c r="B331" s="4" t="s">
        <v>838</v>
      </c>
      <c r="C331" s="3" t="s">
        <v>815</v>
      </c>
      <c r="D331" s="4" t="s">
        <v>1451</v>
      </c>
      <c r="E331" s="10" t="s">
        <v>350</v>
      </c>
      <c r="F331" s="12" t="s">
        <v>17</v>
      </c>
      <c r="G331" s="11">
        <v>180000</v>
      </c>
      <c r="H331" s="15" t="s">
        <v>839</v>
      </c>
      <c r="I331" s="4" t="str">
        <f t="shared" si="5"/>
        <v>Gender</v>
      </c>
      <c r="J331" s="15" t="s">
        <v>840</v>
      </c>
      <c r="K331" s="15" t="s">
        <v>841</v>
      </c>
      <c r="L331" s="15" t="s">
        <v>842</v>
      </c>
    </row>
    <row r="332" spans="1:12" s="5" customFormat="1" ht="24.75" customHeight="1" x14ac:dyDescent="0.35">
      <c r="A332" s="4"/>
      <c r="B332" s="4" t="s">
        <v>844</v>
      </c>
      <c r="C332" s="3" t="s">
        <v>843</v>
      </c>
      <c r="D332" s="4" t="s">
        <v>1452</v>
      </c>
      <c r="E332" s="10" t="s">
        <v>30</v>
      </c>
      <c r="F332" s="12" t="s">
        <v>17</v>
      </c>
      <c r="G332" s="11">
        <v>263279.27</v>
      </c>
      <c r="H332" s="15" t="s">
        <v>69</v>
      </c>
      <c r="I332" s="4" t="str">
        <f t="shared" si="5"/>
        <v>Water, Sanitation and Hygiene</v>
      </c>
      <c r="J332" s="15" t="s">
        <v>845</v>
      </c>
      <c r="K332" s="15" t="s">
        <v>846</v>
      </c>
      <c r="L332" s="15" t="s">
        <v>847</v>
      </c>
    </row>
    <row r="333" spans="1:12" s="5" customFormat="1" ht="24.75" customHeight="1" x14ac:dyDescent="0.35">
      <c r="A333" s="4"/>
      <c r="B333" s="4" t="s">
        <v>848</v>
      </c>
      <c r="C333" s="3" t="s">
        <v>843</v>
      </c>
      <c r="D333" s="4" t="s">
        <v>1453</v>
      </c>
      <c r="E333" s="10" t="s">
        <v>30</v>
      </c>
      <c r="F333" s="12" t="s">
        <v>17</v>
      </c>
      <c r="G333" s="11">
        <v>291841.5</v>
      </c>
      <c r="H333" s="15" t="s">
        <v>849</v>
      </c>
      <c r="I333" s="4" t="str">
        <f t="shared" si="5"/>
        <v>Water, Sanitation and Hygiene</v>
      </c>
      <c r="J333" s="15" t="s">
        <v>850</v>
      </c>
      <c r="K333" s="15" t="s">
        <v>851</v>
      </c>
      <c r="L333" s="15" t="s">
        <v>852</v>
      </c>
    </row>
    <row r="334" spans="1:12" s="5" customFormat="1" ht="24.75" customHeight="1" x14ac:dyDescent="0.35">
      <c r="A334" s="4"/>
      <c r="B334" s="4" t="s">
        <v>853</v>
      </c>
      <c r="C334" s="3" t="s">
        <v>843</v>
      </c>
      <c r="D334" s="4" t="s">
        <v>1454</v>
      </c>
      <c r="E334" s="10" t="s">
        <v>305</v>
      </c>
      <c r="F334" s="12" t="s">
        <v>17</v>
      </c>
      <c r="G334" s="11">
        <v>304463.83</v>
      </c>
      <c r="H334" s="15" t="s">
        <v>854</v>
      </c>
      <c r="I334" s="4" t="str">
        <f t="shared" si="5"/>
        <v>Water, Sanitation and Hygiene</v>
      </c>
      <c r="J334" s="15" t="s">
        <v>855</v>
      </c>
      <c r="K334" s="15" t="s">
        <v>856</v>
      </c>
      <c r="L334" s="15" t="s">
        <v>857</v>
      </c>
    </row>
    <row r="335" spans="1:12" s="5" customFormat="1" ht="24.75" customHeight="1" x14ac:dyDescent="0.35">
      <c r="A335" s="4"/>
      <c r="B335" s="4" t="s">
        <v>858</v>
      </c>
      <c r="C335" s="3" t="s">
        <v>843</v>
      </c>
      <c r="D335" s="4" t="s">
        <v>1455</v>
      </c>
      <c r="E335" s="10" t="s">
        <v>38</v>
      </c>
      <c r="F335" s="12" t="s">
        <v>17</v>
      </c>
      <c r="G335" s="11">
        <v>561585</v>
      </c>
      <c r="H335" s="15" t="s">
        <v>849</v>
      </c>
      <c r="I335" s="4" t="str">
        <f t="shared" si="5"/>
        <v>Water, Sanitation and Hygiene</v>
      </c>
      <c r="J335" s="15" t="s">
        <v>859</v>
      </c>
      <c r="K335" s="15" t="s">
        <v>860</v>
      </c>
      <c r="L335" s="15" t="s">
        <v>861</v>
      </c>
    </row>
    <row r="336" spans="1:12" s="5" customFormat="1" ht="24.75" customHeight="1" x14ac:dyDescent="0.35">
      <c r="A336" s="4"/>
      <c r="B336" s="4" t="s">
        <v>1456</v>
      </c>
      <c r="C336" s="3" t="s">
        <v>862</v>
      </c>
      <c r="D336" s="4" t="s">
        <v>1457</v>
      </c>
      <c r="E336" s="10" t="s">
        <v>30</v>
      </c>
      <c r="F336" s="12" t="s">
        <v>17</v>
      </c>
      <c r="G336" s="11">
        <v>315404.13</v>
      </c>
      <c r="H336" s="15" t="s">
        <v>863</v>
      </c>
      <c r="I336" s="4" t="str">
        <f t="shared" si="5"/>
        <v>Economic Development and Microfinance</v>
      </c>
      <c r="J336" s="35" t="s">
        <v>1678</v>
      </c>
      <c r="K336" s="15" t="s">
        <v>864</v>
      </c>
      <c r="L336" s="15" t="s">
        <v>865</v>
      </c>
    </row>
    <row r="337" spans="1:12" s="5" customFormat="1" ht="24.75" customHeight="1" x14ac:dyDescent="0.35">
      <c r="A337" s="4"/>
      <c r="B337" s="4" t="s">
        <v>1456</v>
      </c>
      <c r="C337" s="3" t="s">
        <v>862</v>
      </c>
      <c r="D337" s="4" t="s">
        <v>1457</v>
      </c>
      <c r="E337" s="10" t="s">
        <v>59</v>
      </c>
      <c r="F337" s="12" t="s">
        <v>17</v>
      </c>
      <c r="G337" s="11">
        <v>141334.92000000001</v>
      </c>
      <c r="H337" s="15" t="s">
        <v>863</v>
      </c>
      <c r="I337" s="4" t="str">
        <f t="shared" si="5"/>
        <v>Economic Development and Microfinance</v>
      </c>
      <c r="J337" s="35" t="s">
        <v>1678</v>
      </c>
      <c r="K337" s="15" t="s">
        <v>864</v>
      </c>
      <c r="L337" s="15" t="s">
        <v>865</v>
      </c>
    </row>
    <row r="338" spans="1:12" s="5" customFormat="1" ht="24.75" customHeight="1" x14ac:dyDescent="0.35">
      <c r="A338" s="4"/>
      <c r="B338" s="4" t="s">
        <v>1456</v>
      </c>
      <c r="C338" s="3" t="s">
        <v>862</v>
      </c>
      <c r="D338" s="4" t="s">
        <v>1457</v>
      </c>
      <c r="E338" s="10" t="s">
        <v>350</v>
      </c>
      <c r="F338" s="12" t="s">
        <v>17</v>
      </c>
      <c r="G338" s="11">
        <v>85799.25</v>
      </c>
      <c r="H338" s="15" t="s">
        <v>863</v>
      </c>
      <c r="I338" s="4" t="str">
        <f t="shared" si="5"/>
        <v>Economic Development and Microfinance</v>
      </c>
      <c r="J338" s="35" t="s">
        <v>1678</v>
      </c>
      <c r="K338" s="15" t="s">
        <v>864</v>
      </c>
      <c r="L338" s="15" t="s">
        <v>865</v>
      </c>
    </row>
    <row r="339" spans="1:12" s="5" customFormat="1" ht="24.75" customHeight="1" x14ac:dyDescent="0.35">
      <c r="A339" s="4"/>
      <c r="B339" s="4" t="s">
        <v>1456</v>
      </c>
      <c r="C339" s="3" t="s">
        <v>862</v>
      </c>
      <c r="D339" s="4" t="s">
        <v>1457</v>
      </c>
      <c r="E339" s="10" t="s">
        <v>48</v>
      </c>
      <c r="F339" s="12" t="s">
        <v>17</v>
      </c>
      <c r="G339" s="11">
        <v>106911.47</v>
      </c>
      <c r="H339" s="15" t="s">
        <v>863</v>
      </c>
      <c r="I339" s="4" t="str">
        <f t="shared" si="5"/>
        <v>Economic Development and Microfinance</v>
      </c>
      <c r="J339" s="35" t="s">
        <v>1678</v>
      </c>
      <c r="K339" s="15" t="s">
        <v>864</v>
      </c>
      <c r="L339" s="15" t="s">
        <v>865</v>
      </c>
    </row>
    <row r="340" spans="1:12" s="5" customFormat="1" ht="24.75" customHeight="1" x14ac:dyDescent="0.35">
      <c r="A340" s="4"/>
      <c r="B340" s="4" t="s">
        <v>1456</v>
      </c>
      <c r="C340" s="3" t="s">
        <v>862</v>
      </c>
      <c r="D340" s="4" t="s">
        <v>1457</v>
      </c>
      <c r="E340" s="10" t="s">
        <v>26</v>
      </c>
      <c r="F340" s="12" t="s">
        <v>17</v>
      </c>
      <c r="G340" s="11">
        <v>143105.91</v>
      </c>
      <c r="H340" s="15" t="s">
        <v>863</v>
      </c>
      <c r="I340" s="4" t="str">
        <f t="shared" si="5"/>
        <v>Economic Development and Microfinance</v>
      </c>
      <c r="J340" s="35" t="s">
        <v>1678</v>
      </c>
      <c r="K340" s="15" t="s">
        <v>864</v>
      </c>
      <c r="L340" s="15" t="s">
        <v>865</v>
      </c>
    </row>
    <row r="341" spans="1:12" s="5" customFormat="1" ht="24.75" customHeight="1" x14ac:dyDescent="0.35">
      <c r="A341" s="4"/>
      <c r="B341" s="4" t="s">
        <v>1456</v>
      </c>
      <c r="C341" s="3" t="s">
        <v>862</v>
      </c>
      <c r="D341" s="4" t="s">
        <v>1457</v>
      </c>
      <c r="E341" s="10" t="s">
        <v>1019</v>
      </c>
      <c r="F341" s="12" t="s">
        <v>17</v>
      </c>
      <c r="G341" s="11">
        <v>107077.98</v>
      </c>
      <c r="H341" s="15" t="s">
        <v>863</v>
      </c>
      <c r="I341" s="4" t="str">
        <f t="shared" si="5"/>
        <v>Economic Development and Microfinance</v>
      </c>
      <c r="J341" s="35" t="s">
        <v>1678</v>
      </c>
      <c r="K341" s="15" t="s">
        <v>864</v>
      </c>
      <c r="L341" s="15" t="s">
        <v>865</v>
      </c>
    </row>
    <row r="342" spans="1:12" s="5" customFormat="1" ht="24.75" customHeight="1" x14ac:dyDescent="0.35">
      <c r="A342" s="4"/>
      <c r="B342" s="4" t="s">
        <v>867</v>
      </c>
      <c r="C342" s="3" t="s">
        <v>866</v>
      </c>
      <c r="D342" s="4" t="s">
        <v>1458</v>
      </c>
      <c r="E342" s="10" t="s">
        <v>11</v>
      </c>
      <c r="F342" s="12" t="s">
        <v>17</v>
      </c>
      <c r="G342" s="11">
        <v>1208782.8500000001</v>
      </c>
      <c r="H342" s="15" t="s">
        <v>172</v>
      </c>
      <c r="I342" s="4" t="str">
        <f t="shared" si="5"/>
        <v>Economic Development</v>
      </c>
      <c r="J342" s="35" t="s">
        <v>1678</v>
      </c>
      <c r="K342" s="15" t="s">
        <v>868</v>
      </c>
      <c r="L342" s="15" t="s">
        <v>869</v>
      </c>
    </row>
    <row r="343" spans="1:12" s="5" customFormat="1" ht="24.75" customHeight="1" x14ac:dyDescent="0.35">
      <c r="A343" s="4"/>
      <c r="B343" s="4" t="s">
        <v>870</v>
      </c>
      <c r="C343" s="3" t="s">
        <v>866</v>
      </c>
      <c r="D343" s="4" t="s">
        <v>1459</v>
      </c>
      <c r="E343" s="10" t="s">
        <v>254</v>
      </c>
      <c r="F343" s="12" t="s">
        <v>17</v>
      </c>
      <c r="G343" s="11">
        <v>978720.07</v>
      </c>
      <c r="H343" s="15" t="s">
        <v>172</v>
      </c>
      <c r="I343" s="4" t="str">
        <f t="shared" si="5"/>
        <v>Economic Development</v>
      </c>
      <c r="J343" s="35" t="s">
        <v>1678</v>
      </c>
      <c r="K343" s="15" t="s">
        <v>871</v>
      </c>
      <c r="L343" s="15" t="s">
        <v>872</v>
      </c>
    </row>
    <row r="344" spans="1:12" s="5" customFormat="1" ht="24.75" customHeight="1" x14ac:dyDescent="0.35">
      <c r="A344" s="4"/>
      <c r="B344" s="4" t="s">
        <v>873</v>
      </c>
      <c r="C344" s="3" t="s">
        <v>866</v>
      </c>
      <c r="D344" s="4" t="s">
        <v>1460</v>
      </c>
      <c r="E344" s="10" t="s">
        <v>23</v>
      </c>
      <c r="F344" s="12" t="s">
        <v>17</v>
      </c>
      <c r="G344" s="11">
        <v>616466.54</v>
      </c>
      <c r="H344" s="15" t="s">
        <v>172</v>
      </c>
      <c r="I344" s="4" t="str">
        <f t="shared" si="5"/>
        <v>Economic Development</v>
      </c>
      <c r="J344" s="35" t="s">
        <v>1678</v>
      </c>
      <c r="K344" s="15" t="s">
        <v>874</v>
      </c>
      <c r="L344" s="15" t="s">
        <v>875</v>
      </c>
    </row>
    <row r="345" spans="1:12" s="5" customFormat="1" ht="24.75" customHeight="1" x14ac:dyDescent="0.35">
      <c r="A345" s="4"/>
      <c r="B345" s="4" t="s">
        <v>876</v>
      </c>
      <c r="C345" s="3" t="s">
        <v>866</v>
      </c>
      <c r="D345" s="4" t="s">
        <v>1461</v>
      </c>
      <c r="E345" s="10" t="s">
        <v>877</v>
      </c>
      <c r="F345" s="12" t="s">
        <v>17</v>
      </c>
      <c r="G345" s="11">
        <v>1016852.03</v>
      </c>
      <c r="H345" s="15" t="s">
        <v>172</v>
      </c>
      <c r="I345" s="4" t="str">
        <f t="shared" si="5"/>
        <v>Economic Development</v>
      </c>
      <c r="J345" s="35" t="s">
        <v>1678</v>
      </c>
      <c r="K345" s="15" t="s">
        <v>878</v>
      </c>
      <c r="L345" s="15" t="s">
        <v>879</v>
      </c>
    </row>
    <row r="346" spans="1:12" s="5" customFormat="1" ht="24.75" customHeight="1" x14ac:dyDescent="0.35">
      <c r="A346" s="4"/>
      <c r="B346" s="4" t="s">
        <v>880</v>
      </c>
      <c r="C346" s="3" t="s">
        <v>866</v>
      </c>
      <c r="D346" s="4" t="s">
        <v>1462</v>
      </c>
      <c r="E346" s="10" t="s">
        <v>881</v>
      </c>
      <c r="F346" s="12" t="s">
        <v>17</v>
      </c>
      <c r="G346" s="11">
        <v>444872.76</v>
      </c>
      <c r="H346" s="15" t="s">
        <v>172</v>
      </c>
      <c r="I346" s="4" t="str">
        <f t="shared" si="5"/>
        <v>Economic Development</v>
      </c>
      <c r="J346" s="35" t="s">
        <v>1678</v>
      </c>
      <c r="K346" s="15" t="s">
        <v>882</v>
      </c>
      <c r="L346" s="15" t="s">
        <v>883</v>
      </c>
    </row>
    <row r="347" spans="1:12" s="5" customFormat="1" ht="24.75" customHeight="1" x14ac:dyDescent="0.35">
      <c r="A347" s="4"/>
      <c r="B347" s="4" t="s">
        <v>884</v>
      </c>
      <c r="C347" s="3" t="s">
        <v>866</v>
      </c>
      <c r="D347" s="4" t="s">
        <v>1463</v>
      </c>
      <c r="E347" s="10" t="s">
        <v>305</v>
      </c>
      <c r="F347" s="12" t="s">
        <v>17</v>
      </c>
      <c r="G347" s="11">
        <v>762639.02</v>
      </c>
      <c r="H347" s="15" t="s">
        <v>172</v>
      </c>
      <c r="I347" s="4" t="str">
        <f t="shared" si="5"/>
        <v>Economic Development</v>
      </c>
      <c r="J347" s="35" t="s">
        <v>1678</v>
      </c>
      <c r="K347" s="15" t="s">
        <v>885</v>
      </c>
      <c r="L347" s="15" t="s">
        <v>886</v>
      </c>
    </row>
    <row r="348" spans="1:12" s="5" customFormat="1" ht="24.75" customHeight="1" x14ac:dyDescent="0.35">
      <c r="A348" s="4"/>
      <c r="B348" s="4" t="s">
        <v>887</v>
      </c>
      <c r="C348" s="3" t="s">
        <v>866</v>
      </c>
      <c r="D348" s="4" t="s">
        <v>1464</v>
      </c>
      <c r="E348" s="10" t="s">
        <v>26</v>
      </c>
      <c r="F348" s="12" t="s">
        <v>17</v>
      </c>
      <c r="G348" s="11">
        <v>1016852.03</v>
      </c>
      <c r="H348" s="15" t="s">
        <v>172</v>
      </c>
      <c r="I348" s="4" t="str">
        <f t="shared" si="5"/>
        <v>Economic Development</v>
      </c>
      <c r="J348" s="35" t="s">
        <v>1678</v>
      </c>
      <c r="K348" s="15" t="s">
        <v>888</v>
      </c>
      <c r="L348" s="15" t="s">
        <v>889</v>
      </c>
    </row>
    <row r="349" spans="1:12" s="5" customFormat="1" ht="24.75" customHeight="1" x14ac:dyDescent="0.35">
      <c r="A349" s="4"/>
      <c r="B349" s="4" t="s">
        <v>890</v>
      </c>
      <c r="C349" s="3" t="s">
        <v>866</v>
      </c>
      <c r="D349" s="4" t="s">
        <v>1465</v>
      </c>
      <c r="E349" s="10" t="s">
        <v>243</v>
      </c>
      <c r="F349" s="12" t="s">
        <v>17</v>
      </c>
      <c r="G349" s="11">
        <v>1080405.28</v>
      </c>
      <c r="H349" s="15" t="s">
        <v>284</v>
      </c>
      <c r="I349" s="4" t="str">
        <f t="shared" si="5"/>
        <v>Rural Development/Agriculture</v>
      </c>
      <c r="J349" s="35" t="s">
        <v>1678</v>
      </c>
      <c r="K349" s="15" t="s">
        <v>891</v>
      </c>
      <c r="L349" s="15" t="s">
        <v>892</v>
      </c>
    </row>
    <row r="350" spans="1:12" s="5" customFormat="1" ht="24.75" customHeight="1" x14ac:dyDescent="0.35">
      <c r="A350" s="4"/>
      <c r="B350" s="4" t="s">
        <v>893</v>
      </c>
      <c r="C350" s="3" t="s">
        <v>866</v>
      </c>
      <c r="D350" s="4" t="s">
        <v>1466</v>
      </c>
      <c r="E350" s="10" t="s">
        <v>23</v>
      </c>
      <c r="F350" s="12" t="s">
        <v>17</v>
      </c>
      <c r="G350" s="11">
        <v>381319.51</v>
      </c>
      <c r="H350" s="15" t="s">
        <v>172</v>
      </c>
      <c r="I350" s="4" t="str">
        <f t="shared" si="5"/>
        <v>Economic Development</v>
      </c>
      <c r="J350" s="35" t="s">
        <v>1678</v>
      </c>
      <c r="K350" s="15" t="s">
        <v>894</v>
      </c>
      <c r="L350" s="15" t="s">
        <v>895</v>
      </c>
    </row>
    <row r="351" spans="1:12" s="5" customFormat="1" ht="24.75" customHeight="1" x14ac:dyDescent="0.35">
      <c r="A351" s="4"/>
      <c r="B351" s="4" t="s">
        <v>896</v>
      </c>
      <c r="C351" s="3" t="s">
        <v>866</v>
      </c>
      <c r="D351" s="4" t="s">
        <v>1467</v>
      </c>
      <c r="E351" s="10" t="s">
        <v>510</v>
      </c>
      <c r="F351" s="12" t="s">
        <v>17</v>
      </c>
      <c r="G351" s="11">
        <v>1321470.08</v>
      </c>
      <c r="H351" s="15" t="s">
        <v>284</v>
      </c>
      <c r="I351" s="4" t="str">
        <f t="shared" si="5"/>
        <v>Rural Development/Agriculture</v>
      </c>
      <c r="J351" s="35" t="s">
        <v>1678</v>
      </c>
      <c r="K351" s="15" t="s">
        <v>897</v>
      </c>
      <c r="L351" s="15" t="s">
        <v>898</v>
      </c>
    </row>
    <row r="352" spans="1:12" s="5" customFormat="1" ht="24.75" customHeight="1" x14ac:dyDescent="0.35">
      <c r="A352" s="4"/>
      <c r="B352" s="4" t="s">
        <v>899</v>
      </c>
      <c r="C352" s="3" t="s">
        <v>866</v>
      </c>
      <c r="D352" s="4" t="s">
        <v>1468</v>
      </c>
      <c r="E352" s="10" t="s">
        <v>762</v>
      </c>
      <c r="F352" s="12" t="s">
        <v>17</v>
      </c>
      <c r="G352" s="11">
        <v>1398171.54</v>
      </c>
      <c r="H352" s="15" t="s">
        <v>900</v>
      </c>
      <c r="I352" s="4" t="str">
        <f t="shared" si="5"/>
        <v>Food Security</v>
      </c>
      <c r="J352" s="35" t="s">
        <v>1678</v>
      </c>
      <c r="K352" s="15" t="s">
        <v>901</v>
      </c>
      <c r="L352" s="15" t="s">
        <v>902</v>
      </c>
    </row>
    <row r="353" spans="1:12" s="5" customFormat="1" ht="24.75" customHeight="1" x14ac:dyDescent="0.35">
      <c r="A353" s="4"/>
      <c r="B353" s="4" t="s">
        <v>903</v>
      </c>
      <c r="C353" s="3" t="s">
        <v>866</v>
      </c>
      <c r="D353" s="4" t="s">
        <v>1469</v>
      </c>
      <c r="E353" s="10" t="s">
        <v>262</v>
      </c>
      <c r="F353" s="12" t="s">
        <v>17</v>
      </c>
      <c r="G353" s="11">
        <v>1093115.93</v>
      </c>
      <c r="H353" s="15" t="s">
        <v>900</v>
      </c>
      <c r="I353" s="4" t="str">
        <f t="shared" si="5"/>
        <v>Food Security</v>
      </c>
      <c r="J353" s="35" t="s">
        <v>1678</v>
      </c>
      <c r="K353" s="15" t="s">
        <v>904</v>
      </c>
      <c r="L353" s="15" t="s">
        <v>905</v>
      </c>
    </row>
    <row r="354" spans="1:12" s="5" customFormat="1" ht="24.75" customHeight="1" x14ac:dyDescent="0.35">
      <c r="A354" s="4"/>
      <c r="B354" s="4" t="s">
        <v>906</v>
      </c>
      <c r="C354" s="3" t="s">
        <v>866</v>
      </c>
      <c r="D354" s="4" t="s">
        <v>1470</v>
      </c>
      <c r="E354" s="10" t="s">
        <v>305</v>
      </c>
      <c r="F354" s="12" t="s">
        <v>17</v>
      </c>
      <c r="G354" s="11">
        <v>1080405.28</v>
      </c>
      <c r="H354" s="15" t="s">
        <v>900</v>
      </c>
      <c r="I354" s="4" t="str">
        <f t="shared" si="5"/>
        <v>Food Security</v>
      </c>
      <c r="J354" s="35" t="s">
        <v>1678</v>
      </c>
      <c r="K354" s="15" t="s">
        <v>907</v>
      </c>
      <c r="L354" s="15" t="s">
        <v>908</v>
      </c>
    </row>
    <row r="355" spans="1:12" s="5" customFormat="1" ht="24.75" customHeight="1" x14ac:dyDescent="0.35">
      <c r="A355" s="4"/>
      <c r="B355" s="4" t="s">
        <v>909</v>
      </c>
      <c r="C355" s="3" t="s">
        <v>866</v>
      </c>
      <c r="D355" s="4" t="s">
        <v>1471</v>
      </c>
      <c r="E355" s="10" t="s">
        <v>38</v>
      </c>
      <c r="F355" s="12" t="s">
        <v>17</v>
      </c>
      <c r="G355" s="11">
        <v>1906597.55</v>
      </c>
      <c r="H355" s="15" t="s">
        <v>900</v>
      </c>
      <c r="I355" s="4" t="str">
        <f t="shared" si="5"/>
        <v>Food Security</v>
      </c>
      <c r="J355" s="35" t="s">
        <v>1678</v>
      </c>
      <c r="K355" s="15" t="s">
        <v>910</v>
      </c>
      <c r="L355" s="15" t="s">
        <v>911</v>
      </c>
    </row>
    <row r="356" spans="1:12" s="5" customFormat="1" ht="24.75" customHeight="1" x14ac:dyDescent="0.35">
      <c r="A356" s="4"/>
      <c r="B356" s="4" t="s">
        <v>912</v>
      </c>
      <c r="C356" s="3" t="s">
        <v>866</v>
      </c>
      <c r="D356" s="4" t="s">
        <v>1472</v>
      </c>
      <c r="E356" s="10" t="s">
        <v>32</v>
      </c>
      <c r="F356" s="12" t="s">
        <v>17</v>
      </c>
      <c r="G356" s="11">
        <v>1207511.78</v>
      </c>
      <c r="H356" s="15" t="s">
        <v>913</v>
      </c>
      <c r="I356" s="4" t="str">
        <f t="shared" si="5"/>
        <v>Environment</v>
      </c>
      <c r="J356" s="35" t="s">
        <v>1678</v>
      </c>
      <c r="K356" s="15" t="s">
        <v>914</v>
      </c>
      <c r="L356" s="15" t="s">
        <v>915</v>
      </c>
    </row>
    <row r="357" spans="1:12" s="5" customFormat="1" ht="24.75" customHeight="1" x14ac:dyDescent="0.35">
      <c r="A357" s="4"/>
      <c r="B357" s="4" t="s">
        <v>916</v>
      </c>
      <c r="C357" s="3" t="s">
        <v>866</v>
      </c>
      <c r="D357" s="4" t="s">
        <v>1473</v>
      </c>
      <c r="E357" s="10" t="s">
        <v>552</v>
      </c>
      <c r="F357" s="12" t="s">
        <v>17</v>
      </c>
      <c r="G357" s="11">
        <v>1080405.28</v>
      </c>
      <c r="H357" s="15" t="s">
        <v>913</v>
      </c>
      <c r="I357" s="4" t="str">
        <f t="shared" si="5"/>
        <v>Environment</v>
      </c>
      <c r="J357" s="35" t="s">
        <v>1678</v>
      </c>
      <c r="K357" s="15" t="s">
        <v>917</v>
      </c>
      <c r="L357" s="15" t="s">
        <v>918</v>
      </c>
    </row>
    <row r="358" spans="1:12" s="5" customFormat="1" ht="24.75" customHeight="1" x14ac:dyDescent="0.35">
      <c r="A358" s="4"/>
      <c r="B358" s="4" t="s">
        <v>919</v>
      </c>
      <c r="C358" s="3" t="s">
        <v>866</v>
      </c>
      <c r="D358" s="4" t="s">
        <v>1474</v>
      </c>
      <c r="E358" s="10" t="s">
        <v>128</v>
      </c>
      <c r="F358" s="12" t="s">
        <v>17</v>
      </c>
      <c r="G358" s="11">
        <v>1080405.28</v>
      </c>
      <c r="H358" s="15" t="s">
        <v>913</v>
      </c>
      <c r="I358" s="4" t="str">
        <f t="shared" si="5"/>
        <v>Environment</v>
      </c>
      <c r="J358" s="35" t="s">
        <v>1678</v>
      </c>
      <c r="K358" s="15" t="s">
        <v>920</v>
      </c>
      <c r="L358" s="15" t="s">
        <v>921</v>
      </c>
    </row>
    <row r="359" spans="1:12" s="5" customFormat="1" ht="24.75" customHeight="1" x14ac:dyDescent="0.35">
      <c r="A359" s="4"/>
      <c r="B359" s="4" t="s">
        <v>922</v>
      </c>
      <c r="C359" s="3" t="s">
        <v>866</v>
      </c>
      <c r="D359" s="4" t="s">
        <v>1475</v>
      </c>
      <c r="E359" s="10" t="s">
        <v>48</v>
      </c>
      <c r="F359" s="12" t="s">
        <v>17</v>
      </c>
      <c r="G359" s="11">
        <v>1080405.28</v>
      </c>
      <c r="H359" s="15" t="s">
        <v>913</v>
      </c>
      <c r="I359" s="4" t="str">
        <f t="shared" si="5"/>
        <v>Environment</v>
      </c>
      <c r="J359" s="35" t="s">
        <v>1678</v>
      </c>
      <c r="K359" s="15" t="s">
        <v>923</v>
      </c>
      <c r="L359" s="15" t="s">
        <v>924</v>
      </c>
    </row>
    <row r="360" spans="1:12" s="5" customFormat="1" ht="24.75" customHeight="1" x14ac:dyDescent="0.35">
      <c r="A360" s="4"/>
      <c r="B360" s="4" t="s">
        <v>925</v>
      </c>
      <c r="C360" s="3" t="s">
        <v>866</v>
      </c>
      <c r="D360" s="4" t="s">
        <v>1476</v>
      </c>
      <c r="E360" s="10" t="s">
        <v>32</v>
      </c>
      <c r="F360" s="12" t="s">
        <v>17</v>
      </c>
      <c r="G360" s="11">
        <v>1118537.23</v>
      </c>
      <c r="H360" s="15" t="s">
        <v>913</v>
      </c>
      <c r="I360" s="4" t="str">
        <f t="shared" si="5"/>
        <v>Environment</v>
      </c>
      <c r="J360" s="35" t="s">
        <v>1678</v>
      </c>
      <c r="K360" s="15" t="s">
        <v>926</v>
      </c>
      <c r="L360" s="15" t="s">
        <v>927</v>
      </c>
    </row>
    <row r="361" spans="1:12" s="5" customFormat="1" ht="24.75" customHeight="1" x14ac:dyDescent="0.35">
      <c r="A361" s="4"/>
      <c r="B361" s="4" t="s">
        <v>928</v>
      </c>
      <c r="C361" s="3" t="s">
        <v>866</v>
      </c>
      <c r="D361" s="4" t="s">
        <v>1477</v>
      </c>
      <c r="E361" s="10" t="s">
        <v>43</v>
      </c>
      <c r="F361" s="12" t="s">
        <v>17</v>
      </c>
      <c r="G361" s="11">
        <v>1101521.48</v>
      </c>
      <c r="H361" s="15" t="s">
        <v>913</v>
      </c>
      <c r="I361" s="4" t="str">
        <f t="shared" si="5"/>
        <v>Environment</v>
      </c>
      <c r="J361" s="35" t="s">
        <v>1678</v>
      </c>
      <c r="K361" s="15" t="s">
        <v>929</v>
      </c>
      <c r="L361" s="15" t="s">
        <v>930</v>
      </c>
    </row>
    <row r="362" spans="1:12" s="5" customFormat="1" ht="24.75" customHeight="1" x14ac:dyDescent="0.35">
      <c r="A362" s="4"/>
      <c r="B362" s="4" t="s">
        <v>931</v>
      </c>
      <c r="C362" s="3" t="s">
        <v>866</v>
      </c>
      <c r="D362" s="4" t="s">
        <v>1478</v>
      </c>
      <c r="E362" s="10" t="s">
        <v>48</v>
      </c>
      <c r="F362" s="12" t="s">
        <v>17</v>
      </c>
      <c r="G362" s="11">
        <v>635532.52</v>
      </c>
      <c r="H362" s="15" t="s">
        <v>19</v>
      </c>
      <c r="I362" s="4" t="str">
        <f t="shared" si="5"/>
        <v>Gender</v>
      </c>
      <c r="J362" s="35" t="s">
        <v>1678</v>
      </c>
      <c r="K362" s="15" t="s">
        <v>932</v>
      </c>
      <c r="L362" s="15" t="s">
        <v>117</v>
      </c>
    </row>
    <row r="363" spans="1:12" s="5" customFormat="1" ht="24.75" customHeight="1" x14ac:dyDescent="0.35">
      <c r="A363" s="4"/>
      <c r="B363" s="4" t="s">
        <v>933</v>
      </c>
      <c r="C363" s="3" t="s">
        <v>866</v>
      </c>
      <c r="D363" s="4" t="s">
        <v>1479</v>
      </c>
      <c r="E363" s="10" t="s">
        <v>59</v>
      </c>
      <c r="F363" s="12" t="s">
        <v>17</v>
      </c>
      <c r="G363" s="11">
        <v>1199922.25</v>
      </c>
      <c r="H363" s="15" t="s">
        <v>373</v>
      </c>
      <c r="I363" s="4" t="str">
        <f t="shared" si="5"/>
        <v>Education</v>
      </c>
      <c r="J363" s="35" t="s">
        <v>1678</v>
      </c>
      <c r="K363" s="15" t="s">
        <v>934</v>
      </c>
      <c r="L363" s="15" t="s">
        <v>935</v>
      </c>
    </row>
    <row r="364" spans="1:12" s="5" customFormat="1" ht="24.75" customHeight="1" x14ac:dyDescent="0.35">
      <c r="A364" s="4"/>
      <c r="B364" s="4" t="s">
        <v>936</v>
      </c>
      <c r="C364" s="3" t="s">
        <v>866</v>
      </c>
      <c r="D364" s="4" t="s">
        <v>1480</v>
      </c>
      <c r="E364" s="10" t="s">
        <v>403</v>
      </c>
      <c r="F364" s="12" t="s">
        <v>17</v>
      </c>
      <c r="G364" s="11">
        <v>1016852.03</v>
      </c>
      <c r="H364" s="15" t="s">
        <v>373</v>
      </c>
      <c r="I364" s="4" t="str">
        <f t="shared" si="5"/>
        <v>Education</v>
      </c>
      <c r="J364" s="35" t="s">
        <v>1678</v>
      </c>
      <c r="K364" s="15" t="s">
        <v>937</v>
      </c>
      <c r="L364" s="15" t="s">
        <v>935</v>
      </c>
    </row>
    <row r="365" spans="1:12" s="5" customFormat="1" ht="24.75" customHeight="1" x14ac:dyDescent="0.35">
      <c r="A365" s="4"/>
      <c r="B365" s="4" t="s">
        <v>938</v>
      </c>
      <c r="C365" s="3" t="s">
        <v>866</v>
      </c>
      <c r="D365" s="4" t="s">
        <v>1481</v>
      </c>
      <c r="E365" s="10" t="s">
        <v>38</v>
      </c>
      <c r="F365" s="12" t="s">
        <v>17</v>
      </c>
      <c r="G365" s="11">
        <v>889745.52</v>
      </c>
      <c r="H365" s="15" t="s">
        <v>19</v>
      </c>
      <c r="I365" s="4" t="str">
        <f t="shared" si="5"/>
        <v>Gender</v>
      </c>
      <c r="J365" s="35" t="s">
        <v>1678</v>
      </c>
      <c r="K365" s="15" t="s">
        <v>939</v>
      </c>
      <c r="L365" s="15" t="s">
        <v>940</v>
      </c>
    </row>
    <row r="366" spans="1:12" s="5" customFormat="1" ht="24.75" customHeight="1" x14ac:dyDescent="0.35">
      <c r="A366" s="4"/>
      <c r="B366" s="4" t="s">
        <v>941</v>
      </c>
      <c r="C366" s="3" t="s">
        <v>866</v>
      </c>
      <c r="D366" s="4" t="s">
        <v>1482</v>
      </c>
      <c r="E366" s="10" t="s">
        <v>23</v>
      </c>
      <c r="F366" s="12" t="s">
        <v>17</v>
      </c>
      <c r="G366" s="11">
        <v>1112181.8999999999</v>
      </c>
      <c r="H366" s="15" t="s">
        <v>459</v>
      </c>
      <c r="I366" s="4" t="str">
        <f t="shared" si="5"/>
        <v>Child Protection</v>
      </c>
      <c r="J366" s="35" t="s">
        <v>1678</v>
      </c>
      <c r="K366" s="15" t="s">
        <v>942</v>
      </c>
      <c r="L366" s="15" t="s">
        <v>943</v>
      </c>
    </row>
    <row r="367" spans="1:12" s="5" customFormat="1" ht="24.75" customHeight="1" x14ac:dyDescent="0.35">
      <c r="A367" s="4"/>
      <c r="B367" s="4" t="s">
        <v>945</v>
      </c>
      <c r="C367" s="3" t="s">
        <v>944</v>
      </c>
      <c r="D367" s="4" t="s">
        <v>1483</v>
      </c>
      <c r="E367" s="10" t="s">
        <v>48</v>
      </c>
      <c r="F367" s="12" t="s">
        <v>17</v>
      </c>
      <c r="G367" s="11">
        <v>336656</v>
      </c>
      <c r="H367" s="15" t="s">
        <v>946</v>
      </c>
      <c r="I367" s="4" t="str">
        <f t="shared" si="5"/>
        <v>Environment</v>
      </c>
      <c r="J367" s="15" t="s">
        <v>947</v>
      </c>
      <c r="K367" s="15" t="s">
        <v>948</v>
      </c>
      <c r="L367" s="15" t="s">
        <v>949</v>
      </c>
    </row>
    <row r="368" spans="1:12" s="5" customFormat="1" ht="24.75" customHeight="1" x14ac:dyDescent="0.35">
      <c r="A368" s="4"/>
      <c r="B368" s="4" t="s">
        <v>945</v>
      </c>
      <c r="C368" s="3" t="s">
        <v>944</v>
      </c>
      <c r="D368" s="4" t="s">
        <v>1483</v>
      </c>
      <c r="E368" s="10" t="s">
        <v>350</v>
      </c>
      <c r="F368" s="12" t="s">
        <v>10</v>
      </c>
      <c r="G368" s="11">
        <v>77344</v>
      </c>
      <c r="H368" s="15" t="s">
        <v>946</v>
      </c>
      <c r="I368" s="4" t="str">
        <f t="shared" si="5"/>
        <v>Environment</v>
      </c>
      <c r="J368" s="15" t="s">
        <v>947</v>
      </c>
      <c r="K368" s="15" t="s">
        <v>948</v>
      </c>
      <c r="L368" s="15" t="s">
        <v>949</v>
      </c>
    </row>
    <row r="369" spans="1:12" s="5" customFormat="1" ht="24.75" customHeight="1" x14ac:dyDescent="0.35">
      <c r="A369" s="4"/>
      <c r="B369" s="4" t="s">
        <v>945</v>
      </c>
      <c r="C369" s="3" t="s">
        <v>944</v>
      </c>
      <c r="D369" s="4" t="s">
        <v>1483</v>
      </c>
      <c r="E369" s="25" t="s">
        <v>1621</v>
      </c>
      <c r="F369" s="12" t="s">
        <v>10</v>
      </c>
      <c r="G369" s="11">
        <v>50000</v>
      </c>
      <c r="H369" s="15" t="s">
        <v>946</v>
      </c>
      <c r="I369" s="4" t="str">
        <f t="shared" si="5"/>
        <v>Environment</v>
      </c>
      <c r="J369" s="15" t="s">
        <v>947</v>
      </c>
      <c r="K369" s="15" t="s">
        <v>948</v>
      </c>
      <c r="L369" s="15" t="s">
        <v>949</v>
      </c>
    </row>
    <row r="370" spans="1:12" s="5" customFormat="1" ht="24.75" customHeight="1" x14ac:dyDescent="0.35">
      <c r="A370" s="4"/>
      <c r="B370" s="4" t="s">
        <v>950</v>
      </c>
      <c r="C370" s="3" t="s">
        <v>944</v>
      </c>
      <c r="D370" s="4" t="s">
        <v>1484</v>
      </c>
      <c r="E370" s="25" t="s">
        <v>1622</v>
      </c>
      <c r="F370" s="12" t="s">
        <v>17</v>
      </c>
      <c r="G370" s="11">
        <v>321838</v>
      </c>
      <c r="H370" s="15" t="s">
        <v>566</v>
      </c>
      <c r="I370" s="4" t="str">
        <f t="shared" si="5"/>
        <v>Human Rights</v>
      </c>
      <c r="J370" s="15" t="s">
        <v>951</v>
      </c>
      <c r="K370" s="15" t="s">
        <v>952</v>
      </c>
      <c r="L370" s="15" t="s">
        <v>953</v>
      </c>
    </row>
    <row r="371" spans="1:12" s="5" customFormat="1" ht="24.75" customHeight="1" x14ac:dyDescent="0.35">
      <c r="A371" s="4"/>
      <c r="B371" s="4" t="s">
        <v>950</v>
      </c>
      <c r="C371" s="3" t="s">
        <v>944</v>
      </c>
      <c r="D371" s="4" t="s">
        <v>1484</v>
      </c>
      <c r="E371" s="10" t="s">
        <v>30</v>
      </c>
      <c r="F371" s="12" t="s">
        <v>17</v>
      </c>
      <c r="G371" s="11">
        <v>14746</v>
      </c>
      <c r="H371" s="15" t="s">
        <v>566</v>
      </c>
      <c r="I371" s="4" t="str">
        <f t="shared" si="5"/>
        <v>Human Rights</v>
      </c>
      <c r="J371" s="15" t="s">
        <v>951</v>
      </c>
      <c r="K371" s="15" t="s">
        <v>952</v>
      </c>
      <c r="L371" s="15" t="s">
        <v>953</v>
      </c>
    </row>
    <row r="372" spans="1:12" s="5" customFormat="1" ht="24.75" customHeight="1" x14ac:dyDescent="0.35">
      <c r="A372" s="4"/>
      <c r="B372" s="4" t="s">
        <v>950</v>
      </c>
      <c r="C372" s="3" t="s">
        <v>944</v>
      </c>
      <c r="D372" s="4" t="s">
        <v>1484</v>
      </c>
      <c r="E372" s="10" t="s">
        <v>510</v>
      </c>
      <c r="F372" s="12" t="s">
        <v>17</v>
      </c>
      <c r="G372" s="11">
        <v>19136</v>
      </c>
      <c r="H372" s="15" t="s">
        <v>566</v>
      </c>
      <c r="I372" s="4" t="str">
        <f t="shared" si="5"/>
        <v>Human Rights</v>
      </c>
      <c r="J372" s="15" t="s">
        <v>951</v>
      </c>
      <c r="K372" s="15" t="s">
        <v>952</v>
      </c>
      <c r="L372" s="15" t="s">
        <v>953</v>
      </c>
    </row>
    <row r="373" spans="1:12" s="5" customFormat="1" ht="24.75" customHeight="1" x14ac:dyDescent="0.35">
      <c r="A373" s="4"/>
      <c r="B373" s="4" t="s">
        <v>950</v>
      </c>
      <c r="C373" s="3" t="s">
        <v>944</v>
      </c>
      <c r="D373" s="4" t="s">
        <v>1484</v>
      </c>
      <c r="E373" s="10" t="s">
        <v>254</v>
      </c>
      <c r="F373" s="12" t="s">
        <v>17</v>
      </c>
      <c r="G373" s="11">
        <v>7865</v>
      </c>
      <c r="H373" s="15" t="s">
        <v>566</v>
      </c>
      <c r="I373" s="4" t="str">
        <f t="shared" si="5"/>
        <v>Human Rights</v>
      </c>
      <c r="J373" s="15" t="s">
        <v>951</v>
      </c>
      <c r="K373" s="15" t="s">
        <v>952</v>
      </c>
      <c r="L373" s="15" t="s">
        <v>953</v>
      </c>
    </row>
    <row r="374" spans="1:12" s="5" customFormat="1" ht="24.75" customHeight="1" x14ac:dyDescent="0.35">
      <c r="A374" s="4"/>
      <c r="B374" s="4" t="s">
        <v>950</v>
      </c>
      <c r="C374" s="3" t="s">
        <v>944</v>
      </c>
      <c r="D374" s="4" t="s">
        <v>1484</v>
      </c>
      <c r="E374" s="25" t="s">
        <v>1618</v>
      </c>
      <c r="F374" s="12" t="s">
        <v>17</v>
      </c>
      <c r="G374" s="11">
        <v>28882</v>
      </c>
      <c r="H374" s="15" t="s">
        <v>566</v>
      </c>
      <c r="I374" s="4" t="str">
        <f t="shared" ref="I374:I433" si="6">TRIM(CLEAN(H374))</f>
        <v>Human Rights</v>
      </c>
      <c r="J374" s="15" t="s">
        <v>951</v>
      </c>
      <c r="K374" s="15" t="s">
        <v>952</v>
      </c>
      <c r="L374" s="15" t="s">
        <v>953</v>
      </c>
    </row>
    <row r="375" spans="1:12" s="5" customFormat="1" ht="24.75" customHeight="1" x14ac:dyDescent="0.35">
      <c r="A375" s="4"/>
      <c r="B375" s="4" t="s">
        <v>950</v>
      </c>
      <c r="C375" s="3" t="s">
        <v>944</v>
      </c>
      <c r="D375" s="4" t="s">
        <v>1484</v>
      </c>
      <c r="E375" s="25" t="s">
        <v>1622</v>
      </c>
      <c r="F375" s="12" t="s">
        <v>10</v>
      </c>
      <c r="G375" s="11">
        <v>43600</v>
      </c>
      <c r="H375" s="15" t="s">
        <v>566</v>
      </c>
      <c r="I375" s="4" t="str">
        <f t="shared" si="6"/>
        <v>Human Rights</v>
      </c>
      <c r="J375" s="15" t="s">
        <v>951</v>
      </c>
      <c r="K375" s="15" t="s">
        <v>952</v>
      </c>
      <c r="L375" s="15" t="s">
        <v>953</v>
      </c>
    </row>
    <row r="376" spans="1:12" s="5" customFormat="1" ht="24.75" customHeight="1" x14ac:dyDescent="0.35">
      <c r="A376" s="4"/>
      <c r="B376" s="4" t="s">
        <v>1485</v>
      </c>
      <c r="C376" s="3" t="s">
        <v>954</v>
      </c>
      <c r="D376" s="4" t="s">
        <v>1486</v>
      </c>
      <c r="E376" s="10" t="s">
        <v>26</v>
      </c>
      <c r="F376" s="12" t="s">
        <v>17</v>
      </c>
      <c r="G376" s="11">
        <v>13850</v>
      </c>
      <c r="H376" s="15" t="s">
        <v>955</v>
      </c>
      <c r="I376" s="4" t="str">
        <f t="shared" si="6"/>
        <v>General Development</v>
      </c>
      <c r="J376" s="15" t="s">
        <v>226</v>
      </c>
      <c r="K376" s="15" t="s">
        <v>956</v>
      </c>
      <c r="L376" s="15" t="s">
        <v>957</v>
      </c>
    </row>
    <row r="377" spans="1:12" s="5" customFormat="1" ht="24.75" customHeight="1" x14ac:dyDescent="0.35">
      <c r="A377" s="4"/>
      <c r="B377" s="4" t="s">
        <v>958</v>
      </c>
      <c r="C377" s="3" t="s">
        <v>954</v>
      </c>
      <c r="D377" s="4" t="s">
        <v>1487</v>
      </c>
      <c r="E377" s="10" t="s">
        <v>26</v>
      </c>
      <c r="F377" s="12" t="s">
        <v>17</v>
      </c>
      <c r="G377" s="11">
        <v>100700</v>
      </c>
      <c r="H377" s="15" t="s">
        <v>284</v>
      </c>
      <c r="I377" s="4" t="str">
        <f t="shared" si="6"/>
        <v>Rural Development/Agriculture</v>
      </c>
      <c r="J377" s="35" t="s">
        <v>1678</v>
      </c>
      <c r="K377" s="15" t="s">
        <v>173</v>
      </c>
      <c r="L377" s="15" t="s">
        <v>959</v>
      </c>
    </row>
    <row r="378" spans="1:12" s="5" customFormat="1" ht="24.75" customHeight="1" x14ac:dyDescent="0.35">
      <c r="A378" s="4"/>
      <c r="B378" s="4" t="s">
        <v>960</v>
      </c>
      <c r="C378" s="3" t="s">
        <v>954</v>
      </c>
      <c r="D378" s="4" t="s">
        <v>1488</v>
      </c>
      <c r="E378" s="10" t="s">
        <v>26</v>
      </c>
      <c r="F378" s="12" t="s">
        <v>17</v>
      </c>
      <c r="G378" s="11">
        <v>72500</v>
      </c>
      <c r="H378" s="15" t="s">
        <v>752</v>
      </c>
      <c r="I378" s="4" t="str">
        <f t="shared" si="6"/>
        <v>Water, Sanitation and Hygiene</v>
      </c>
      <c r="J378" s="35" t="s">
        <v>1678</v>
      </c>
      <c r="K378" s="15" t="s">
        <v>961</v>
      </c>
      <c r="L378" s="15" t="s">
        <v>962</v>
      </c>
    </row>
    <row r="379" spans="1:12" s="5" customFormat="1" ht="24.75" customHeight="1" x14ac:dyDescent="0.35">
      <c r="A379" s="4"/>
      <c r="B379" s="4" t="s">
        <v>963</v>
      </c>
      <c r="C379" s="3" t="s">
        <v>954</v>
      </c>
      <c r="D379" s="4" t="s">
        <v>1489</v>
      </c>
      <c r="E379" s="10" t="s">
        <v>26</v>
      </c>
      <c r="F379" s="12" t="s">
        <v>17</v>
      </c>
      <c r="G379" s="11">
        <v>62250</v>
      </c>
      <c r="H379" s="15" t="s">
        <v>373</v>
      </c>
      <c r="I379" s="4" t="str">
        <f t="shared" si="6"/>
        <v>Education</v>
      </c>
      <c r="J379" s="35" t="s">
        <v>1678</v>
      </c>
      <c r="K379" s="15" t="s">
        <v>964</v>
      </c>
      <c r="L379" s="15" t="s">
        <v>965</v>
      </c>
    </row>
    <row r="380" spans="1:12" s="5" customFormat="1" ht="24.75" customHeight="1" x14ac:dyDescent="0.35">
      <c r="A380" s="4"/>
      <c r="B380" s="4" t="s">
        <v>1490</v>
      </c>
      <c r="C380" s="3" t="s">
        <v>966</v>
      </c>
      <c r="D380" s="4" t="s">
        <v>1491</v>
      </c>
      <c r="E380" s="10" t="s">
        <v>115</v>
      </c>
      <c r="F380" s="12" t="s">
        <v>10</v>
      </c>
      <c r="G380" s="11">
        <v>9039.26</v>
      </c>
      <c r="H380" s="15" t="s">
        <v>967</v>
      </c>
      <c r="I380" s="4" t="str">
        <f t="shared" si="6"/>
        <v>Development Awareness Raising</v>
      </c>
      <c r="J380" s="15" t="s">
        <v>968</v>
      </c>
      <c r="K380" s="15" t="s">
        <v>217</v>
      </c>
      <c r="L380" s="15" t="s">
        <v>218</v>
      </c>
    </row>
    <row r="381" spans="1:12" s="5" customFormat="1" ht="24.75" customHeight="1" x14ac:dyDescent="0.35">
      <c r="A381" s="4"/>
      <c r="B381" s="4" t="s">
        <v>1490</v>
      </c>
      <c r="C381" s="3" t="s">
        <v>966</v>
      </c>
      <c r="D381" s="4" t="s">
        <v>1491</v>
      </c>
      <c r="E381" s="10" t="s">
        <v>305</v>
      </c>
      <c r="F381" s="12" t="s">
        <v>10</v>
      </c>
      <c r="G381" s="11">
        <v>18078.52</v>
      </c>
      <c r="H381" s="15" t="s">
        <v>967</v>
      </c>
      <c r="I381" s="4" t="str">
        <f t="shared" si="6"/>
        <v>Development Awareness Raising</v>
      </c>
      <c r="J381" s="15" t="s">
        <v>968</v>
      </c>
      <c r="K381" s="15" t="s">
        <v>217</v>
      </c>
      <c r="L381" s="15" t="s">
        <v>218</v>
      </c>
    </row>
    <row r="382" spans="1:12" s="5" customFormat="1" ht="24.75" customHeight="1" x14ac:dyDescent="0.35">
      <c r="A382" s="4"/>
      <c r="B382" s="4" t="s">
        <v>1490</v>
      </c>
      <c r="C382" s="3" t="s">
        <v>966</v>
      </c>
      <c r="D382" s="4" t="s">
        <v>1491</v>
      </c>
      <c r="E382" s="10" t="s">
        <v>35</v>
      </c>
      <c r="F382" s="12" t="s">
        <v>10</v>
      </c>
      <c r="G382" s="11">
        <v>9039.26</v>
      </c>
      <c r="H382" s="15" t="s">
        <v>967</v>
      </c>
      <c r="I382" s="4" t="str">
        <f t="shared" si="6"/>
        <v>Development Awareness Raising</v>
      </c>
      <c r="J382" s="15" t="s">
        <v>968</v>
      </c>
      <c r="K382" s="15" t="s">
        <v>217</v>
      </c>
      <c r="L382" s="15" t="s">
        <v>218</v>
      </c>
    </row>
    <row r="383" spans="1:12" s="5" customFormat="1" ht="24.75" customHeight="1" x14ac:dyDescent="0.35">
      <c r="A383" s="4"/>
      <c r="B383" s="4" t="s">
        <v>1490</v>
      </c>
      <c r="C383" s="3" t="s">
        <v>966</v>
      </c>
      <c r="D383" s="4" t="s">
        <v>1491</v>
      </c>
      <c r="E383" s="10" t="s">
        <v>762</v>
      </c>
      <c r="F383" s="12" t="s">
        <v>10</v>
      </c>
      <c r="G383" s="11">
        <v>28078.52</v>
      </c>
      <c r="H383" s="15" t="s">
        <v>967</v>
      </c>
      <c r="I383" s="4" t="str">
        <f t="shared" si="6"/>
        <v>Development Awareness Raising</v>
      </c>
      <c r="J383" s="15" t="s">
        <v>968</v>
      </c>
      <c r="K383" s="15" t="s">
        <v>217</v>
      </c>
      <c r="L383" s="15" t="s">
        <v>218</v>
      </c>
    </row>
    <row r="384" spans="1:12" s="5" customFormat="1" ht="24.75" customHeight="1" x14ac:dyDescent="0.35">
      <c r="A384" s="4"/>
      <c r="B384" s="4" t="s">
        <v>1490</v>
      </c>
      <c r="C384" s="3" t="s">
        <v>966</v>
      </c>
      <c r="D384" s="4" t="s">
        <v>1491</v>
      </c>
      <c r="E384" s="10" t="s">
        <v>23</v>
      </c>
      <c r="F384" s="12" t="s">
        <v>10</v>
      </c>
      <c r="G384" s="11">
        <v>28078.42</v>
      </c>
      <c r="H384" s="15" t="s">
        <v>967</v>
      </c>
      <c r="I384" s="4" t="str">
        <f t="shared" si="6"/>
        <v>Development Awareness Raising</v>
      </c>
      <c r="J384" s="15" t="s">
        <v>968</v>
      </c>
      <c r="K384" s="15" t="s">
        <v>217</v>
      </c>
      <c r="L384" s="15" t="s">
        <v>218</v>
      </c>
    </row>
    <row r="385" spans="1:12" s="5" customFormat="1" ht="24.75" customHeight="1" x14ac:dyDescent="0.35">
      <c r="A385" s="4"/>
      <c r="B385" s="4" t="s">
        <v>1490</v>
      </c>
      <c r="C385" s="3" t="s">
        <v>966</v>
      </c>
      <c r="D385" s="4" t="s">
        <v>1491</v>
      </c>
      <c r="E385" s="25" t="s">
        <v>1622</v>
      </c>
      <c r="F385" s="12" t="s">
        <v>10</v>
      </c>
      <c r="G385" s="11">
        <v>9039.26</v>
      </c>
      <c r="H385" s="15" t="s">
        <v>967</v>
      </c>
      <c r="I385" s="4" t="str">
        <f t="shared" si="6"/>
        <v>Development Awareness Raising</v>
      </c>
      <c r="J385" s="15" t="s">
        <v>968</v>
      </c>
      <c r="K385" s="15" t="s">
        <v>217</v>
      </c>
      <c r="L385" s="15" t="s">
        <v>218</v>
      </c>
    </row>
    <row r="386" spans="1:12" s="5" customFormat="1" ht="24.75" customHeight="1" x14ac:dyDescent="0.35">
      <c r="A386" s="4"/>
      <c r="B386" s="4" t="s">
        <v>1490</v>
      </c>
      <c r="C386" s="3" t="s">
        <v>966</v>
      </c>
      <c r="D386" s="4" t="s">
        <v>1491</v>
      </c>
      <c r="E386" s="10" t="s">
        <v>184</v>
      </c>
      <c r="F386" s="12" t="s">
        <v>10</v>
      </c>
      <c r="G386" s="11">
        <v>27117.78</v>
      </c>
      <c r="H386" s="15" t="s">
        <v>967</v>
      </c>
      <c r="I386" s="4" t="str">
        <f t="shared" si="6"/>
        <v>Development Awareness Raising</v>
      </c>
      <c r="J386" s="15" t="s">
        <v>968</v>
      </c>
      <c r="K386" s="15" t="s">
        <v>217</v>
      </c>
      <c r="L386" s="15" t="s">
        <v>218</v>
      </c>
    </row>
    <row r="387" spans="1:12" s="5" customFormat="1" ht="24.75" customHeight="1" x14ac:dyDescent="0.35">
      <c r="A387" s="4"/>
      <c r="B387" s="4" t="s">
        <v>1490</v>
      </c>
      <c r="C387" s="3" t="s">
        <v>966</v>
      </c>
      <c r="D387" s="4" t="s">
        <v>1491</v>
      </c>
      <c r="E387" s="10" t="s">
        <v>26</v>
      </c>
      <c r="F387" s="12" t="s">
        <v>17</v>
      </c>
      <c r="G387" s="11">
        <v>7117.62</v>
      </c>
      <c r="H387" s="15" t="s">
        <v>967</v>
      </c>
      <c r="I387" s="4" t="str">
        <f t="shared" si="6"/>
        <v>Development Awareness Raising</v>
      </c>
      <c r="J387" s="15" t="s">
        <v>968</v>
      </c>
      <c r="K387" s="15" t="s">
        <v>217</v>
      </c>
      <c r="L387" s="15" t="s">
        <v>218</v>
      </c>
    </row>
    <row r="388" spans="1:12" s="5" customFormat="1" ht="24.75" customHeight="1" x14ac:dyDescent="0.35">
      <c r="A388" s="4"/>
      <c r="B388" s="4" t="s">
        <v>1492</v>
      </c>
      <c r="C388" s="3" t="s">
        <v>966</v>
      </c>
      <c r="D388" s="4" t="s">
        <v>1493</v>
      </c>
      <c r="E388" s="10" t="s">
        <v>184</v>
      </c>
      <c r="F388" s="12" t="s">
        <v>17</v>
      </c>
      <c r="G388" s="11">
        <v>208074.03</v>
      </c>
      <c r="H388" s="15" t="s">
        <v>459</v>
      </c>
      <c r="I388" s="4" t="str">
        <f t="shared" si="6"/>
        <v>Child Protection</v>
      </c>
      <c r="J388" s="35" t="s">
        <v>1678</v>
      </c>
      <c r="K388" s="15" t="s">
        <v>969</v>
      </c>
      <c r="L388" s="15" t="s">
        <v>302</v>
      </c>
    </row>
    <row r="389" spans="1:12" s="5" customFormat="1" ht="24.75" customHeight="1" x14ac:dyDescent="0.35">
      <c r="A389" s="4"/>
      <c r="B389" s="4" t="s">
        <v>1494</v>
      </c>
      <c r="C389" s="3" t="s">
        <v>966</v>
      </c>
      <c r="D389" s="4" t="s">
        <v>1495</v>
      </c>
      <c r="E389" s="10" t="s">
        <v>23</v>
      </c>
      <c r="F389" s="12" t="s">
        <v>17</v>
      </c>
      <c r="G389" s="11">
        <v>79795.199999999997</v>
      </c>
      <c r="H389" s="15" t="s">
        <v>970</v>
      </c>
      <c r="I389" s="4" t="str">
        <f t="shared" si="6"/>
        <v>Disaster Risk Reduction</v>
      </c>
      <c r="J389" s="35" t="s">
        <v>1678</v>
      </c>
      <c r="K389" s="15" t="s">
        <v>971</v>
      </c>
      <c r="L389" s="15" t="s">
        <v>348</v>
      </c>
    </row>
    <row r="390" spans="1:12" s="5" customFormat="1" ht="24.75" customHeight="1" x14ac:dyDescent="0.35">
      <c r="A390" s="4"/>
      <c r="B390" s="4" t="s">
        <v>1496</v>
      </c>
      <c r="C390" s="3" t="s">
        <v>966</v>
      </c>
      <c r="D390" s="4" t="s">
        <v>1497</v>
      </c>
      <c r="E390" s="10" t="s">
        <v>184</v>
      </c>
      <c r="F390" s="12" t="s">
        <v>17</v>
      </c>
      <c r="G390" s="11">
        <v>156125.93</v>
      </c>
      <c r="H390" s="15" t="s">
        <v>752</v>
      </c>
      <c r="I390" s="4" t="str">
        <f t="shared" si="6"/>
        <v>Water, Sanitation and Hygiene</v>
      </c>
      <c r="J390" s="35" t="s">
        <v>1678</v>
      </c>
      <c r="K390" s="15" t="s">
        <v>972</v>
      </c>
      <c r="L390" s="15" t="s">
        <v>973</v>
      </c>
    </row>
    <row r="391" spans="1:12" s="5" customFormat="1" ht="24.75" customHeight="1" x14ac:dyDescent="0.35">
      <c r="A391" s="4"/>
      <c r="B391" s="4" t="s">
        <v>1498</v>
      </c>
      <c r="C391" s="3" t="s">
        <v>966</v>
      </c>
      <c r="D391" s="4" t="s">
        <v>1499</v>
      </c>
      <c r="E391" s="10" t="s">
        <v>115</v>
      </c>
      <c r="F391" s="12" t="s">
        <v>17</v>
      </c>
      <c r="G391" s="11">
        <v>197927.81</v>
      </c>
      <c r="H391" s="15" t="s">
        <v>742</v>
      </c>
      <c r="I391" s="4" t="str">
        <f t="shared" si="6"/>
        <v>Vocational Training</v>
      </c>
      <c r="J391" s="35" t="s">
        <v>1678</v>
      </c>
      <c r="K391" s="15" t="s">
        <v>743</v>
      </c>
      <c r="L391" s="15" t="s">
        <v>302</v>
      </c>
    </row>
    <row r="392" spans="1:12" s="5" customFormat="1" ht="24.75" customHeight="1" x14ac:dyDescent="0.35">
      <c r="A392" s="4"/>
      <c r="B392" s="4" t="s">
        <v>975</v>
      </c>
      <c r="C392" s="3" t="s">
        <v>974</v>
      </c>
      <c r="D392" s="4" t="s">
        <v>1500</v>
      </c>
      <c r="E392" s="10" t="s">
        <v>976</v>
      </c>
      <c r="F392" s="12" t="s">
        <v>17</v>
      </c>
      <c r="G392" s="11">
        <v>100019.8</v>
      </c>
      <c r="H392" s="15" t="s">
        <v>306</v>
      </c>
      <c r="I392" s="4" t="str">
        <f t="shared" si="6"/>
        <v>Eye Health</v>
      </c>
      <c r="J392" s="35" t="s">
        <v>1678</v>
      </c>
      <c r="K392" s="15" t="s">
        <v>977</v>
      </c>
      <c r="L392" s="15" t="s">
        <v>199</v>
      </c>
    </row>
    <row r="393" spans="1:12" s="5" customFormat="1" ht="24.75" customHeight="1" x14ac:dyDescent="0.35">
      <c r="A393" s="4"/>
      <c r="B393" s="4" t="s">
        <v>978</v>
      </c>
      <c r="C393" s="3" t="s">
        <v>974</v>
      </c>
      <c r="D393" s="4" t="s">
        <v>1501</v>
      </c>
      <c r="E393" s="10" t="s">
        <v>510</v>
      </c>
      <c r="F393" s="12" t="s">
        <v>17</v>
      </c>
      <c r="G393" s="11">
        <v>61514.92</v>
      </c>
      <c r="H393" s="15" t="s">
        <v>306</v>
      </c>
      <c r="I393" s="4" t="str">
        <f t="shared" si="6"/>
        <v>Eye Health</v>
      </c>
      <c r="J393" s="35" t="s">
        <v>1678</v>
      </c>
      <c r="K393" s="15" t="s">
        <v>979</v>
      </c>
      <c r="L393" s="15" t="s">
        <v>199</v>
      </c>
    </row>
    <row r="394" spans="1:12" s="5" customFormat="1" ht="24.75" customHeight="1" x14ac:dyDescent="0.35">
      <c r="A394" s="4"/>
      <c r="B394" s="4" t="s">
        <v>980</v>
      </c>
      <c r="C394" s="3" t="s">
        <v>974</v>
      </c>
      <c r="D394" s="4" t="s">
        <v>1502</v>
      </c>
      <c r="E394" s="10" t="s">
        <v>30</v>
      </c>
      <c r="F394" s="12" t="s">
        <v>17</v>
      </c>
      <c r="G394" s="11">
        <v>53416.2</v>
      </c>
      <c r="H394" s="15" t="s">
        <v>306</v>
      </c>
      <c r="I394" s="4" t="str">
        <f t="shared" si="6"/>
        <v>Eye Health</v>
      </c>
      <c r="J394" s="35" t="s">
        <v>1678</v>
      </c>
      <c r="K394" s="15" t="s">
        <v>981</v>
      </c>
      <c r="L394" s="15" t="s">
        <v>199</v>
      </c>
    </row>
    <row r="395" spans="1:12" s="5" customFormat="1" ht="24.75" customHeight="1" x14ac:dyDescent="0.35">
      <c r="A395" s="4"/>
      <c r="B395" s="4" t="s">
        <v>980</v>
      </c>
      <c r="C395" s="3" t="s">
        <v>974</v>
      </c>
      <c r="D395" s="4" t="s">
        <v>1502</v>
      </c>
      <c r="E395" s="10" t="s">
        <v>510</v>
      </c>
      <c r="F395" s="12" t="s">
        <v>17</v>
      </c>
      <c r="G395" s="11">
        <v>35610.800000000003</v>
      </c>
      <c r="H395" s="15" t="s">
        <v>306</v>
      </c>
      <c r="I395" s="4" t="str">
        <f t="shared" si="6"/>
        <v>Eye Health</v>
      </c>
      <c r="J395" s="35" t="s">
        <v>1678</v>
      </c>
      <c r="K395" s="15" t="s">
        <v>981</v>
      </c>
      <c r="L395" s="15" t="s">
        <v>199</v>
      </c>
    </row>
    <row r="396" spans="1:12" s="5" customFormat="1" ht="24.75" customHeight="1" x14ac:dyDescent="0.35">
      <c r="A396" s="4"/>
      <c r="B396" s="4" t="s">
        <v>983</v>
      </c>
      <c r="C396" s="3" t="s">
        <v>982</v>
      </c>
      <c r="D396" s="4" t="s">
        <v>1503</v>
      </c>
      <c r="E396" s="10" t="s">
        <v>30</v>
      </c>
      <c r="F396" s="12" t="s">
        <v>17</v>
      </c>
      <c r="G396" s="11">
        <v>124650</v>
      </c>
      <c r="H396" s="15" t="s">
        <v>373</v>
      </c>
      <c r="I396" s="4" t="str">
        <f t="shared" si="6"/>
        <v>Education</v>
      </c>
      <c r="J396" s="35" t="s">
        <v>1678</v>
      </c>
      <c r="K396" s="15" t="s">
        <v>984</v>
      </c>
      <c r="L396" s="15" t="s">
        <v>985</v>
      </c>
    </row>
    <row r="397" spans="1:12" s="5" customFormat="1" ht="24.75" customHeight="1" x14ac:dyDescent="0.35">
      <c r="A397" s="4"/>
      <c r="B397" s="4" t="s">
        <v>986</v>
      </c>
      <c r="C397" s="3" t="s">
        <v>982</v>
      </c>
      <c r="D397" s="4" t="s">
        <v>1504</v>
      </c>
      <c r="E397" s="10" t="s">
        <v>30</v>
      </c>
      <c r="F397" s="12" t="s">
        <v>17</v>
      </c>
      <c r="G397" s="11">
        <v>124650</v>
      </c>
      <c r="H397" s="15" t="s">
        <v>373</v>
      </c>
      <c r="I397" s="4" t="str">
        <f t="shared" si="6"/>
        <v>Education</v>
      </c>
      <c r="J397" s="35" t="s">
        <v>1678</v>
      </c>
      <c r="K397" s="15" t="s">
        <v>984</v>
      </c>
      <c r="L397" s="15" t="s">
        <v>985</v>
      </c>
    </row>
    <row r="398" spans="1:12" s="5" customFormat="1" ht="24.75" customHeight="1" x14ac:dyDescent="0.35">
      <c r="A398" s="4"/>
      <c r="B398" s="4" t="s">
        <v>988</v>
      </c>
      <c r="C398" s="3" t="s">
        <v>987</v>
      </c>
      <c r="D398" s="4" t="s">
        <v>1505</v>
      </c>
      <c r="E398" s="10" t="s">
        <v>23</v>
      </c>
      <c r="F398" s="12" t="s">
        <v>17</v>
      </c>
      <c r="G398" s="11">
        <v>145848</v>
      </c>
      <c r="H398" s="15" t="s">
        <v>138</v>
      </c>
      <c r="I398" s="4" t="str">
        <f t="shared" si="6"/>
        <v>Health, otherwise unspecified</v>
      </c>
      <c r="J398" s="35" t="s">
        <v>1678</v>
      </c>
      <c r="K398" s="15" t="s">
        <v>989</v>
      </c>
      <c r="L398" s="15" t="s">
        <v>199</v>
      </c>
    </row>
    <row r="399" spans="1:12" s="5" customFormat="1" ht="24.75" customHeight="1" x14ac:dyDescent="0.35">
      <c r="A399" s="4"/>
      <c r="B399" s="4" t="s">
        <v>990</v>
      </c>
      <c r="C399" s="3" t="s">
        <v>987</v>
      </c>
      <c r="D399" s="4" t="s">
        <v>1506</v>
      </c>
      <c r="E399" s="10" t="s">
        <v>38</v>
      </c>
      <c r="F399" s="12" t="s">
        <v>17</v>
      </c>
      <c r="G399" s="11">
        <v>117464</v>
      </c>
      <c r="H399" s="15" t="s">
        <v>138</v>
      </c>
      <c r="I399" s="4" t="str">
        <f t="shared" si="6"/>
        <v>Health, otherwise unspecified</v>
      </c>
      <c r="J399" s="35" t="s">
        <v>1678</v>
      </c>
      <c r="K399" s="15" t="s">
        <v>989</v>
      </c>
      <c r="L399" s="15" t="s">
        <v>199</v>
      </c>
    </row>
    <row r="400" spans="1:12" s="5" customFormat="1" ht="24.75" customHeight="1" x14ac:dyDescent="0.35">
      <c r="A400" s="4"/>
      <c r="B400" s="4" t="s">
        <v>992</v>
      </c>
      <c r="C400" s="3" t="s">
        <v>991</v>
      </c>
      <c r="D400" s="4" t="s">
        <v>1507</v>
      </c>
      <c r="E400" s="10" t="s">
        <v>201</v>
      </c>
      <c r="F400" s="12" t="s">
        <v>17</v>
      </c>
      <c r="G400" s="11">
        <v>418866</v>
      </c>
      <c r="H400" s="15" t="s">
        <v>123</v>
      </c>
      <c r="I400" s="4" t="str">
        <f t="shared" si="6"/>
        <v>Education</v>
      </c>
      <c r="J400" s="15" t="s">
        <v>365</v>
      </c>
      <c r="K400" s="15" t="s">
        <v>993</v>
      </c>
      <c r="L400" s="15" t="s">
        <v>302</v>
      </c>
    </row>
    <row r="401" spans="1:12" s="5" customFormat="1" ht="24.75" customHeight="1" x14ac:dyDescent="0.35">
      <c r="A401" s="4"/>
      <c r="B401" s="4" t="s">
        <v>994</v>
      </c>
      <c r="C401" s="3" t="s">
        <v>991</v>
      </c>
      <c r="D401" s="4" t="s">
        <v>1508</v>
      </c>
      <c r="E401" s="10" t="s">
        <v>201</v>
      </c>
      <c r="F401" s="12" t="s">
        <v>17</v>
      </c>
      <c r="G401" s="11">
        <v>67737</v>
      </c>
      <c r="H401" s="15" t="s">
        <v>373</v>
      </c>
      <c r="I401" s="4" t="str">
        <f t="shared" si="6"/>
        <v>Education</v>
      </c>
      <c r="J401" s="35" t="s">
        <v>1678</v>
      </c>
      <c r="K401" s="15" t="s">
        <v>995</v>
      </c>
      <c r="L401" s="15" t="s">
        <v>302</v>
      </c>
    </row>
    <row r="402" spans="1:12" s="5" customFormat="1" ht="24.75" customHeight="1" x14ac:dyDescent="0.35">
      <c r="A402" s="4"/>
      <c r="B402" s="4" t="s">
        <v>996</v>
      </c>
      <c r="C402" s="3" t="s">
        <v>991</v>
      </c>
      <c r="D402" s="4" t="s">
        <v>1509</v>
      </c>
      <c r="E402" s="10" t="s">
        <v>201</v>
      </c>
      <c r="F402" s="12" t="s">
        <v>17</v>
      </c>
      <c r="G402" s="11">
        <v>40818</v>
      </c>
      <c r="H402" s="15" t="s">
        <v>123</v>
      </c>
      <c r="I402" s="4" t="str">
        <f t="shared" si="6"/>
        <v>Education</v>
      </c>
      <c r="J402" s="15" t="s">
        <v>39</v>
      </c>
      <c r="K402" s="15" t="s">
        <v>997</v>
      </c>
      <c r="L402" s="15" t="s">
        <v>998</v>
      </c>
    </row>
    <row r="403" spans="1:12" s="5" customFormat="1" ht="24.75" customHeight="1" x14ac:dyDescent="0.35">
      <c r="A403" s="4"/>
      <c r="B403" s="4" t="s">
        <v>1510</v>
      </c>
      <c r="C403" s="3" t="s">
        <v>991</v>
      </c>
      <c r="D403" s="4" t="s">
        <v>1511</v>
      </c>
      <c r="E403" s="10" t="s">
        <v>32</v>
      </c>
      <c r="F403" s="12" t="s">
        <v>17</v>
      </c>
      <c r="G403" s="11">
        <v>199000</v>
      </c>
      <c r="H403" s="15" t="s">
        <v>123</v>
      </c>
      <c r="I403" s="4" t="str">
        <f t="shared" si="6"/>
        <v>Education</v>
      </c>
      <c r="J403" s="15" t="s">
        <v>365</v>
      </c>
      <c r="K403" s="15" t="s">
        <v>993</v>
      </c>
      <c r="L403" s="15" t="s">
        <v>302</v>
      </c>
    </row>
    <row r="404" spans="1:12" s="5" customFormat="1" ht="24.75" customHeight="1" x14ac:dyDescent="0.35">
      <c r="A404" s="4"/>
      <c r="B404" s="4" t="s">
        <v>1510</v>
      </c>
      <c r="C404" s="3" t="s">
        <v>991</v>
      </c>
      <c r="D404" s="4" t="s">
        <v>1511</v>
      </c>
      <c r="E404" s="10" t="s">
        <v>32</v>
      </c>
      <c r="F404" s="12" t="s">
        <v>17</v>
      </c>
      <c r="G404" s="11">
        <v>133012</v>
      </c>
      <c r="H404" s="15" t="s">
        <v>123</v>
      </c>
      <c r="I404" s="4" t="str">
        <f t="shared" si="6"/>
        <v>Education</v>
      </c>
      <c r="J404" s="15" t="s">
        <v>365</v>
      </c>
      <c r="K404" s="15" t="s">
        <v>993</v>
      </c>
      <c r="L404" s="15" t="s">
        <v>302</v>
      </c>
    </row>
    <row r="405" spans="1:12" s="5" customFormat="1" ht="24.75" customHeight="1" x14ac:dyDescent="0.35">
      <c r="A405" s="4"/>
      <c r="B405" s="4" t="s">
        <v>999</v>
      </c>
      <c r="C405" s="3" t="s">
        <v>991</v>
      </c>
      <c r="D405" s="4" t="s">
        <v>1512</v>
      </c>
      <c r="E405" s="10" t="s">
        <v>32</v>
      </c>
      <c r="F405" s="12" t="s">
        <v>17</v>
      </c>
      <c r="G405" s="11">
        <v>36204</v>
      </c>
      <c r="H405" s="15" t="s">
        <v>373</v>
      </c>
      <c r="I405" s="4" t="str">
        <f t="shared" si="6"/>
        <v>Education</v>
      </c>
      <c r="J405" s="35" t="s">
        <v>1678</v>
      </c>
      <c r="K405" s="15" t="s">
        <v>1000</v>
      </c>
      <c r="L405" s="15" t="s">
        <v>302</v>
      </c>
    </row>
    <row r="406" spans="1:12" s="5" customFormat="1" ht="24.75" customHeight="1" x14ac:dyDescent="0.35">
      <c r="A406" s="4"/>
      <c r="B406" s="4" t="s">
        <v>999</v>
      </c>
      <c r="C406" s="3" t="s">
        <v>991</v>
      </c>
      <c r="D406" s="4" t="s">
        <v>1512</v>
      </c>
      <c r="E406" s="10" t="s">
        <v>32</v>
      </c>
      <c r="F406" s="12" t="s">
        <v>17</v>
      </c>
      <c r="G406" s="11">
        <v>24137</v>
      </c>
      <c r="H406" s="15" t="s">
        <v>373</v>
      </c>
      <c r="I406" s="4" t="str">
        <f t="shared" si="6"/>
        <v>Education</v>
      </c>
      <c r="J406" s="35" t="s">
        <v>1678</v>
      </c>
      <c r="K406" s="15" t="s">
        <v>1000</v>
      </c>
      <c r="L406" s="15" t="s">
        <v>302</v>
      </c>
    </row>
    <row r="407" spans="1:12" s="5" customFormat="1" ht="24.75" customHeight="1" x14ac:dyDescent="0.35">
      <c r="A407" s="4"/>
      <c r="B407" s="4" t="s">
        <v>1001</v>
      </c>
      <c r="C407" s="3" t="s">
        <v>991</v>
      </c>
      <c r="D407" s="4" t="s">
        <v>1513</v>
      </c>
      <c r="E407" s="10" t="s">
        <v>32</v>
      </c>
      <c r="F407" s="12" t="s">
        <v>17</v>
      </c>
      <c r="G407" s="11">
        <v>32430</v>
      </c>
      <c r="H407" s="15" t="s">
        <v>373</v>
      </c>
      <c r="I407" s="4" t="str">
        <f t="shared" si="6"/>
        <v>Education</v>
      </c>
      <c r="J407" s="35" t="s">
        <v>1678</v>
      </c>
      <c r="K407" s="15" t="s">
        <v>1002</v>
      </c>
      <c r="L407" s="15" t="s">
        <v>302</v>
      </c>
    </row>
    <row r="408" spans="1:12" s="5" customFormat="1" ht="24.75" customHeight="1" x14ac:dyDescent="0.35">
      <c r="A408" s="4"/>
      <c r="B408" s="4" t="s">
        <v>1001</v>
      </c>
      <c r="C408" s="3" t="s">
        <v>991</v>
      </c>
      <c r="D408" s="4" t="s">
        <v>1513</v>
      </c>
      <c r="E408" s="10" t="s">
        <v>32</v>
      </c>
      <c r="F408" s="12" t="s">
        <v>17</v>
      </c>
      <c r="G408" s="11">
        <v>13900</v>
      </c>
      <c r="H408" s="15" t="s">
        <v>373</v>
      </c>
      <c r="I408" s="4" t="str">
        <f t="shared" si="6"/>
        <v>Education</v>
      </c>
      <c r="J408" s="35" t="s">
        <v>1678</v>
      </c>
      <c r="K408" s="15" t="s">
        <v>1002</v>
      </c>
      <c r="L408" s="15" t="s">
        <v>302</v>
      </c>
    </row>
    <row r="409" spans="1:12" s="5" customFormat="1" ht="24.75" customHeight="1" x14ac:dyDescent="0.35">
      <c r="A409" s="4"/>
      <c r="B409" s="4" t="s">
        <v>1004</v>
      </c>
      <c r="C409" s="3" t="s">
        <v>1003</v>
      </c>
      <c r="D409" s="4" t="s">
        <v>1514</v>
      </c>
      <c r="E409" s="10" t="s">
        <v>881</v>
      </c>
      <c r="F409" s="12" t="s">
        <v>17</v>
      </c>
      <c r="G409" s="11">
        <v>907877.32</v>
      </c>
      <c r="H409" s="15" t="s">
        <v>269</v>
      </c>
      <c r="I409" s="4" t="str">
        <f t="shared" si="6"/>
        <v>Climate Change</v>
      </c>
      <c r="J409" s="15" t="s">
        <v>123</v>
      </c>
      <c r="K409" s="15" t="s">
        <v>1005</v>
      </c>
      <c r="L409" s="15" t="s">
        <v>1006</v>
      </c>
    </row>
    <row r="410" spans="1:12" s="5" customFormat="1" ht="24.75" customHeight="1" x14ac:dyDescent="0.35">
      <c r="A410" s="4"/>
      <c r="B410" s="4" t="s">
        <v>1007</v>
      </c>
      <c r="C410" s="3" t="s">
        <v>1003</v>
      </c>
      <c r="D410" s="4" t="s">
        <v>1515</v>
      </c>
      <c r="E410" s="10" t="s">
        <v>26</v>
      </c>
      <c r="F410" s="12" t="s">
        <v>17</v>
      </c>
      <c r="G410" s="11">
        <v>907877.32</v>
      </c>
      <c r="H410" s="15" t="s">
        <v>269</v>
      </c>
      <c r="I410" s="4" t="str">
        <f t="shared" si="6"/>
        <v>Climate Change</v>
      </c>
      <c r="J410" s="15" t="s">
        <v>123</v>
      </c>
      <c r="K410" s="15" t="s">
        <v>1008</v>
      </c>
      <c r="L410" s="15" t="s">
        <v>1009</v>
      </c>
    </row>
    <row r="411" spans="1:12" s="5" customFormat="1" ht="24.75" customHeight="1" x14ac:dyDescent="0.35">
      <c r="A411" s="4"/>
      <c r="B411" s="4" t="s">
        <v>1010</v>
      </c>
      <c r="C411" s="3" t="s">
        <v>1003</v>
      </c>
      <c r="D411" s="4" t="s">
        <v>1516</v>
      </c>
      <c r="E411" s="10" t="s">
        <v>305</v>
      </c>
      <c r="F411" s="12" t="s">
        <v>17</v>
      </c>
      <c r="G411" s="11">
        <v>1874601.58</v>
      </c>
      <c r="H411" s="15" t="s">
        <v>459</v>
      </c>
      <c r="I411" s="4" t="str">
        <f t="shared" si="6"/>
        <v>Child Protection</v>
      </c>
      <c r="J411" s="35" t="s">
        <v>1678</v>
      </c>
      <c r="K411" s="15" t="s">
        <v>602</v>
      </c>
      <c r="L411" s="15" t="s">
        <v>358</v>
      </c>
    </row>
    <row r="412" spans="1:12" s="5" customFormat="1" ht="24.75" customHeight="1" x14ac:dyDescent="0.35">
      <c r="A412" s="4"/>
      <c r="B412" s="4" t="s">
        <v>1011</v>
      </c>
      <c r="C412" s="3" t="s">
        <v>1003</v>
      </c>
      <c r="D412" s="4" t="s">
        <v>1517</v>
      </c>
      <c r="E412" s="10" t="s">
        <v>48</v>
      </c>
      <c r="F412" s="12" t="s">
        <v>17</v>
      </c>
      <c r="G412" s="11">
        <v>1742093.58</v>
      </c>
      <c r="H412" s="15" t="s">
        <v>690</v>
      </c>
      <c r="I412" s="4" t="str">
        <f t="shared" si="6"/>
        <v>Child Protection</v>
      </c>
      <c r="J412" s="15" t="s">
        <v>394</v>
      </c>
      <c r="K412" s="15" t="s">
        <v>1012</v>
      </c>
      <c r="L412" s="15" t="s">
        <v>1013</v>
      </c>
    </row>
    <row r="413" spans="1:12" s="5" customFormat="1" ht="24.75" customHeight="1" x14ac:dyDescent="0.35">
      <c r="A413" s="4"/>
      <c r="B413" s="4" t="s">
        <v>1014</v>
      </c>
      <c r="C413" s="3" t="s">
        <v>1003</v>
      </c>
      <c r="D413" s="4" t="s">
        <v>1518</v>
      </c>
      <c r="E413" s="10" t="s">
        <v>23</v>
      </c>
      <c r="F413" s="12" t="s">
        <v>17</v>
      </c>
      <c r="G413" s="11">
        <v>1742093.58</v>
      </c>
      <c r="H413" s="15" t="s">
        <v>1015</v>
      </c>
      <c r="I413" s="4" t="str">
        <f t="shared" si="6"/>
        <v>Maternal and child health</v>
      </c>
      <c r="J413" s="15" t="s">
        <v>1016</v>
      </c>
      <c r="K413" s="15" t="s">
        <v>1017</v>
      </c>
      <c r="L413" s="15" t="s">
        <v>98</v>
      </c>
    </row>
    <row r="414" spans="1:12" s="5" customFormat="1" ht="24.75" customHeight="1" x14ac:dyDescent="0.35">
      <c r="A414" s="4"/>
      <c r="B414" s="4" t="s">
        <v>1018</v>
      </c>
      <c r="C414" s="3" t="s">
        <v>1003</v>
      </c>
      <c r="D414" s="4" t="s">
        <v>1519</v>
      </c>
      <c r="E414" s="10" t="s">
        <v>1019</v>
      </c>
      <c r="F414" s="12" t="s">
        <v>17</v>
      </c>
      <c r="G414" s="11">
        <v>470739.29</v>
      </c>
      <c r="H414" s="15" t="s">
        <v>464</v>
      </c>
      <c r="I414" s="4" t="str">
        <f t="shared" si="6"/>
        <v>Child Protection</v>
      </c>
      <c r="J414" s="15" t="s">
        <v>123</v>
      </c>
      <c r="K414" s="15" t="s">
        <v>1020</v>
      </c>
      <c r="L414" s="15" t="s">
        <v>1021</v>
      </c>
    </row>
    <row r="415" spans="1:12" s="5" customFormat="1" ht="24.75" customHeight="1" x14ac:dyDescent="0.35">
      <c r="A415" s="4"/>
      <c r="B415" s="4" t="s">
        <v>1023</v>
      </c>
      <c r="C415" s="3" t="s">
        <v>1022</v>
      </c>
      <c r="D415" s="4" t="s">
        <v>1520</v>
      </c>
      <c r="E415" s="10" t="s">
        <v>305</v>
      </c>
      <c r="F415" s="12" t="s">
        <v>17</v>
      </c>
      <c r="G415" s="11">
        <v>273280</v>
      </c>
      <c r="H415" s="15" t="s">
        <v>19</v>
      </c>
      <c r="I415" s="4" t="str">
        <f t="shared" si="6"/>
        <v>Gender</v>
      </c>
      <c r="J415" s="35" t="s">
        <v>1678</v>
      </c>
      <c r="K415" s="15" t="s">
        <v>602</v>
      </c>
      <c r="L415" s="15" t="s">
        <v>21</v>
      </c>
    </row>
    <row r="416" spans="1:12" s="5" customFormat="1" ht="24.75" customHeight="1" x14ac:dyDescent="0.35">
      <c r="A416" s="4"/>
      <c r="B416" s="4" t="s">
        <v>1025</v>
      </c>
      <c r="C416" s="3" t="s">
        <v>1024</v>
      </c>
      <c r="D416" s="4" t="s">
        <v>1521</v>
      </c>
      <c r="E416" s="10" t="s">
        <v>364</v>
      </c>
      <c r="F416" s="12" t="s">
        <v>17</v>
      </c>
      <c r="G416" s="11">
        <v>55000</v>
      </c>
      <c r="H416" s="15" t="s">
        <v>138</v>
      </c>
      <c r="I416" s="4" t="str">
        <f t="shared" si="6"/>
        <v>Health, otherwise unspecified</v>
      </c>
      <c r="J416" s="35" t="s">
        <v>1678</v>
      </c>
      <c r="K416" s="15" t="s">
        <v>1026</v>
      </c>
      <c r="L416" s="15" t="s">
        <v>199</v>
      </c>
    </row>
    <row r="417" spans="1:12" s="5" customFormat="1" ht="24.75" customHeight="1" x14ac:dyDescent="0.35">
      <c r="A417" s="4"/>
      <c r="B417" s="4" t="s">
        <v>1025</v>
      </c>
      <c r="C417" s="3" t="s">
        <v>1024</v>
      </c>
      <c r="D417" s="4" t="s">
        <v>1521</v>
      </c>
      <c r="E417" s="10" t="s">
        <v>305</v>
      </c>
      <c r="F417" s="12" t="s">
        <v>17</v>
      </c>
      <c r="G417" s="11">
        <v>50000</v>
      </c>
      <c r="H417" s="15" t="s">
        <v>138</v>
      </c>
      <c r="I417" s="4" t="str">
        <f t="shared" si="6"/>
        <v>Health, otherwise unspecified</v>
      </c>
      <c r="J417" s="35" t="s">
        <v>1678</v>
      </c>
      <c r="K417" s="15" t="s">
        <v>1026</v>
      </c>
      <c r="L417" s="15" t="s">
        <v>199</v>
      </c>
    </row>
    <row r="418" spans="1:12" s="5" customFormat="1" ht="24.75" customHeight="1" x14ac:dyDescent="0.35">
      <c r="A418" s="4"/>
      <c r="B418" s="4" t="s">
        <v>1025</v>
      </c>
      <c r="C418" s="3" t="s">
        <v>1024</v>
      </c>
      <c r="D418" s="4" t="s">
        <v>1521</v>
      </c>
      <c r="E418" s="10" t="s">
        <v>350</v>
      </c>
      <c r="F418" s="12" t="s">
        <v>17</v>
      </c>
      <c r="G418" s="11">
        <v>118725.93</v>
      </c>
      <c r="H418" s="15" t="s">
        <v>138</v>
      </c>
      <c r="I418" s="4" t="str">
        <f t="shared" si="6"/>
        <v>Health, otherwise unspecified</v>
      </c>
      <c r="J418" s="35" t="s">
        <v>1678</v>
      </c>
      <c r="K418" s="15" t="s">
        <v>1026</v>
      </c>
      <c r="L418" s="15" t="s">
        <v>199</v>
      </c>
    </row>
    <row r="419" spans="1:12" s="5" customFormat="1" ht="24.75" customHeight="1" x14ac:dyDescent="0.35">
      <c r="A419" s="4"/>
      <c r="B419" s="4" t="s">
        <v>1025</v>
      </c>
      <c r="C419" s="3" t="s">
        <v>1024</v>
      </c>
      <c r="D419" s="4" t="s">
        <v>1521</v>
      </c>
      <c r="E419" s="10" t="s">
        <v>1522</v>
      </c>
      <c r="F419" s="12" t="s">
        <v>17</v>
      </c>
      <c r="G419" s="11">
        <v>35000</v>
      </c>
      <c r="H419" s="15" t="s">
        <v>138</v>
      </c>
      <c r="I419" s="4" t="str">
        <f t="shared" si="6"/>
        <v>Health, otherwise unspecified</v>
      </c>
      <c r="J419" s="35" t="s">
        <v>1678</v>
      </c>
      <c r="K419" s="15" t="s">
        <v>1026</v>
      </c>
      <c r="L419" s="15" t="s">
        <v>199</v>
      </c>
    </row>
    <row r="420" spans="1:12" s="5" customFormat="1" ht="24.75" customHeight="1" x14ac:dyDescent="0.35">
      <c r="A420" s="4"/>
      <c r="B420" s="4" t="s">
        <v>1025</v>
      </c>
      <c r="C420" s="3" t="s">
        <v>1024</v>
      </c>
      <c r="D420" s="4" t="s">
        <v>1521</v>
      </c>
      <c r="E420" s="10" t="s">
        <v>11</v>
      </c>
      <c r="F420" s="12" t="s">
        <v>17</v>
      </c>
      <c r="G420" s="11">
        <v>30000</v>
      </c>
      <c r="H420" s="15" t="s">
        <v>138</v>
      </c>
      <c r="I420" s="4" t="str">
        <f t="shared" si="6"/>
        <v>Health, otherwise unspecified</v>
      </c>
      <c r="J420" s="15" t="s">
        <v>1679</v>
      </c>
      <c r="K420" s="15" t="s">
        <v>1026</v>
      </c>
      <c r="L420" s="15" t="s">
        <v>199</v>
      </c>
    </row>
    <row r="421" spans="1:12" s="5" customFormat="1" ht="24.75" customHeight="1" x14ac:dyDescent="0.35">
      <c r="A421" s="4"/>
      <c r="B421" s="4" t="s">
        <v>1025</v>
      </c>
      <c r="C421" s="3" t="s">
        <v>1024</v>
      </c>
      <c r="D421" s="4" t="s">
        <v>1521</v>
      </c>
      <c r="E421" s="10" t="s">
        <v>976</v>
      </c>
      <c r="F421" s="12" t="s">
        <v>17</v>
      </c>
      <c r="G421" s="11">
        <v>10000</v>
      </c>
      <c r="H421" s="15" t="s">
        <v>138</v>
      </c>
      <c r="I421" s="4" t="str">
        <f t="shared" si="6"/>
        <v>Health, otherwise unspecified</v>
      </c>
      <c r="J421" s="15" t="s">
        <v>1679</v>
      </c>
      <c r="K421" s="15" t="s">
        <v>1026</v>
      </c>
      <c r="L421" s="15" t="s">
        <v>199</v>
      </c>
    </row>
    <row r="422" spans="1:12" s="5" customFormat="1" ht="24.75" customHeight="1" x14ac:dyDescent="0.35">
      <c r="A422" s="4"/>
      <c r="B422" s="4" t="s">
        <v>1025</v>
      </c>
      <c r="C422" s="3" t="s">
        <v>1024</v>
      </c>
      <c r="D422" s="4" t="s">
        <v>1521</v>
      </c>
      <c r="E422" s="10" t="s">
        <v>1019</v>
      </c>
      <c r="F422" s="12" t="s">
        <v>10</v>
      </c>
      <c r="G422" s="11">
        <v>0</v>
      </c>
      <c r="H422" s="15" t="s">
        <v>138</v>
      </c>
      <c r="I422" s="4" t="str">
        <f t="shared" si="6"/>
        <v>Health, otherwise unspecified</v>
      </c>
      <c r="J422" s="15" t="s">
        <v>1679</v>
      </c>
      <c r="K422" s="15" t="s">
        <v>1026</v>
      </c>
      <c r="L422" s="15" t="s">
        <v>199</v>
      </c>
    </row>
    <row r="423" spans="1:12" s="5" customFormat="1" ht="24.75" customHeight="1" x14ac:dyDescent="0.35">
      <c r="A423" s="4"/>
      <c r="B423" s="4" t="s">
        <v>1025</v>
      </c>
      <c r="C423" s="3" t="s">
        <v>1024</v>
      </c>
      <c r="D423" s="4" t="s">
        <v>1521</v>
      </c>
      <c r="E423" s="10" t="s">
        <v>48</v>
      </c>
      <c r="F423" s="12" t="s">
        <v>10</v>
      </c>
      <c r="G423" s="11">
        <v>0</v>
      </c>
      <c r="H423" s="15" t="s">
        <v>138</v>
      </c>
      <c r="I423" s="4" t="str">
        <f t="shared" si="6"/>
        <v>Health, otherwise unspecified</v>
      </c>
      <c r="J423" s="15" t="s">
        <v>1679</v>
      </c>
      <c r="K423" s="15" t="s">
        <v>1026</v>
      </c>
      <c r="L423" s="15" t="s">
        <v>199</v>
      </c>
    </row>
    <row r="424" spans="1:12" s="5" customFormat="1" ht="24.75" customHeight="1" x14ac:dyDescent="0.35">
      <c r="A424" s="4"/>
      <c r="B424" s="4" t="s">
        <v>1025</v>
      </c>
      <c r="C424" s="3" t="s">
        <v>1024</v>
      </c>
      <c r="D424" s="4" t="s">
        <v>1521</v>
      </c>
      <c r="E424" s="10" t="s">
        <v>1523</v>
      </c>
      <c r="F424" s="12" t="s">
        <v>10</v>
      </c>
      <c r="G424" s="11">
        <v>0</v>
      </c>
      <c r="H424" s="15" t="s">
        <v>138</v>
      </c>
      <c r="I424" s="4" t="str">
        <f t="shared" si="6"/>
        <v>Health, otherwise unspecified</v>
      </c>
      <c r="J424" s="15" t="s">
        <v>1679</v>
      </c>
      <c r="K424" s="15" t="s">
        <v>1026</v>
      </c>
      <c r="L424" s="15" t="s">
        <v>199</v>
      </c>
    </row>
    <row r="425" spans="1:12" s="5" customFormat="1" ht="24.75" customHeight="1" x14ac:dyDescent="0.35">
      <c r="A425" s="4"/>
      <c r="B425" s="4" t="s">
        <v>1025</v>
      </c>
      <c r="C425" s="3" t="s">
        <v>1024</v>
      </c>
      <c r="D425" s="4" t="s">
        <v>1521</v>
      </c>
      <c r="E425" s="10" t="s">
        <v>190</v>
      </c>
      <c r="F425" s="12" t="s">
        <v>10</v>
      </c>
      <c r="G425" s="11">
        <v>0</v>
      </c>
      <c r="H425" s="15" t="s">
        <v>138</v>
      </c>
      <c r="I425" s="4" t="str">
        <f t="shared" si="6"/>
        <v>Health, otherwise unspecified</v>
      </c>
      <c r="J425" s="15" t="s">
        <v>1679</v>
      </c>
      <c r="K425" s="15" t="s">
        <v>1026</v>
      </c>
      <c r="L425" s="15" t="s">
        <v>199</v>
      </c>
    </row>
    <row r="426" spans="1:12" s="5" customFormat="1" ht="24.75" customHeight="1" x14ac:dyDescent="0.35">
      <c r="A426" s="4"/>
      <c r="B426" s="4" t="s">
        <v>1030</v>
      </c>
      <c r="C426" s="3" t="s">
        <v>1029</v>
      </c>
      <c r="D426" s="4" t="s">
        <v>1524</v>
      </c>
      <c r="E426" s="10" t="s">
        <v>1031</v>
      </c>
      <c r="F426" s="12" t="s">
        <v>17</v>
      </c>
      <c r="G426" s="11">
        <v>98850</v>
      </c>
      <c r="H426" s="15" t="s">
        <v>13</v>
      </c>
      <c r="I426" s="4" t="str">
        <f t="shared" si="6"/>
        <v>Gender</v>
      </c>
      <c r="J426" s="15" t="s">
        <v>445</v>
      </c>
      <c r="K426" s="15" t="s">
        <v>1032</v>
      </c>
      <c r="L426" s="15" t="s">
        <v>1033</v>
      </c>
    </row>
    <row r="427" spans="1:12" s="5" customFormat="1" ht="24.75" customHeight="1" x14ac:dyDescent="0.35">
      <c r="A427" s="4"/>
      <c r="B427" s="4" t="s">
        <v>1034</v>
      </c>
      <c r="C427" s="3" t="s">
        <v>1029</v>
      </c>
      <c r="D427" s="4" t="s">
        <v>1525</v>
      </c>
      <c r="E427" s="10" t="s">
        <v>32</v>
      </c>
      <c r="F427" s="12" t="s">
        <v>17</v>
      </c>
      <c r="G427" s="11">
        <v>150450</v>
      </c>
      <c r="H427" s="15" t="s">
        <v>863</v>
      </c>
      <c r="I427" s="4" t="str">
        <f t="shared" si="6"/>
        <v>Economic Development and Microfinance</v>
      </c>
      <c r="J427" s="15" t="s">
        <v>1679</v>
      </c>
      <c r="K427" s="15" t="s">
        <v>1035</v>
      </c>
      <c r="L427" s="15" t="s">
        <v>1036</v>
      </c>
    </row>
    <row r="428" spans="1:12" s="5" customFormat="1" ht="24.75" customHeight="1" x14ac:dyDescent="0.35">
      <c r="A428" s="4"/>
      <c r="B428" s="4" t="s">
        <v>1038</v>
      </c>
      <c r="C428" s="3" t="s">
        <v>1037</v>
      </c>
      <c r="D428" s="4" t="s">
        <v>1526</v>
      </c>
      <c r="E428" s="25" t="s">
        <v>1622</v>
      </c>
      <c r="F428" s="12" t="s">
        <v>17</v>
      </c>
      <c r="G428" s="11">
        <v>411181</v>
      </c>
      <c r="H428" s="15" t="s">
        <v>666</v>
      </c>
      <c r="I428" s="4" t="str">
        <f t="shared" si="6"/>
        <v>Gender</v>
      </c>
      <c r="J428" s="15" t="s">
        <v>1039</v>
      </c>
      <c r="K428" s="15" t="s">
        <v>1040</v>
      </c>
      <c r="L428" s="15" t="s">
        <v>770</v>
      </c>
    </row>
    <row r="429" spans="1:12" s="5" customFormat="1" ht="24.75" customHeight="1" x14ac:dyDescent="0.35">
      <c r="A429" s="4"/>
      <c r="B429" s="4" t="s">
        <v>1527</v>
      </c>
      <c r="C429" s="3" t="s">
        <v>1041</v>
      </c>
      <c r="D429" s="4" t="s">
        <v>1528</v>
      </c>
      <c r="E429" s="10" t="s">
        <v>305</v>
      </c>
      <c r="F429" s="12" t="s">
        <v>17</v>
      </c>
      <c r="G429" s="11">
        <v>248523.65</v>
      </c>
      <c r="H429" s="15" t="s">
        <v>197</v>
      </c>
      <c r="I429" s="4" t="str">
        <f t="shared" si="6"/>
        <v>Communicable diseases HIV/AIDS/Malaria etc</v>
      </c>
      <c r="J429" s="15" t="s">
        <v>1679</v>
      </c>
      <c r="K429" s="15" t="s">
        <v>1042</v>
      </c>
      <c r="L429" s="15" t="s">
        <v>199</v>
      </c>
    </row>
    <row r="430" spans="1:12" s="5" customFormat="1" ht="24.75" customHeight="1" x14ac:dyDescent="0.35">
      <c r="A430" s="4"/>
      <c r="B430" s="4" t="s">
        <v>1527</v>
      </c>
      <c r="C430" s="3" t="s">
        <v>1041</v>
      </c>
      <c r="D430" s="4" t="s">
        <v>1528</v>
      </c>
      <c r="E430" s="10" t="s">
        <v>38</v>
      </c>
      <c r="F430" s="12" t="s">
        <v>17</v>
      </c>
      <c r="G430" s="11">
        <v>248523.65</v>
      </c>
      <c r="H430" s="15" t="s">
        <v>197</v>
      </c>
      <c r="I430" s="4" t="str">
        <f t="shared" si="6"/>
        <v>Communicable diseases HIV/AIDS/Malaria etc</v>
      </c>
      <c r="J430" s="15" t="s">
        <v>1679</v>
      </c>
      <c r="K430" s="15" t="s">
        <v>1042</v>
      </c>
      <c r="L430" s="15" t="s">
        <v>199</v>
      </c>
    </row>
    <row r="431" spans="1:12" s="5" customFormat="1" ht="24.75" customHeight="1" x14ac:dyDescent="0.35">
      <c r="A431" s="4"/>
      <c r="B431" s="4" t="s">
        <v>1044</v>
      </c>
      <c r="C431" s="3" t="s">
        <v>1043</v>
      </c>
      <c r="D431" s="4" t="s">
        <v>1529</v>
      </c>
      <c r="E431" s="10" t="s">
        <v>11</v>
      </c>
      <c r="F431" s="12" t="s">
        <v>10</v>
      </c>
      <c r="G431" s="11">
        <v>1967</v>
      </c>
      <c r="H431" s="15" t="s">
        <v>273</v>
      </c>
      <c r="I431" s="4" t="str">
        <f t="shared" si="6"/>
        <v>Human Rights</v>
      </c>
      <c r="J431" s="15" t="s">
        <v>1679</v>
      </c>
      <c r="K431" s="15" t="s">
        <v>1045</v>
      </c>
      <c r="L431" s="15" t="s">
        <v>1046</v>
      </c>
    </row>
    <row r="432" spans="1:12" s="5" customFormat="1" ht="24.75" customHeight="1" x14ac:dyDescent="0.35">
      <c r="A432" s="4"/>
      <c r="B432" s="4" t="s">
        <v>1044</v>
      </c>
      <c r="C432" s="3" t="s">
        <v>1043</v>
      </c>
      <c r="D432" s="4" t="s">
        <v>1529</v>
      </c>
      <c r="E432" s="10" t="s">
        <v>59</v>
      </c>
      <c r="F432" s="12" t="s">
        <v>10</v>
      </c>
      <c r="G432" s="11">
        <v>3279</v>
      </c>
      <c r="H432" s="15" t="s">
        <v>273</v>
      </c>
      <c r="I432" s="4" t="str">
        <f t="shared" si="6"/>
        <v>Human Rights</v>
      </c>
      <c r="J432" s="15" t="s">
        <v>1679</v>
      </c>
      <c r="K432" s="15" t="s">
        <v>1045</v>
      </c>
      <c r="L432" s="15" t="s">
        <v>1046</v>
      </c>
    </row>
    <row r="433" spans="1:12" s="5" customFormat="1" ht="24.75" customHeight="1" x14ac:dyDescent="0.35">
      <c r="A433" s="4"/>
      <c r="B433" s="4" t="s">
        <v>1044</v>
      </c>
      <c r="C433" s="3" t="s">
        <v>1043</v>
      </c>
      <c r="D433" s="4" t="s">
        <v>1529</v>
      </c>
      <c r="E433" s="10" t="s">
        <v>115</v>
      </c>
      <c r="F433" s="12" t="s">
        <v>10</v>
      </c>
      <c r="G433" s="11">
        <v>4590</v>
      </c>
      <c r="H433" s="15" t="s">
        <v>273</v>
      </c>
      <c r="I433" s="4" t="str">
        <f t="shared" si="6"/>
        <v>Human Rights</v>
      </c>
      <c r="J433" s="15" t="s">
        <v>1679</v>
      </c>
      <c r="K433" s="15" t="s">
        <v>1045</v>
      </c>
      <c r="L433" s="15" t="s">
        <v>1046</v>
      </c>
    </row>
    <row r="434" spans="1:12" s="5" customFormat="1" ht="24.75" customHeight="1" x14ac:dyDescent="0.35">
      <c r="A434" s="4"/>
      <c r="B434" s="4" t="s">
        <v>1044</v>
      </c>
      <c r="C434" s="3" t="s">
        <v>1043</v>
      </c>
      <c r="D434" s="4" t="s">
        <v>1529</v>
      </c>
      <c r="E434" s="10" t="s">
        <v>1394</v>
      </c>
      <c r="F434" s="12" t="s">
        <v>10</v>
      </c>
      <c r="G434" s="11">
        <v>15080</v>
      </c>
      <c r="H434" s="15" t="s">
        <v>273</v>
      </c>
      <c r="I434" s="4" t="str">
        <f t="shared" ref="I434:I497" si="7">TRIM(CLEAN(H434))</f>
        <v>Human Rights</v>
      </c>
      <c r="J434" s="15" t="s">
        <v>1679</v>
      </c>
      <c r="K434" s="15" t="s">
        <v>1045</v>
      </c>
      <c r="L434" s="15" t="s">
        <v>1046</v>
      </c>
    </row>
    <row r="435" spans="1:12" s="5" customFormat="1" ht="24.75" customHeight="1" x14ac:dyDescent="0.35">
      <c r="A435" s="4"/>
      <c r="B435" s="4" t="s">
        <v>1044</v>
      </c>
      <c r="C435" s="3" t="s">
        <v>1043</v>
      </c>
      <c r="D435" s="4" t="s">
        <v>1529</v>
      </c>
      <c r="E435" s="10" t="s">
        <v>254</v>
      </c>
      <c r="F435" s="12" t="s">
        <v>10</v>
      </c>
      <c r="G435" s="11">
        <v>1311</v>
      </c>
      <c r="H435" s="15" t="s">
        <v>273</v>
      </c>
      <c r="I435" s="4" t="str">
        <f t="shared" si="7"/>
        <v>Human Rights</v>
      </c>
      <c r="J435" s="15" t="s">
        <v>1679</v>
      </c>
      <c r="K435" s="15" t="s">
        <v>1045</v>
      </c>
      <c r="L435" s="15" t="s">
        <v>1046</v>
      </c>
    </row>
    <row r="436" spans="1:12" s="5" customFormat="1" ht="24.75" customHeight="1" x14ac:dyDescent="0.35">
      <c r="A436" s="4"/>
      <c r="B436" s="4" t="s">
        <v>1044</v>
      </c>
      <c r="C436" s="3" t="s">
        <v>1043</v>
      </c>
      <c r="D436" s="4" t="s">
        <v>1529</v>
      </c>
      <c r="E436" s="10" t="s">
        <v>35</v>
      </c>
      <c r="F436" s="12" t="s">
        <v>17</v>
      </c>
      <c r="G436" s="11">
        <v>15149</v>
      </c>
      <c r="H436" s="15" t="s">
        <v>273</v>
      </c>
      <c r="I436" s="4" t="str">
        <f t="shared" si="7"/>
        <v>Human Rights</v>
      </c>
      <c r="J436" s="15" t="s">
        <v>1679</v>
      </c>
      <c r="K436" s="15" t="s">
        <v>1045</v>
      </c>
      <c r="L436" s="15" t="s">
        <v>1046</v>
      </c>
    </row>
    <row r="437" spans="1:12" s="5" customFormat="1" ht="24.75" customHeight="1" x14ac:dyDescent="0.35">
      <c r="A437" s="4"/>
      <c r="B437" s="4" t="s">
        <v>1044</v>
      </c>
      <c r="C437" s="3" t="s">
        <v>1043</v>
      </c>
      <c r="D437" s="4" t="s">
        <v>1529</v>
      </c>
      <c r="E437" s="10" t="s">
        <v>26</v>
      </c>
      <c r="F437" s="12" t="s">
        <v>10</v>
      </c>
      <c r="G437" s="11">
        <v>1967</v>
      </c>
      <c r="H437" s="15" t="s">
        <v>273</v>
      </c>
      <c r="I437" s="4" t="str">
        <f t="shared" si="7"/>
        <v>Human Rights</v>
      </c>
      <c r="J437" s="15" t="s">
        <v>1679</v>
      </c>
      <c r="K437" s="15" t="s">
        <v>1045</v>
      </c>
      <c r="L437" s="15" t="s">
        <v>1046</v>
      </c>
    </row>
    <row r="438" spans="1:12" s="5" customFormat="1" ht="24.75" customHeight="1" x14ac:dyDescent="0.35">
      <c r="A438" s="4"/>
      <c r="B438" s="4" t="s">
        <v>1044</v>
      </c>
      <c r="C438" s="3" t="s">
        <v>1043</v>
      </c>
      <c r="D438" s="4" t="s">
        <v>1529</v>
      </c>
      <c r="E438" s="25" t="s">
        <v>1617</v>
      </c>
      <c r="F438" s="12" t="s">
        <v>10</v>
      </c>
      <c r="G438" s="11">
        <v>656</v>
      </c>
      <c r="H438" s="15" t="s">
        <v>273</v>
      </c>
      <c r="I438" s="4" t="str">
        <f t="shared" si="7"/>
        <v>Human Rights</v>
      </c>
      <c r="J438" s="15" t="s">
        <v>1679</v>
      </c>
      <c r="K438" s="15" t="s">
        <v>1045</v>
      </c>
      <c r="L438" s="15" t="s">
        <v>1046</v>
      </c>
    </row>
    <row r="439" spans="1:12" s="5" customFormat="1" ht="24.75" customHeight="1" x14ac:dyDescent="0.35">
      <c r="A439" s="4"/>
      <c r="B439" s="4" t="s">
        <v>1044</v>
      </c>
      <c r="C439" s="3" t="s">
        <v>1043</v>
      </c>
      <c r="D439" s="4" t="s">
        <v>1529</v>
      </c>
      <c r="E439" s="10" t="s">
        <v>305</v>
      </c>
      <c r="F439" s="12" t="s">
        <v>10</v>
      </c>
      <c r="G439" s="11">
        <v>1311</v>
      </c>
      <c r="H439" s="15" t="s">
        <v>273</v>
      </c>
      <c r="I439" s="4" t="str">
        <f t="shared" si="7"/>
        <v>Human Rights</v>
      </c>
      <c r="J439" s="15" t="s">
        <v>1679</v>
      </c>
      <c r="K439" s="15" t="s">
        <v>1045</v>
      </c>
      <c r="L439" s="15" t="s">
        <v>1046</v>
      </c>
    </row>
    <row r="440" spans="1:12" s="5" customFormat="1" ht="24.75" customHeight="1" x14ac:dyDescent="0.35">
      <c r="A440" s="4"/>
      <c r="B440" s="4" t="s">
        <v>1044</v>
      </c>
      <c r="C440" s="3" t="s">
        <v>1043</v>
      </c>
      <c r="D440" s="4" t="s">
        <v>1529</v>
      </c>
      <c r="E440" s="10" t="s">
        <v>30</v>
      </c>
      <c r="F440" s="12" t="s">
        <v>10</v>
      </c>
      <c r="G440" s="11">
        <v>1967</v>
      </c>
      <c r="H440" s="15" t="s">
        <v>273</v>
      </c>
      <c r="I440" s="4" t="str">
        <f t="shared" si="7"/>
        <v>Human Rights</v>
      </c>
      <c r="J440" s="15" t="s">
        <v>1679</v>
      </c>
      <c r="K440" s="15" t="s">
        <v>1045</v>
      </c>
      <c r="L440" s="15" t="s">
        <v>1046</v>
      </c>
    </row>
    <row r="441" spans="1:12" s="5" customFormat="1" ht="24.75" customHeight="1" x14ac:dyDescent="0.35">
      <c r="A441" s="4"/>
      <c r="B441" s="4" t="s">
        <v>1044</v>
      </c>
      <c r="C441" s="3" t="s">
        <v>1043</v>
      </c>
      <c r="D441" s="4" t="s">
        <v>1529</v>
      </c>
      <c r="E441" s="25" t="s">
        <v>1618</v>
      </c>
      <c r="F441" s="12" t="s">
        <v>10</v>
      </c>
      <c r="G441" s="11">
        <v>2623</v>
      </c>
      <c r="H441" s="15" t="s">
        <v>273</v>
      </c>
      <c r="I441" s="4" t="str">
        <f t="shared" si="7"/>
        <v>Human Rights</v>
      </c>
      <c r="J441" s="15" t="s">
        <v>1679</v>
      </c>
      <c r="K441" s="15" t="s">
        <v>1045</v>
      </c>
      <c r="L441" s="15" t="s">
        <v>1046</v>
      </c>
    </row>
    <row r="442" spans="1:12" s="5" customFormat="1" ht="24.75" customHeight="1" x14ac:dyDescent="0.35">
      <c r="A442" s="4"/>
      <c r="B442" s="4" t="s">
        <v>1044</v>
      </c>
      <c r="C442" s="3" t="s">
        <v>1043</v>
      </c>
      <c r="D442" s="4" t="s">
        <v>1529</v>
      </c>
      <c r="E442" s="10" t="s">
        <v>23</v>
      </c>
      <c r="F442" s="12" t="s">
        <v>10</v>
      </c>
      <c r="G442" s="11">
        <v>0</v>
      </c>
      <c r="H442" s="15" t="s">
        <v>273</v>
      </c>
      <c r="I442" s="4" t="str">
        <f t="shared" si="7"/>
        <v>Human Rights</v>
      </c>
      <c r="J442" s="15" t="s">
        <v>1679</v>
      </c>
      <c r="K442" s="15" t="s">
        <v>1045</v>
      </c>
      <c r="L442" s="15" t="s">
        <v>1046</v>
      </c>
    </row>
    <row r="443" spans="1:12" s="5" customFormat="1" ht="24.75" customHeight="1" x14ac:dyDescent="0.35">
      <c r="A443" s="4"/>
      <c r="B443" s="4" t="s">
        <v>1047</v>
      </c>
      <c r="C443" s="3" t="s">
        <v>1043</v>
      </c>
      <c r="D443" s="4" t="s">
        <v>1530</v>
      </c>
      <c r="E443" s="10" t="s">
        <v>35</v>
      </c>
      <c r="F443" s="12" t="s">
        <v>10</v>
      </c>
      <c r="G443" s="11">
        <v>5415</v>
      </c>
      <c r="H443" s="15" t="s">
        <v>273</v>
      </c>
      <c r="I443" s="4" t="str">
        <f t="shared" si="7"/>
        <v>Human Rights</v>
      </c>
      <c r="J443" s="15" t="s">
        <v>1679</v>
      </c>
      <c r="K443" s="15" t="s">
        <v>1048</v>
      </c>
      <c r="L443" s="15" t="s">
        <v>1049</v>
      </c>
    </row>
    <row r="444" spans="1:12" s="5" customFormat="1" ht="24.75" customHeight="1" x14ac:dyDescent="0.35">
      <c r="A444" s="4"/>
      <c r="B444" s="4" t="s">
        <v>1047</v>
      </c>
      <c r="C444" s="3" t="s">
        <v>1043</v>
      </c>
      <c r="D444" s="4" t="s">
        <v>1530</v>
      </c>
      <c r="E444" s="10" t="s">
        <v>877</v>
      </c>
      <c r="F444" s="12" t="s">
        <v>10</v>
      </c>
      <c r="G444" s="11">
        <v>5415</v>
      </c>
      <c r="H444" s="15" t="s">
        <v>273</v>
      </c>
      <c r="I444" s="4" t="str">
        <f t="shared" si="7"/>
        <v>Human Rights</v>
      </c>
      <c r="J444" s="15" t="s">
        <v>1679</v>
      </c>
      <c r="K444" s="15" t="s">
        <v>1048</v>
      </c>
      <c r="L444" s="15" t="s">
        <v>1049</v>
      </c>
    </row>
    <row r="445" spans="1:12" s="5" customFormat="1" ht="24.75" customHeight="1" x14ac:dyDescent="0.35">
      <c r="A445" s="4"/>
      <c r="B445" s="4" t="s">
        <v>1047</v>
      </c>
      <c r="C445" s="3" t="s">
        <v>1043</v>
      </c>
      <c r="D445" s="4" t="s">
        <v>1530</v>
      </c>
      <c r="E445" s="10" t="s">
        <v>38</v>
      </c>
      <c r="F445" s="12" t="s">
        <v>17</v>
      </c>
      <c r="G445" s="11">
        <v>18247</v>
      </c>
      <c r="H445" s="15" t="s">
        <v>273</v>
      </c>
      <c r="I445" s="4" t="str">
        <f t="shared" si="7"/>
        <v>Human Rights</v>
      </c>
      <c r="J445" s="15" t="s">
        <v>1679</v>
      </c>
      <c r="K445" s="15" t="s">
        <v>1048</v>
      </c>
      <c r="L445" s="15" t="s">
        <v>1049</v>
      </c>
    </row>
    <row r="446" spans="1:12" s="5" customFormat="1" ht="24.75" customHeight="1" x14ac:dyDescent="0.35">
      <c r="A446" s="4"/>
      <c r="B446" s="4" t="s">
        <v>1047</v>
      </c>
      <c r="C446" s="3" t="s">
        <v>1043</v>
      </c>
      <c r="D446" s="4" t="s">
        <v>1530</v>
      </c>
      <c r="E446" s="10" t="s">
        <v>350</v>
      </c>
      <c r="F446" s="12" t="s">
        <v>10</v>
      </c>
      <c r="G446" s="11">
        <v>5415</v>
      </c>
      <c r="H446" s="15" t="s">
        <v>273</v>
      </c>
      <c r="I446" s="4" t="str">
        <f t="shared" si="7"/>
        <v>Human Rights</v>
      </c>
      <c r="J446" s="15" t="s">
        <v>1679</v>
      </c>
      <c r="K446" s="15" t="s">
        <v>1048</v>
      </c>
      <c r="L446" s="15" t="s">
        <v>1049</v>
      </c>
    </row>
    <row r="447" spans="1:12" s="5" customFormat="1" ht="24.75" customHeight="1" x14ac:dyDescent="0.35">
      <c r="A447" s="4"/>
      <c r="B447" s="4" t="s">
        <v>1047</v>
      </c>
      <c r="C447" s="3" t="s">
        <v>1043</v>
      </c>
      <c r="D447" s="4" t="s">
        <v>1530</v>
      </c>
      <c r="E447" s="10" t="s">
        <v>305</v>
      </c>
      <c r="F447" s="12" t="s">
        <v>10</v>
      </c>
      <c r="G447" s="11">
        <v>2708</v>
      </c>
      <c r="H447" s="15" t="s">
        <v>273</v>
      </c>
      <c r="I447" s="4" t="str">
        <f t="shared" si="7"/>
        <v>Human Rights</v>
      </c>
      <c r="J447" s="15" t="s">
        <v>1679</v>
      </c>
      <c r="K447" s="15" t="s">
        <v>1048</v>
      </c>
      <c r="L447" s="15" t="s">
        <v>1049</v>
      </c>
    </row>
    <row r="448" spans="1:12" s="5" customFormat="1" ht="24.75" customHeight="1" x14ac:dyDescent="0.35">
      <c r="A448" s="4"/>
      <c r="B448" s="4" t="s">
        <v>1047</v>
      </c>
      <c r="C448" s="3" t="s">
        <v>1043</v>
      </c>
      <c r="D448" s="4" t="s">
        <v>1530</v>
      </c>
      <c r="E448" s="10" t="s">
        <v>30</v>
      </c>
      <c r="F448" s="12" t="s">
        <v>10</v>
      </c>
      <c r="G448" s="11">
        <v>2708</v>
      </c>
      <c r="H448" s="15" t="s">
        <v>273</v>
      </c>
      <c r="I448" s="4" t="str">
        <f t="shared" si="7"/>
        <v>Human Rights</v>
      </c>
      <c r="J448" s="15" t="s">
        <v>1679</v>
      </c>
      <c r="K448" s="15" t="s">
        <v>1048</v>
      </c>
      <c r="L448" s="15" t="s">
        <v>1049</v>
      </c>
    </row>
    <row r="449" spans="1:12" s="5" customFormat="1" ht="24.75" customHeight="1" x14ac:dyDescent="0.35">
      <c r="A449" s="4"/>
      <c r="B449" s="4" t="s">
        <v>1047</v>
      </c>
      <c r="C449" s="3" t="s">
        <v>1043</v>
      </c>
      <c r="D449" s="4" t="s">
        <v>1530</v>
      </c>
      <c r="E449" s="10" t="s">
        <v>11</v>
      </c>
      <c r="F449" s="12" t="s">
        <v>10</v>
      </c>
      <c r="G449" s="11">
        <v>2708</v>
      </c>
      <c r="H449" s="15" t="s">
        <v>273</v>
      </c>
      <c r="I449" s="4" t="str">
        <f t="shared" si="7"/>
        <v>Human Rights</v>
      </c>
      <c r="J449" s="15" t="s">
        <v>1679</v>
      </c>
      <c r="K449" s="15" t="s">
        <v>1048</v>
      </c>
      <c r="L449" s="15" t="s">
        <v>1049</v>
      </c>
    </row>
    <row r="450" spans="1:12" s="5" customFormat="1" ht="24.75" customHeight="1" x14ac:dyDescent="0.35">
      <c r="A450" s="4"/>
      <c r="B450" s="4" t="s">
        <v>1047</v>
      </c>
      <c r="C450" s="3" t="s">
        <v>1043</v>
      </c>
      <c r="D450" s="4" t="s">
        <v>1530</v>
      </c>
      <c r="E450" s="10" t="s">
        <v>1394</v>
      </c>
      <c r="F450" s="12" t="s">
        <v>10</v>
      </c>
      <c r="G450" s="11">
        <v>5415</v>
      </c>
      <c r="H450" s="15" t="s">
        <v>273</v>
      </c>
      <c r="I450" s="4" t="str">
        <f t="shared" si="7"/>
        <v>Human Rights</v>
      </c>
      <c r="J450" s="15" t="s">
        <v>1679</v>
      </c>
      <c r="K450" s="15" t="s">
        <v>1048</v>
      </c>
      <c r="L450" s="15" t="s">
        <v>1049</v>
      </c>
    </row>
    <row r="451" spans="1:12" s="5" customFormat="1" ht="24.75" customHeight="1" x14ac:dyDescent="0.35">
      <c r="A451" s="4"/>
      <c r="B451" s="4" t="s">
        <v>1047</v>
      </c>
      <c r="C451" s="3" t="s">
        <v>1043</v>
      </c>
      <c r="D451" s="4" t="s">
        <v>1530</v>
      </c>
      <c r="E451" s="10" t="s">
        <v>59</v>
      </c>
      <c r="F451" s="12" t="s">
        <v>10</v>
      </c>
      <c r="G451" s="11">
        <v>2708</v>
      </c>
      <c r="H451" s="15" t="s">
        <v>273</v>
      </c>
      <c r="I451" s="4" t="str">
        <f t="shared" si="7"/>
        <v>Human Rights</v>
      </c>
      <c r="J451" s="15" t="s">
        <v>1679</v>
      </c>
      <c r="K451" s="15" t="s">
        <v>1048</v>
      </c>
      <c r="L451" s="15" t="s">
        <v>1049</v>
      </c>
    </row>
    <row r="452" spans="1:12" s="5" customFormat="1" ht="24.75" customHeight="1" x14ac:dyDescent="0.35">
      <c r="A452" s="4"/>
      <c r="B452" s="4" t="s">
        <v>1047</v>
      </c>
      <c r="C452" s="3" t="s">
        <v>1043</v>
      </c>
      <c r="D452" s="4" t="s">
        <v>1530</v>
      </c>
      <c r="E452" s="25" t="s">
        <v>1617</v>
      </c>
      <c r="F452" s="12" t="s">
        <v>10</v>
      </c>
      <c r="G452" s="11">
        <v>5415</v>
      </c>
      <c r="H452" s="15" t="s">
        <v>273</v>
      </c>
      <c r="I452" s="4" t="str">
        <f t="shared" si="7"/>
        <v>Human Rights</v>
      </c>
      <c r="J452" s="15" t="s">
        <v>1679</v>
      </c>
      <c r="K452" s="15" t="s">
        <v>1048</v>
      </c>
      <c r="L452" s="15" t="s">
        <v>1049</v>
      </c>
    </row>
    <row r="453" spans="1:12" s="5" customFormat="1" ht="24.75" customHeight="1" x14ac:dyDescent="0.35">
      <c r="A453" s="4"/>
      <c r="B453" s="4" t="s">
        <v>1047</v>
      </c>
      <c r="C453" s="3" t="s">
        <v>1043</v>
      </c>
      <c r="D453" s="4" t="s">
        <v>1530</v>
      </c>
      <c r="E453" s="10" t="s">
        <v>26</v>
      </c>
      <c r="F453" s="12" t="s">
        <v>10</v>
      </c>
      <c r="G453" s="11">
        <v>5415</v>
      </c>
      <c r="H453" s="15" t="s">
        <v>273</v>
      </c>
      <c r="I453" s="4" t="str">
        <f t="shared" si="7"/>
        <v>Human Rights</v>
      </c>
      <c r="J453" s="15" t="s">
        <v>1679</v>
      </c>
      <c r="K453" s="15" t="s">
        <v>1048</v>
      </c>
      <c r="L453" s="15" t="s">
        <v>1049</v>
      </c>
    </row>
    <row r="454" spans="1:12" s="5" customFormat="1" ht="24.75" customHeight="1" x14ac:dyDescent="0.35">
      <c r="A454" s="4"/>
      <c r="B454" s="4" t="s">
        <v>1047</v>
      </c>
      <c r="C454" s="3" t="s">
        <v>1043</v>
      </c>
      <c r="D454" s="4" t="s">
        <v>1530</v>
      </c>
      <c r="E454" s="25" t="s">
        <v>1618</v>
      </c>
      <c r="F454" s="12" t="s">
        <v>10</v>
      </c>
      <c r="G454" s="11">
        <v>5415</v>
      </c>
      <c r="H454" s="15" t="s">
        <v>273</v>
      </c>
      <c r="I454" s="4" t="str">
        <f t="shared" si="7"/>
        <v>Human Rights</v>
      </c>
      <c r="J454" s="15" t="s">
        <v>1679</v>
      </c>
      <c r="K454" s="15" t="s">
        <v>1048</v>
      </c>
      <c r="L454" s="15" t="s">
        <v>1049</v>
      </c>
    </row>
    <row r="455" spans="1:12" s="5" customFormat="1" ht="24.75" customHeight="1" x14ac:dyDescent="0.35">
      <c r="A455" s="4"/>
      <c r="B455" s="4" t="s">
        <v>1047</v>
      </c>
      <c r="C455" s="3" t="s">
        <v>1043</v>
      </c>
      <c r="D455" s="4" t="s">
        <v>1530</v>
      </c>
      <c r="E455" s="10" t="s">
        <v>115</v>
      </c>
      <c r="F455" s="12" t="s">
        <v>10</v>
      </c>
      <c r="G455" s="11">
        <v>2708</v>
      </c>
      <c r="H455" s="15" t="s">
        <v>273</v>
      </c>
      <c r="I455" s="4" t="str">
        <f t="shared" si="7"/>
        <v>Human Rights</v>
      </c>
      <c r="J455" s="15" t="s">
        <v>1679</v>
      </c>
      <c r="K455" s="15" t="s">
        <v>1048</v>
      </c>
      <c r="L455" s="15" t="s">
        <v>1049</v>
      </c>
    </row>
    <row r="456" spans="1:12" s="5" customFormat="1" ht="24.75" customHeight="1" x14ac:dyDescent="0.35">
      <c r="A456" s="4"/>
      <c r="B456" s="4" t="s">
        <v>1047</v>
      </c>
      <c r="C456" s="3" t="s">
        <v>1043</v>
      </c>
      <c r="D456" s="4" t="s">
        <v>1530</v>
      </c>
      <c r="E456" s="10" t="s">
        <v>254</v>
      </c>
      <c r="F456" s="12" t="s">
        <v>10</v>
      </c>
      <c r="G456" s="11">
        <v>2708</v>
      </c>
      <c r="H456" s="15" t="s">
        <v>273</v>
      </c>
      <c r="I456" s="4" t="str">
        <f t="shared" si="7"/>
        <v>Human Rights</v>
      </c>
      <c r="J456" s="15" t="s">
        <v>1679</v>
      </c>
      <c r="K456" s="15" t="s">
        <v>1048</v>
      </c>
      <c r="L456" s="15" t="s">
        <v>1049</v>
      </c>
    </row>
    <row r="457" spans="1:12" s="5" customFormat="1" ht="24.75" customHeight="1" x14ac:dyDescent="0.35">
      <c r="A457" s="4"/>
      <c r="B457" s="4" t="s">
        <v>1047</v>
      </c>
      <c r="C457" s="3" t="s">
        <v>1043</v>
      </c>
      <c r="D457" s="4" t="s">
        <v>1530</v>
      </c>
      <c r="E457" s="10" t="s">
        <v>309</v>
      </c>
      <c r="F457" s="12" t="s">
        <v>10</v>
      </c>
      <c r="G457" s="11">
        <v>1000</v>
      </c>
      <c r="H457" s="15" t="s">
        <v>273</v>
      </c>
      <c r="I457" s="4" t="str">
        <f t="shared" si="7"/>
        <v>Human Rights</v>
      </c>
      <c r="J457" s="15" t="s">
        <v>1679</v>
      </c>
      <c r="K457" s="15" t="s">
        <v>1048</v>
      </c>
      <c r="L457" s="15" t="s">
        <v>1049</v>
      </c>
    </row>
    <row r="458" spans="1:12" s="5" customFormat="1" ht="24.75" customHeight="1" x14ac:dyDescent="0.35">
      <c r="A458" s="4"/>
      <c r="B458" s="4" t="s">
        <v>1050</v>
      </c>
      <c r="C458" s="3" t="s">
        <v>1043</v>
      </c>
      <c r="D458" s="4" t="s">
        <v>1531</v>
      </c>
      <c r="E458" s="10" t="s">
        <v>11</v>
      </c>
      <c r="F458" s="12" t="s">
        <v>10</v>
      </c>
      <c r="G458" s="11">
        <v>8530</v>
      </c>
      <c r="H458" s="15" t="s">
        <v>273</v>
      </c>
      <c r="I458" s="4" t="str">
        <f t="shared" si="7"/>
        <v>Human Rights</v>
      </c>
      <c r="J458" s="15" t="s">
        <v>1679</v>
      </c>
      <c r="K458" s="15" t="s">
        <v>1051</v>
      </c>
      <c r="L458" s="15" t="s">
        <v>1052</v>
      </c>
    </row>
    <row r="459" spans="1:12" s="5" customFormat="1" ht="24.75" customHeight="1" x14ac:dyDescent="0.35">
      <c r="A459" s="4"/>
      <c r="B459" s="4" t="s">
        <v>1050</v>
      </c>
      <c r="C459" s="3" t="s">
        <v>1043</v>
      </c>
      <c r="D459" s="4" t="s">
        <v>1531</v>
      </c>
      <c r="E459" s="10" t="s">
        <v>30</v>
      </c>
      <c r="F459" s="12" t="s">
        <v>10</v>
      </c>
      <c r="G459" s="11">
        <v>1422</v>
      </c>
      <c r="H459" s="15" t="s">
        <v>273</v>
      </c>
      <c r="I459" s="4" t="str">
        <f t="shared" si="7"/>
        <v>Human Rights</v>
      </c>
      <c r="J459" s="15" t="s">
        <v>1679</v>
      </c>
      <c r="K459" s="15" t="s">
        <v>1051</v>
      </c>
      <c r="L459" s="15" t="s">
        <v>1052</v>
      </c>
    </row>
    <row r="460" spans="1:12" s="5" customFormat="1" ht="24.75" customHeight="1" x14ac:dyDescent="0.35">
      <c r="A460" s="4"/>
      <c r="B460" s="4" t="s">
        <v>1050</v>
      </c>
      <c r="C460" s="3" t="s">
        <v>1043</v>
      </c>
      <c r="D460" s="4" t="s">
        <v>1531</v>
      </c>
      <c r="E460" s="10" t="s">
        <v>350</v>
      </c>
      <c r="F460" s="12" t="s">
        <v>17</v>
      </c>
      <c r="G460" s="11">
        <v>10236</v>
      </c>
      <c r="H460" s="15" t="s">
        <v>273</v>
      </c>
      <c r="I460" s="4" t="str">
        <f t="shared" si="7"/>
        <v>Human Rights</v>
      </c>
      <c r="J460" s="15" t="s">
        <v>1679</v>
      </c>
      <c r="K460" s="15" t="s">
        <v>1051</v>
      </c>
      <c r="L460" s="15" t="s">
        <v>1052</v>
      </c>
    </row>
    <row r="461" spans="1:12" s="5" customFormat="1" ht="24.75" customHeight="1" x14ac:dyDescent="0.35">
      <c r="A461" s="4"/>
      <c r="B461" s="4" t="s">
        <v>1050</v>
      </c>
      <c r="C461" s="3" t="s">
        <v>1043</v>
      </c>
      <c r="D461" s="4" t="s">
        <v>1531</v>
      </c>
      <c r="E461" s="10" t="s">
        <v>115</v>
      </c>
      <c r="F461" s="12" t="s">
        <v>10</v>
      </c>
      <c r="G461" s="11">
        <v>7108</v>
      </c>
      <c r="H461" s="15" t="s">
        <v>273</v>
      </c>
      <c r="I461" s="4" t="str">
        <f t="shared" si="7"/>
        <v>Human Rights</v>
      </c>
      <c r="J461" s="15" t="s">
        <v>1679</v>
      </c>
      <c r="K461" s="15" t="s">
        <v>1051</v>
      </c>
      <c r="L461" s="15" t="s">
        <v>1052</v>
      </c>
    </row>
    <row r="462" spans="1:12" s="5" customFormat="1" ht="24.75" customHeight="1" x14ac:dyDescent="0.35">
      <c r="A462" s="4"/>
      <c r="B462" s="4" t="s">
        <v>1050</v>
      </c>
      <c r="C462" s="3" t="s">
        <v>1043</v>
      </c>
      <c r="D462" s="4" t="s">
        <v>1531</v>
      </c>
      <c r="E462" s="10" t="s">
        <v>26</v>
      </c>
      <c r="F462" s="12" t="s">
        <v>10</v>
      </c>
      <c r="G462" s="11">
        <v>7819</v>
      </c>
      <c r="H462" s="15" t="s">
        <v>273</v>
      </c>
      <c r="I462" s="4" t="str">
        <f t="shared" si="7"/>
        <v>Human Rights</v>
      </c>
      <c r="J462" s="15" t="s">
        <v>1679</v>
      </c>
      <c r="K462" s="15" t="s">
        <v>1051</v>
      </c>
      <c r="L462" s="15" t="s">
        <v>1052</v>
      </c>
    </row>
    <row r="463" spans="1:12" s="5" customFormat="1" ht="24.75" customHeight="1" x14ac:dyDescent="0.35">
      <c r="A463" s="4"/>
      <c r="B463" s="4" t="s">
        <v>1050</v>
      </c>
      <c r="C463" s="3" t="s">
        <v>1043</v>
      </c>
      <c r="D463" s="4" t="s">
        <v>1531</v>
      </c>
      <c r="E463" s="25" t="s">
        <v>1617</v>
      </c>
      <c r="F463" s="12" t="s">
        <v>10</v>
      </c>
      <c r="G463" s="11">
        <v>1564</v>
      </c>
      <c r="H463" s="15" t="s">
        <v>273</v>
      </c>
      <c r="I463" s="4" t="str">
        <f t="shared" si="7"/>
        <v>Human Rights</v>
      </c>
      <c r="J463" s="15" t="s">
        <v>1679</v>
      </c>
      <c r="K463" s="15" t="s">
        <v>1051</v>
      </c>
      <c r="L463" s="15" t="s">
        <v>1052</v>
      </c>
    </row>
    <row r="464" spans="1:12" s="5" customFormat="1" ht="24.75" customHeight="1" x14ac:dyDescent="0.35">
      <c r="A464" s="4"/>
      <c r="B464" s="4" t="s">
        <v>1050</v>
      </c>
      <c r="C464" s="3" t="s">
        <v>1043</v>
      </c>
      <c r="D464" s="4" t="s">
        <v>1531</v>
      </c>
      <c r="E464" s="10" t="s">
        <v>1394</v>
      </c>
      <c r="F464" s="12" t="s">
        <v>10</v>
      </c>
      <c r="G464" s="11">
        <v>9240</v>
      </c>
      <c r="H464" s="15" t="s">
        <v>273</v>
      </c>
      <c r="I464" s="4" t="str">
        <f t="shared" si="7"/>
        <v>Human Rights</v>
      </c>
      <c r="J464" s="15" t="s">
        <v>1679</v>
      </c>
      <c r="K464" s="15" t="s">
        <v>1051</v>
      </c>
      <c r="L464" s="15" t="s">
        <v>1052</v>
      </c>
    </row>
    <row r="465" spans="1:12" s="5" customFormat="1" ht="24.75" customHeight="1" x14ac:dyDescent="0.35">
      <c r="A465" s="4"/>
      <c r="B465" s="4" t="s">
        <v>1050</v>
      </c>
      <c r="C465" s="3" t="s">
        <v>1043</v>
      </c>
      <c r="D465" s="4" t="s">
        <v>1531</v>
      </c>
      <c r="E465" s="10" t="s">
        <v>254</v>
      </c>
      <c r="F465" s="12" t="s">
        <v>10</v>
      </c>
      <c r="G465" s="11">
        <v>6397</v>
      </c>
      <c r="H465" s="15" t="s">
        <v>273</v>
      </c>
      <c r="I465" s="4" t="str">
        <f t="shared" si="7"/>
        <v>Human Rights</v>
      </c>
      <c r="J465" s="15" t="s">
        <v>1679</v>
      </c>
      <c r="K465" s="15" t="s">
        <v>1051</v>
      </c>
      <c r="L465" s="15" t="s">
        <v>1052</v>
      </c>
    </row>
    <row r="466" spans="1:12" s="5" customFormat="1" ht="24.75" customHeight="1" x14ac:dyDescent="0.35">
      <c r="A466" s="4"/>
      <c r="B466" s="4" t="s">
        <v>1050</v>
      </c>
      <c r="C466" s="3" t="s">
        <v>1043</v>
      </c>
      <c r="D466" s="4" t="s">
        <v>1531</v>
      </c>
      <c r="E466" s="10" t="s">
        <v>59</v>
      </c>
      <c r="F466" s="12" t="s">
        <v>10</v>
      </c>
      <c r="G466" s="11">
        <v>6397</v>
      </c>
      <c r="H466" s="15" t="s">
        <v>273</v>
      </c>
      <c r="I466" s="4" t="str">
        <f t="shared" si="7"/>
        <v>Human Rights</v>
      </c>
      <c r="J466" s="15" t="s">
        <v>1679</v>
      </c>
      <c r="K466" s="15" t="s">
        <v>1051</v>
      </c>
      <c r="L466" s="15" t="s">
        <v>1052</v>
      </c>
    </row>
    <row r="467" spans="1:12" s="5" customFormat="1" ht="24.75" customHeight="1" x14ac:dyDescent="0.35">
      <c r="A467" s="4"/>
      <c r="B467" s="4" t="s">
        <v>1050</v>
      </c>
      <c r="C467" s="3" t="s">
        <v>1043</v>
      </c>
      <c r="D467" s="4" t="s">
        <v>1531</v>
      </c>
      <c r="E467" s="10" t="s">
        <v>305</v>
      </c>
      <c r="F467" s="12" t="s">
        <v>17</v>
      </c>
      <c r="G467" s="11">
        <v>5118</v>
      </c>
      <c r="H467" s="15" t="s">
        <v>273</v>
      </c>
      <c r="I467" s="4" t="str">
        <f t="shared" si="7"/>
        <v>Human Rights</v>
      </c>
      <c r="J467" s="35" t="s">
        <v>1678</v>
      </c>
      <c r="K467" s="15" t="s">
        <v>1051</v>
      </c>
      <c r="L467" s="15" t="s">
        <v>1052</v>
      </c>
    </row>
    <row r="468" spans="1:12" s="5" customFormat="1" ht="24.75" customHeight="1" x14ac:dyDescent="0.35">
      <c r="A468" s="4"/>
      <c r="B468" s="4" t="s">
        <v>1050</v>
      </c>
      <c r="C468" s="3" t="s">
        <v>1043</v>
      </c>
      <c r="D468" s="4" t="s">
        <v>1531</v>
      </c>
      <c r="E468" s="10" t="s">
        <v>35</v>
      </c>
      <c r="F468" s="12" t="s">
        <v>10</v>
      </c>
      <c r="G468" s="11">
        <v>2843</v>
      </c>
      <c r="H468" s="15" t="s">
        <v>273</v>
      </c>
      <c r="I468" s="4" t="str">
        <f t="shared" si="7"/>
        <v>Human Rights</v>
      </c>
      <c r="J468" s="35" t="s">
        <v>1678</v>
      </c>
      <c r="K468" s="15" t="s">
        <v>1051</v>
      </c>
      <c r="L468" s="15" t="s">
        <v>1052</v>
      </c>
    </row>
    <row r="469" spans="1:12" s="5" customFormat="1" ht="24.75" customHeight="1" x14ac:dyDescent="0.35">
      <c r="A469" s="4"/>
      <c r="B469" s="4" t="s">
        <v>1050</v>
      </c>
      <c r="C469" s="3" t="s">
        <v>1043</v>
      </c>
      <c r="D469" s="4" t="s">
        <v>1531</v>
      </c>
      <c r="E469" s="10" t="s">
        <v>48</v>
      </c>
      <c r="F469" s="12" t="s">
        <v>10</v>
      </c>
      <c r="G469" s="11">
        <v>569</v>
      </c>
      <c r="H469" s="15" t="s">
        <v>273</v>
      </c>
      <c r="I469" s="4" t="str">
        <f t="shared" si="7"/>
        <v>Human Rights</v>
      </c>
      <c r="J469" s="35" t="s">
        <v>1678</v>
      </c>
      <c r="K469" s="15" t="s">
        <v>1051</v>
      </c>
      <c r="L469" s="15" t="s">
        <v>1052</v>
      </c>
    </row>
    <row r="470" spans="1:12" s="5" customFormat="1" ht="24.75" customHeight="1" x14ac:dyDescent="0.35">
      <c r="A470" s="4"/>
      <c r="B470" s="4" t="s">
        <v>1050</v>
      </c>
      <c r="C470" s="3" t="s">
        <v>1043</v>
      </c>
      <c r="D470" s="4" t="s">
        <v>1531</v>
      </c>
      <c r="E470" s="10" t="s">
        <v>877</v>
      </c>
      <c r="F470" s="12" t="s">
        <v>10</v>
      </c>
      <c r="G470" s="11">
        <v>2558</v>
      </c>
      <c r="H470" s="15" t="s">
        <v>273</v>
      </c>
      <c r="I470" s="4" t="str">
        <f t="shared" si="7"/>
        <v>Human Rights</v>
      </c>
      <c r="J470" s="35" t="s">
        <v>1678</v>
      </c>
      <c r="K470" s="15" t="s">
        <v>1051</v>
      </c>
      <c r="L470" s="15" t="s">
        <v>1052</v>
      </c>
    </row>
    <row r="471" spans="1:12" s="5" customFormat="1" ht="24.75" customHeight="1" x14ac:dyDescent="0.35">
      <c r="A471" s="4"/>
      <c r="B471" s="4" t="s">
        <v>1050</v>
      </c>
      <c r="C471" s="3" t="s">
        <v>1043</v>
      </c>
      <c r="D471" s="4" t="s">
        <v>1531</v>
      </c>
      <c r="E471" s="10" t="s">
        <v>38</v>
      </c>
      <c r="F471" s="12" t="s">
        <v>17</v>
      </c>
      <c r="G471" s="11">
        <v>8530</v>
      </c>
      <c r="H471" s="15" t="s">
        <v>273</v>
      </c>
      <c r="I471" s="4" t="str">
        <f t="shared" si="7"/>
        <v>Human Rights</v>
      </c>
      <c r="J471" s="35" t="s">
        <v>1678</v>
      </c>
      <c r="K471" s="15" t="s">
        <v>1051</v>
      </c>
      <c r="L471" s="15" t="s">
        <v>1052</v>
      </c>
    </row>
    <row r="472" spans="1:12" s="5" customFormat="1" ht="24.75" customHeight="1" x14ac:dyDescent="0.35">
      <c r="A472" s="4"/>
      <c r="B472" s="4" t="s">
        <v>1050</v>
      </c>
      <c r="C472" s="3" t="s">
        <v>1043</v>
      </c>
      <c r="D472" s="4" t="s">
        <v>1531</v>
      </c>
      <c r="E472" s="10" t="s">
        <v>1019</v>
      </c>
      <c r="F472" s="12" t="s">
        <v>10</v>
      </c>
      <c r="G472" s="11">
        <v>853</v>
      </c>
      <c r="H472" s="15" t="s">
        <v>273</v>
      </c>
      <c r="I472" s="4" t="str">
        <f t="shared" si="7"/>
        <v>Human Rights</v>
      </c>
      <c r="J472" s="35" t="s">
        <v>1678</v>
      </c>
      <c r="K472" s="15" t="s">
        <v>1051</v>
      </c>
      <c r="L472" s="15" t="s">
        <v>1052</v>
      </c>
    </row>
    <row r="473" spans="1:12" s="5" customFormat="1" ht="24.75" customHeight="1" x14ac:dyDescent="0.35">
      <c r="A473" s="4"/>
      <c r="B473" s="4" t="s">
        <v>1050</v>
      </c>
      <c r="C473" s="3" t="s">
        <v>1043</v>
      </c>
      <c r="D473" s="4" t="s">
        <v>1531</v>
      </c>
      <c r="E473" s="10" t="s">
        <v>23</v>
      </c>
      <c r="F473" s="12" t="s">
        <v>10</v>
      </c>
      <c r="G473" s="11">
        <v>853</v>
      </c>
      <c r="H473" s="15" t="s">
        <v>273</v>
      </c>
      <c r="I473" s="4" t="str">
        <f t="shared" si="7"/>
        <v>Human Rights</v>
      </c>
      <c r="J473" s="35" t="s">
        <v>1678</v>
      </c>
      <c r="K473" s="15" t="s">
        <v>1051</v>
      </c>
      <c r="L473" s="15" t="s">
        <v>1052</v>
      </c>
    </row>
    <row r="474" spans="1:12" s="5" customFormat="1" ht="24.75" customHeight="1" x14ac:dyDescent="0.35">
      <c r="A474" s="4"/>
      <c r="B474" s="4" t="s">
        <v>1050</v>
      </c>
      <c r="C474" s="3" t="s">
        <v>1043</v>
      </c>
      <c r="D474" s="4" t="s">
        <v>1531</v>
      </c>
      <c r="E474" s="10" t="s">
        <v>309</v>
      </c>
      <c r="F474" s="12" t="s">
        <v>10</v>
      </c>
      <c r="G474" s="11">
        <v>853</v>
      </c>
      <c r="H474" s="15" t="s">
        <v>273</v>
      </c>
      <c r="I474" s="4" t="str">
        <f t="shared" si="7"/>
        <v>Human Rights</v>
      </c>
      <c r="J474" s="35" t="s">
        <v>1678</v>
      </c>
      <c r="K474" s="15" t="s">
        <v>1051</v>
      </c>
      <c r="L474" s="15" t="s">
        <v>1052</v>
      </c>
    </row>
    <row r="475" spans="1:12" s="5" customFormat="1" ht="24.75" customHeight="1" x14ac:dyDescent="0.35">
      <c r="A475" s="4"/>
      <c r="B475" s="4" t="s">
        <v>1050</v>
      </c>
      <c r="C475" s="3" t="s">
        <v>1043</v>
      </c>
      <c r="D475" s="4" t="s">
        <v>1531</v>
      </c>
      <c r="E475" s="10" t="s">
        <v>364</v>
      </c>
      <c r="F475" s="12" t="s">
        <v>10</v>
      </c>
      <c r="G475" s="11">
        <v>142</v>
      </c>
      <c r="H475" s="15" t="s">
        <v>273</v>
      </c>
      <c r="I475" s="4" t="str">
        <f t="shared" si="7"/>
        <v>Human Rights</v>
      </c>
      <c r="J475" s="35" t="s">
        <v>1678</v>
      </c>
      <c r="K475" s="15" t="s">
        <v>1051</v>
      </c>
      <c r="L475" s="15" t="s">
        <v>1052</v>
      </c>
    </row>
    <row r="476" spans="1:12" s="5" customFormat="1" ht="24.75" customHeight="1" x14ac:dyDescent="0.35">
      <c r="A476" s="4"/>
      <c r="B476" s="4" t="s">
        <v>1050</v>
      </c>
      <c r="C476" s="3" t="s">
        <v>1043</v>
      </c>
      <c r="D476" s="4" t="s">
        <v>1531</v>
      </c>
      <c r="E476" s="10" t="s">
        <v>481</v>
      </c>
      <c r="F476" s="12" t="s">
        <v>10</v>
      </c>
      <c r="G476" s="11">
        <v>284</v>
      </c>
      <c r="H476" s="15" t="s">
        <v>273</v>
      </c>
      <c r="I476" s="4" t="str">
        <f t="shared" si="7"/>
        <v>Human Rights</v>
      </c>
      <c r="J476" s="35" t="s">
        <v>1678</v>
      </c>
      <c r="K476" s="15" t="s">
        <v>1051</v>
      </c>
      <c r="L476" s="15" t="s">
        <v>1052</v>
      </c>
    </row>
    <row r="477" spans="1:12" s="5" customFormat="1" ht="24.75" customHeight="1" x14ac:dyDescent="0.35">
      <c r="A477" s="4"/>
      <c r="B477" s="4" t="s">
        <v>1050</v>
      </c>
      <c r="C477" s="3" t="s">
        <v>1043</v>
      </c>
      <c r="D477" s="4" t="s">
        <v>1531</v>
      </c>
      <c r="E477" s="10" t="s">
        <v>190</v>
      </c>
      <c r="F477" s="12" t="s">
        <v>10</v>
      </c>
      <c r="G477" s="11">
        <v>284</v>
      </c>
      <c r="H477" s="15" t="s">
        <v>273</v>
      </c>
      <c r="I477" s="4" t="str">
        <f t="shared" si="7"/>
        <v>Human Rights</v>
      </c>
      <c r="J477" s="35" t="s">
        <v>1678</v>
      </c>
      <c r="K477" s="15" t="s">
        <v>1051</v>
      </c>
      <c r="L477" s="15" t="s">
        <v>1052</v>
      </c>
    </row>
    <row r="478" spans="1:12" s="5" customFormat="1" ht="24.75" customHeight="1" x14ac:dyDescent="0.35">
      <c r="A478" s="4"/>
      <c r="B478" s="4" t="s">
        <v>1053</v>
      </c>
      <c r="C478" s="3" t="s">
        <v>1043</v>
      </c>
      <c r="D478" s="4" t="s">
        <v>1532</v>
      </c>
      <c r="E478" s="10" t="s">
        <v>350</v>
      </c>
      <c r="F478" s="12" t="s">
        <v>17</v>
      </c>
      <c r="G478" s="11">
        <v>27770</v>
      </c>
      <c r="H478" s="15" t="s">
        <v>269</v>
      </c>
      <c r="I478" s="4" t="str">
        <f t="shared" si="7"/>
        <v>Climate Change</v>
      </c>
      <c r="J478" s="15" t="s">
        <v>445</v>
      </c>
      <c r="K478" s="15" t="s">
        <v>1054</v>
      </c>
      <c r="L478" s="15" t="s">
        <v>1055</v>
      </c>
    </row>
    <row r="479" spans="1:12" s="5" customFormat="1" ht="24.75" customHeight="1" x14ac:dyDescent="0.35">
      <c r="A479" s="4"/>
      <c r="B479" s="4" t="s">
        <v>1053</v>
      </c>
      <c r="C479" s="3" t="s">
        <v>1043</v>
      </c>
      <c r="D479" s="4" t="s">
        <v>1532</v>
      </c>
      <c r="E479" s="10" t="s">
        <v>48</v>
      </c>
      <c r="F479" s="12" t="s">
        <v>10</v>
      </c>
      <c r="G479" s="11">
        <v>5737</v>
      </c>
      <c r="H479" s="15" t="s">
        <v>269</v>
      </c>
      <c r="I479" s="4" t="str">
        <f t="shared" si="7"/>
        <v>Climate Change</v>
      </c>
      <c r="J479" s="15" t="s">
        <v>445</v>
      </c>
      <c r="K479" s="15" t="s">
        <v>1054</v>
      </c>
      <c r="L479" s="15" t="s">
        <v>1055</v>
      </c>
    </row>
    <row r="480" spans="1:12" s="5" customFormat="1" ht="24.75" customHeight="1" x14ac:dyDescent="0.35">
      <c r="A480" s="4"/>
      <c r="B480" s="4" t="s">
        <v>1053</v>
      </c>
      <c r="C480" s="3" t="s">
        <v>1043</v>
      </c>
      <c r="D480" s="4" t="s">
        <v>1532</v>
      </c>
      <c r="E480" s="10" t="s">
        <v>23</v>
      </c>
      <c r="F480" s="12" t="s">
        <v>10</v>
      </c>
      <c r="G480" s="11">
        <v>4918</v>
      </c>
      <c r="H480" s="15" t="s">
        <v>269</v>
      </c>
      <c r="I480" s="4" t="str">
        <f t="shared" si="7"/>
        <v>Climate Change</v>
      </c>
      <c r="J480" s="15" t="s">
        <v>445</v>
      </c>
      <c r="K480" s="15" t="s">
        <v>1054</v>
      </c>
      <c r="L480" s="15" t="s">
        <v>1055</v>
      </c>
    </row>
    <row r="481" spans="1:12" s="5" customFormat="1" ht="24.75" customHeight="1" x14ac:dyDescent="0.35">
      <c r="A481" s="4"/>
      <c r="B481" s="4" t="s">
        <v>1053</v>
      </c>
      <c r="C481" s="3" t="s">
        <v>1043</v>
      </c>
      <c r="D481" s="4" t="s">
        <v>1532</v>
      </c>
      <c r="E481" s="10" t="s">
        <v>305</v>
      </c>
      <c r="F481" s="12" t="s">
        <v>10</v>
      </c>
      <c r="G481" s="11">
        <v>3279</v>
      </c>
      <c r="H481" s="15" t="s">
        <v>269</v>
      </c>
      <c r="I481" s="4" t="str">
        <f t="shared" si="7"/>
        <v>Climate Change</v>
      </c>
      <c r="J481" s="15" t="s">
        <v>445</v>
      </c>
      <c r="K481" s="15" t="s">
        <v>1054</v>
      </c>
      <c r="L481" s="15" t="s">
        <v>1055</v>
      </c>
    </row>
    <row r="482" spans="1:12" s="5" customFormat="1" ht="24.75" customHeight="1" x14ac:dyDescent="0.35">
      <c r="A482" s="4"/>
      <c r="B482" s="4" t="s">
        <v>1053</v>
      </c>
      <c r="C482" s="3" t="s">
        <v>1043</v>
      </c>
      <c r="D482" s="4" t="s">
        <v>1532</v>
      </c>
      <c r="E482" s="10" t="s">
        <v>1019</v>
      </c>
      <c r="F482" s="12" t="s">
        <v>10</v>
      </c>
      <c r="G482" s="11">
        <v>4098</v>
      </c>
      <c r="H482" s="15" t="s">
        <v>269</v>
      </c>
      <c r="I482" s="4" t="str">
        <f t="shared" si="7"/>
        <v>Climate Change</v>
      </c>
      <c r="J482" s="15" t="s">
        <v>445</v>
      </c>
      <c r="K482" s="15" t="s">
        <v>1054</v>
      </c>
      <c r="L482" s="15" t="s">
        <v>1055</v>
      </c>
    </row>
    <row r="483" spans="1:12" s="5" customFormat="1" ht="24.75" customHeight="1" x14ac:dyDescent="0.35">
      <c r="A483" s="4"/>
      <c r="B483" s="4" t="s">
        <v>1053</v>
      </c>
      <c r="C483" s="3" t="s">
        <v>1043</v>
      </c>
      <c r="D483" s="4" t="s">
        <v>1532</v>
      </c>
      <c r="E483" s="10" t="s">
        <v>1533</v>
      </c>
      <c r="F483" s="12" t="s">
        <v>10</v>
      </c>
      <c r="G483" s="11">
        <v>0</v>
      </c>
      <c r="H483" s="15" t="s">
        <v>269</v>
      </c>
      <c r="I483" s="4" t="str">
        <f t="shared" si="7"/>
        <v>Climate Change</v>
      </c>
      <c r="J483" s="15" t="s">
        <v>445</v>
      </c>
      <c r="K483" s="15" t="s">
        <v>1054</v>
      </c>
      <c r="L483" s="15" t="s">
        <v>1055</v>
      </c>
    </row>
    <row r="484" spans="1:12" s="5" customFormat="1" ht="24.75" customHeight="1" x14ac:dyDescent="0.35">
      <c r="A484" s="4"/>
      <c r="B484" s="4" t="s">
        <v>1053</v>
      </c>
      <c r="C484" s="3" t="s">
        <v>1043</v>
      </c>
      <c r="D484" s="4" t="s">
        <v>1532</v>
      </c>
      <c r="E484" s="10" t="s">
        <v>190</v>
      </c>
      <c r="F484" s="12" t="s">
        <v>10</v>
      </c>
      <c r="G484" s="11">
        <v>2459</v>
      </c>
      <c r="H484" s="15" t="s">
        <v>269</v>
      </c>
      <c r="I484" s="4" t="str">
        <f t="shared" si="7"/>
        <v>Climate Change</v>
      </c>
      <c r="J484" s="15" t="s">
        <v>445</v>
      </c>
      <c r="K484" s="15" t="s">
        <v>1054</v>
      </c>
      <c r="L484" s="15" t="s">
        <v>1055</v>
      </c>
    </row>
    <row r="485" spans="1:12" s="5" customFormat="1" ht="24.75" customHeight="1" x14ac:dyDescent="0.35">
      <c r="A485" s="4"/>
      <c r="B485" s="4" t="s">
        <v>1053</v>
      </c>
      <c r="C485" s="3" t="s">
        <v>1043</v>
      </c>
      <c r="D485" s="4" t="s">
        <v>1532</v>
      </c>
      <c r="E485" s="10" t="s">
        <v>364</v>
      </c>
      <c r="F485" s="12" t="s">
        <v>10</v>
      </c>
      <c r="G485" s="11">
        <v>1639</v>
      </c>
      <c r="H485" s="15" t="s">
        <v>269</v>
      </c>
      <c r="I485" s="4" t="str">
        <f t="shared" si="7"/>
        <v>Climate Change</v>
      </c>
      <c r="J485" s="15" t="s">
        <v>445</v>
      </c>
      <c r="K485" s="15" t="s">
        <v>1054</v>
      </c>
      <c r="L485" s="15" t="s">
        <v>1055</v>
      </c>
    </row>
    <row r="486" spans="1:12" s="5" customFormat="1" ht="24.75" customHeight="1" x14ac:dyDescent="0.35">
      <c r="A486" s="4"/>
      <c r="B486" s="4" t="s">
        <v>1057</v>
      </c>
      <c r="C486" s="3" t="s">
        <v>1056</v>
      </c>
      <c r="D486" s="4" t="s">
        <v>1534</v>
      </c>
      <c r="E486" s="10" t="s">
        <v>305</v>
      </c>
      <c r="F486" s="12" t="s">
        <v>17</v>
      </c>
      <c r="G486" s="11">
        <v>423352</v>
      </c>
      <c r="H486" s="15" t="s">
        <v>373</v>
      </c>
      <c r="I486" s="4" t="str">
        <f t="shared" si="7"/>
        <v>Education</v>
      </c>
      <c r="J486" s="35" t="s">
        <v>1678</v>
      </c>
      <c r="K486" s="15" t="s">
        <v>1058</v>
      </c>
      <c r="L486" s="15" t="s">
        <v>1059</v>
      </c>
    </row>
    <row r="487" spans="1:12" s="5" customFormat="1" ht="24.75" customHeight="1" x14ac:dyDescent="0.35">
      <c r="A487" s="4"/>
      <c r="B487" s="4" t="s">
        <v>1060</v>
      </c>
      <c r="C487" s="3" t="s">
        <v>1056</v>
      </c>
      <c r="D487" s="4" t="s">
        <v>1535</v>
      </c>
      <c r="E487" s="10" t="s">
        <v>305</v>
      </c>
      <c r="F487" s="12" t="s">
        <v>17</v>
      </c>
      <c r="G487" s="11">
        <v>258750</v>
      </c>
      <c r="H487" s="15" t="s">
        <v>1061</v>
      </c>
      <c r="I487" s="4" t="str">
        <f t="shared" si="7"/>
        <v>Health, otherwise unspecified</v>
      </c>
      <c r="J487" s="15" t="s">
        <v>1062</v>
      </c>
      <c r="K487" s="15" t="s">
        <v>1063</v>
      </c>
      <c r="L487" s="15" t="s">
        <v>857</v>
      </c>
    </row>
    <row r="488" spans="1:12" s="5" customFormat="1" ht="24.75" customHeight="1" x14ac:dyDescent="0.35">
      <c r="A488" s="4"/>
      <c r="B488" s="4" t="s">
        <v>1536</v>
      </c>
      <c r="C488" s="3" t="s">
        <v>1056</v>
      </c>
      <c r="D488" s="4" t="s">
        <v>1537</v>
      </c>
      <c r="E488" s="10" t="s">
        <v>305</v>
      </c>
      <c r="F488" s="12" t="s">
        <v>17</v>
      </c>
      <c r="G488" s="11">
        <v>258750</v>
      </c>
      <c r="H488" s="15" t="s">
        <v>13</v>
      </c>
      <c r="I488" s="4" t="str">
        <f t="shared" si="7"/>
        <v>Gender</v>
      </c>
      <c r="J488" s="15" t="s">
        <v>1027</v>
      </c>
      <c r="K488" s="15" t="s">
        <v>1064</v>
      </c>
      <c r="L488" s="15" t="s">
        <v>1065</v>
      </c>
    </row>
    <row r="489" spans="1:12" s="5" customFormat="1" ht="24.75" customHeight="1" x14ac:dyDescent="0.35">
      <c r="A489" s="4"/>
      <c r="B489" s="4" t="s">
        <v>1067</v>
      </c>
      <c r="C489" s="3" t="s">
        <v>1066</v>
      </c>
      <c r="D489" s="4" t="s">
        <v>1538</v>
      </c>
      <c r="E489" s="10" t="s">
        <v>510</v>
      </c>
      <c r="F489" s="12" t="s">
        <v>17</v>
      </c>
      <c r="G489" s="11">
        <v>104382.93</v>
      </c>
      <c r="H489" s="15" t="s">
        <v>452</v>
      </c>
      <c r="I489" s="4" t="str">
        <f t="shared" si="7"/>
        <v>Early Childhood Development</v>
      </c>
      <c r="J489" s="35" t="s">
        <v>1678</v>
      </c>
      <c r="K489" s="15" t="s">
        <v>1068</v>
      </c>
      <c r="L489" s="15" t="s">
        <v>302</v>
      </c>
    </row>
    <row r="490" spans="1:12" s="5" customFormat="1" ht="24.75" customHeight="1" x14ac:dyDescent="0.35">
      <c r="A490" s="4"/>
      <c r="B490" s="4" t="s">
        <v>1069</v>
      </c>
      <c r="C490" s="3" t="s">
        <v>1066</v>
      </c>
      <c r="D490" s="4" t="s">
        <v>1539</v>
      </c>
      <c r="E490" s="10" t="s">
        <v>510</v>
      </c>
      <c r="F490" s="12" t="s">
        <v>17</v>
      </c>
      <c r="G490" s="11">
        <v>215341.25</v>
      </c>
      <c r="H490" s="15" t="s">
        <v>444</v>
      </c>
      <c r="I490" s="4" t="str">
        <f t="shared" si="7"/>
        <v>Education</v>
      </c>
      <c r="J490" s="15" t="s">
        <v>1070</v>
      </c>
      <c r="K490" s="15" t="s">
        <v>1071</v>
      </c>
      <c r="L490" s="15" t="s">
        <v>302</v>
      </c>
    </row>
    <row r="491" spans="1:12" s="5" customFormat="1" ht="24.75" customHeight="1" x14ac:dyDescent="0.35">
      <c r="A491" s="4"/>
      <c r="B491" s="4" t="s">
        <v>1072</v>
      </c>
      <c r="C491" s="3" t="s">
        <v>1066</v>
      </c>
      <c r="D491" s="4" t="s">
        <v>1540</v>
      </c>
      <c r="E491" s="10" t="s">
        <v>30</v>
      </c>
      <c r="F491" s="12" t="s">
        <v>17</v>
      </c>
      <c r="G491" s="11">
        <v>347719.45</v>
      </c>
      <c r="H491" s="15" t="s">
        <v>1073</v>
      </c>
      <c r="I491" s="4" t="str">
        <f t="shared" si="7"/>
        <v>Early Childhood Development</v>
      </c>
      <c r="J491" s="15" t="s">
        <v>1074</v>
      </c>
      <c r="K491" s="15" t="s">
        <v>1075</v>
      </c>
      <c r="L491" s="15" t="s">
        <v>1076</v>
      </c>
    </row>
    <row r="492" spans="1:12" s="5" customFormat="1" ht="24.75" customHeight="1" x14ac:dyDescent="0.35">
      <c r="A492" s="4"/>
      <c r="B492" s="4" t="s">
        <v>1077</v>
      </c>
      <c r="C492" s="3" t="s">
        <v>1066</v>
      </c>
      <c r="D492" s="4" t="s">
        <v>1541</v>
      </c>
      <c r="E492" s="10" t="s">
        <v>877</v>
      </c>
      <c r="F492" s="12" t="s">
        <v>17</v>
      </c>
      <c r="G492" s="11">
        <v>396681.25</v>
      </c>
      <c r="H492" s="15" t="s">
        <v>455</v>
      </c>
      <c r="I492" s="4" t="str">
        <f t="shared" si="7"/>
        <v>Maternal and child health</v>
      </c>
      <c r="J492" s="35" t="s">
        <v>1678</v>
      </c>
      <c r="K492" s="15" t="s">
        <v>1078</v>
      </c>
      <c r="L492" s="15" t="s">
        <v>1028</v>
      </c>
    </row>
    <row r="493" spans="1:12" s="5" customFormat="1" ht="24.75" customHeight="1" x14ac:dyDescent="0.35">
      <c r="A493" s="4"/>
      <c r="B493" s="4" t="s">
        <v>1079</v>
      </c>
      <c r="C493" s="3" t="s">
        <v>1066</v>
      </c>
      <c r="D493" s="4" t="s">
        <v>1542</v>
      </c>
      <c r="E493" s="10" t="s">
        <v>38</v>
      </c>
      <c r="F493" s="12" t="s">
        <v>17</v>
      </c>
      <c r="G493" s="11">
        <v>173859.73</v>
      </c>
      <c r="H493" s="15" t="s">
        <v>459</v>
      </c>
      <c r="I493" s="4" t="str">
        <f t="shared" si="7"/>
        <v>Child Protection</v>
      </c>
      <c r="J493" s="35" t="s">
        <v>1678</v>
      </c>
      <c r="K493" s="15" t="s">
        <v>1080</v>
      </c>
      <c r="L493" s="15" t="s">
        <v>1013</v>
      </c>
    </row>
    <row r="494" spans="1:12" s="5" customFormat="1" ht="24.75" customHeight="1" x14ac:dyDescent="0.35">
      <c r="A494" s="4"/>
      <c r="B494" s="4" t="s">
        <v>1081</v>
      </c>
      <c r="C494" s="3" t="s">
        <v>1066</v>
      </c>
      <c r="D494" s="4" t="s">
        <v>1543</v>
      </c>
      <c r="E494" s="10" t="s">
        <v>305</v>
      </c>
      <c r="F494" s="12" t="s">
        <v>17</v>
      </c>
      <c r="G494" s="11">
        <v>304254.52</v>
      </c>
      <c r="H494" s="15" t="s">
        <v>464</v>
      </c>
      <c r="I494" s="4" t="str">
        <f t="shared" si="7"/>
        <v>Child Protection</v>
      </c>
      <c r="J494" s="15" t="s">
        <v>111</v>
      </c>
      <c r="K494" s="15" t="s">
        <v>1082</v>
      </c>
      <c r="L494" s="15" t="s">
        <v>1013</v>
      </c>
    </row>
    <row r="495" spans="1:12" s="5" customFormat="1" ht="24.75" customHeight="1" x14ac:dyDescent="0.35">
      <c r="A495" s="4"/>
      <c r="B495" s="4" t="s">
        <v>1083</v>
      </c>
      <c r="C495" s="3" t="s">
        <v>1066</v>
      </c>
      <c r="D495" s="4" t="s">
        <v>1544</v>
      </c>
      <c r="E495" s="25" t="s">
        <v>1618</v>
      </c>
      <c r="F495" s="12" t="s">
        <v>17</v>
      </c>
      <c r="G495" s="11">
        <v>406190.5</v>
      </c>
      <c r="H495" s="15" t="s">
        <v>459</v>
      </c>
      <c r="I495" s="4" t="str">
        <f t="shared" si="7"/>
        <v>Child Protection</v>
      </c>
      <c r="J495" s="35" t="s">
        <v>1678</v>
      </c>
      <c r="K495" s="15" t="s">
        <v>602</v>
      </c>
      <c r="L495" s="15" t="s">
        <v>1013</v>
      </c>
    </row>
    <row r="496" spans="1:12" s="5" customFormat="1" ht="24.75" customHeight="1" x14ac:dyDescent="0.35">
      <c r="A496" s="4"/>
      <c r="B496" s="4" t="s">
        <v>1083</v>
      </c>
      <c r="C496" s="3" t="s">
        <v>1066</v>
      </c>
      <c r="D496" s="4" t="s">
        <v>1544</v>
      </c>
      <c r="E496" s="10" t="s">
        <v>38</v>
      </c>
      <c r="F496" s="12" t="s">
        <v>17</v>
      </c>
      <c r="G496" s="11">
        <v>12246</v>
      </c>
      <c r="H496" s="15" t="s">
        <v>459</v>
      </c>
      <c r="I496" s="4" t="str">
        <f t="shared" si="7"/>
        <v>Child Protection</v>
      </c>
      <c r="J496" s="35" t="s">
        <v>1678</v>
      </c>
      <c r="K496" s="15" t="s">
        <v>602</v>
      </c>
      <c r="L496" s="15" t="s">
        <v>1013</v>
      </c>
    </row>
    <row r="497" spans="1:12" s="5" customFormat="1" ht="24.75" customHeight="1" x14ac:dyDescent="0.35">
      <c r="A497" s="4"/>
      <c r="B497" s="4" t="s">
        <v>1083</v>
      </c>
      <c r="C497" s="3" t="s">
        <v>1066</v>
      </c>
      <c r="D497" s="4" t="s">
        <v>1544</v>
      </c>
      <c r="E497" s="10" t="s">
        <v>510</v>
      </c>
      <c r="F497" s="12" t="s">
        <v>17</v>
      </c>
      <c r="G497" s="11">
        <v>12246</v>
      </c>
      <c r="H497" s="15" t="s">
        <v>459</v>
      </c>
      <c r="I497" s="4" t="str">
        <f t="shared" si="7"/>
        <v>Child Protection</v>
      </c>
      <c r="J497" s="35" t="s">
        <v>1678</v>
      </c>
      <c r="K497" s="15" t="s">
        <v>602</v>
      </c>
      <c r="L497" s="15" t="s">
        <v>1013</v>
      </c>
    </row>
    <row r="498" spans="1:12" s="5" customFormat="1" ht="24.75" customHeight="1" x14ac:dyDescent="0.35">
      <c r="A498" s="4"/>
      <c r="B498" s="4" t="s">
        <v>1084</v>
      </c>
      <c r="C498" s="3" t="s">
        <v>1066</v>
      </c>
      <c r="D498" s="4" t="s">
        <v>1545</v>
      </c>
      <c r="E498" s="10" t="s">
        <v>30</v>
      </c>
      <c r="F498" s="12" t="s">
        <v>17</v>
      </c>
      <c r="G498" s="11">
        <v>657357.5</v>
      </c>
      <c r="H498" s="15" t="s">
        <v>459</v>
      </c>
      <c r="I498" s="4" t="str">
        <f t="shared" ref="I498:I545" si="8">TRIM(CLEAN(H498))</f>
        <v>Child Protection</v>
      </c>
      <c r="J498" s="35" t="s">
        <v>1678</v>
      </c>
      <c r="K498" s="15" t="s">
        <v>1012</v>
      </c>
      <c r="L498" s="15" t="s">
        <v>1013</v>
      </c>
    </row>
    <row r="499" spans="1:12" s="5" customFormat="1" ht="24.75" customHeight="1" x14ac:dyDescent="0.35">
      <c r="A499" s="4"/>
      <c r="B499" s="4" t="s">
        <v>1085</v>
      </c>
      <c r="C499" s="3" t="s">
        <v>1066</v>
      </c>
      <c r="D499" s="4" t="s">
        <v>1546</v>
      </c>
      <c r="E499" s="10" t="s">
        <v>510</v>
      </c>
      <c r="F499" s="12" t="s">
        <v>17</v>
      </c>
      <c r="G499" s="11">
        <v>347719.45</v>
      </c>
      <c r="H499" s="15" t="s">
        <v>459</v>
      </c>
      <c r="I499" s="4" t="str">
        <f t="shared" si="8"/>
        <v>Child Protection</v>
      </c>
      <c r="J499" s="35" t="s">
        <v>1678</v>
      </c>
      <c r="K499" s="15" t="s">
        <v>1012</v>
      </c>
      <c r="L499" s="15" t="s">
        <v>1013</v>
      </c>
    </row>
    <row r="500" spans="1:12" s="5" customFormat="1" ht="24.75" customHeight="1" x14ac:dyDescent="0.35">
      <c r="A500" s="4"/>
      <c r="B500" s="4" t="s">
        <v>1086</v>
      </c>
      <c r="C500" s="3" t="s">
        <v>1066</v>
      </c>
      <c r="D500" s="4" t="s">
        <v>1547</v>
      </c>
      <c r="E500" s="10" t="s">
        <v>877</v>
      </c>
      <c r="F500" s="12" t="s">
        <v>17</v>
      </c>
      <c r="G500" s="11">
        <v>260789.58</v>
      </c>
      <c r="H500" s="15" t="s">
        <v>464</v>
      </c>
      <c r="I500" s="4" t="str">
        <f t="shared" si="8"/>
        <v>Child Protection</v>
      </c>
      <c r="J500" s="15" t="s">
        <v>123</v>
      </c>
      <c r="K500" s="15" t="s">
        <v>1087</v>
      </c>
      <c r="L500" s="15" t="s">
        <v>1088</v>
      </c>
    </row>
    <row r="501" spans="1:12" s="5" customFormat="1" ht="24.75" customHeight="1" x14ac:dyDescent="0.35">
      <c r="A501" s="4"/>
      <c r="B501" s="4" t="s">
        <v>1089</v>
      </c>
      <c r="C501" s="3" t="s">
        <v>1066</v>
      </c>
      <c r="D501" s="4" t="s">
        <v>1548</v>
      </c>
      <c r="E501" s="10" t="s">
        <v>35</v>
      </c>
      <c r="F501" s="12" t="s">
        <v>17</v>
      </c>
      <c r="G501" s="11">
        <v>90670</v>
      </c>
      <c r="H501" s="15" t="s">
        <v>824</v>
      </c>
      <c r="I501" s="4" t="str">
        <f t="shared" si="8"/>
        <v>Climate Change</v>
      </c>
      <c r="J501" s="15" t="s">
        <v>1090</v>
      </c>
      <c r="K501" s="15" t="s">
        <v>1091</v>
      </c>
      <c r="L501" s="15" t="s">
        <v>1092</v>
      </c>
    </row>
    <row r="502" spans="1:12" s="5" customFormat="1" ht="24.75" customHeight="1" x14ac:dyDescent="0.35">
      <c r="A502" s="4"/>
      <c r="B502" s="4" t="s">
        <v>1093</v>
      </c>
      <c r="C502" s="3" t="s">
        <v>1066</v>
      </c>
      <c r="D502" s="4" t="s">
        <v>1549</v>
      </c>
      <c r="E502" s="25" t="s">
        <v>1617</v>
      </c>
      <c r="F502" s="12" t="s">
        <v>10</v>
      </c>
      <c r="G502" s="11">
        <v>8692.9599999999991</v>
      </c>
      <c r="H502" s="15" t="s">
        <v>346</v>
      </c>
      <c r="I502" s="4" t="str">
        <f t="shared" si="8"/>
        <v>Climate Change</v>
      </c>
      <c r="J502" s="35" t="s">
        <v>1678</v>
      </c>
      <c r="K502" s="15" t="s">
        <v>1094</v>
      </c>
      <c r="L502" s="15" t="s">
        <v>1095</v>
      </c>
    </row>
    <row r="503" spans="1:12" s="5" customFormat="1" ht="24.75" customHeight="1" x14ac:dyDescent="0.35">
      <c r="A503" s="4"/>
      <c r="B503" s="4" t="s">
        <v>1093</v>
      </c>
      <c r="C503" s="3" t="s">
        <v>1066</v>
      </c>
      <c r="D503" s="4" t="s">
        <v>1549</v>
      </c>
      <c r="E503" s="10" t="s">
        <v>254</v>
      </c>
      <c r="F503" s="12" t="s">
        <v>10</v>
      </c>
      <c r="G503" s="11">
        <v>8692.98</v>
      </c>
      <c r="H503" s="15" t="s">
        <v>346</v>
      </c>
      <c r="I503" s="4" t="str">
        <f t="shared" si="8"/>
        <v>Climate Change</v>
      </c>
      <c r="J503" s="35" t="s">
        <v>1678</v>
      </c>
      <c r="K503" s="15" t="s">
        <v>1094</v>
      </c>
      <c r="L503" s="15" t="s">
        <v>1095</v>
      </c>
    </row>
    <row r="504" spans="1:12" s="5" customFormat="1" ht="24.75" customHeight="1" x14ac:dyDescent="0.35">
      <c r="A504" s="4"/>
      <c r="B504" s="4" t="s">
        <v>1093</v>
      </c>
      <c r="C504" s="3" t="s">
        <v>1066</v>
      </c>
      <c r="D504" s="4" t="s">
        <v>1549</v>
      </c>
      <c r="E504" s="10" t="s">
        <v>976</v>
      </c>
      <c r="F504" s="12" t="s">
        <v>10</v>
      </c>
      <c r="G504" s="11">
        <v>8692.99</v>
      </c>
      <c r="H504" s="15" t="s">
        <v>346</v>
      </c>
      <c r="I504" s="4" t="str">
        <f t="shared" si="8"/>
        <v>Climate Change</v>
      </c>
      <c r="J504" s="35" t="s">
        <v>1678</v>
      </c>
      <c r="K504" s="15" t="s">
        <v>1094</v>
      </c>
      <c r="L504" s="15" t="s">
        <v>1095</v>
      </c>
    </row>
    <row r="505" spans="1:12" s="5" customFormat="1" ht="24.75" customHeight="1" x14ac:dyDescent="0.35">
      <c r="A505" s="4"/>
      <c r="B505" s="4" t="s">
        <v>1093</v>
      </c>
      <c r="C505" s="3" t="s">
        <v>1066</v>
      </c>
      <c r="D505" s="4" t="s">
        <v>1549</v>
      </c>
      <c r="E505" s="10" t="s">
        <v>1394</v>
      </c>
      <c r="F505" s="12" t="s">
        <v>10</v>
      </c>
      <c r="G505" s="11">
        <v>8692.99</v>
      </c>
      <c r="H505" s="15" t="s">
        <v>346</v>
      </c>
      <c r="I505" s="4" t="str">
        <f t="shared" si="8"/>
        <v>Climate Change</v>
      </c>
      <c r="J505" s="35" t="s">
        <v>1678</v>
      </c>
      <c r="K505" s="15" t="s">
        <v>1094</v>
      </c>
      <c r="L505" s="15" t="s">
        <v>1095</v>
      </c>
    </row>
    <row r="506" spans="1:12" s="5" customFormat="1" ht="24.75" customHeight="1" x14ac:dyDescent="0.35">
      <c r="A506" s="4"/>
      <c r="B506" s="4" t="s">
        <v>1093</v>
      </c>
      <c r="C506" s="3" t="s">
        <v>1066</v>
      </c>
      <c r="D506" s="4" t="s">
        <v>1549</v>
      </c>
      <c r="E506" s="10" t="s">
        <v>26</v>
      </c>
      <c r="F506" s="12" t="s">
        <v>10</v>
      </c>
      <c r="G506" s="11">
        <v>8692.99</v>
      </c>
      <c r="H506" s="15" t="s">
        <v>346</v>
      </c>
      <c r="I506" s="4" t="str">
        <f t="shared" si="8"/>
        <v>Climate Change</v>
      </c>
      <c r="J506" s="35" t="s">
        <v>1678</v>
      </c>
      <c r="K506" s="15" t="s">
        <v>1094</v>
      </c>
      <c r="L506" s="15" t="s">
        <v>1095</v>
      </c>
    </row>
    <row r="507" spans="1:12" s="5" customFormat="1" ht="24.75" customHeight="1" x14ac:dyDescent="0.35">
      <c r="A507" s="4"/>
      <c r="B507" s="4" t="s">
        <v>1093</v>
      </c>
      <c r="C507" s="3" t="s">
        <v>1066</v>
      </c>
      <c r="D507" s="4" t="s">
        <v>1549</v>
      </c>
      <c r="E507" s="25" t="s">
        <v>1622</v>
      </c>
      <c r="F507" s="12" t="s">
        <v>10</v>
      </c>
      <c r="G507" s="11">
        <v>8692.99</v>
      </c>
      <c r="H507" s="15" t="s">
        <v>346</v>
      </c>
      <c r="I507" s="4" t="str">
        <f t="shared" si="8"/>
        <v>Climate Change</v>
      </c>
      <c r="J507" s="35" t="s">
        <v>1678</v>
      </c>
      <c r="K507" s="15" t="s">
        <v>1094</v>
      </c>
      <c r="L507" s="15" t="s">
        <v>1095</v>
      </c>
    </row>
    <row r="508" spans="1:12" s="5" customFormat="1" ht="24.75" customHeight="1" x14ac:dyDescent="0.35">
      <c r="A508" s="4"/>
      <c r="B508" s="4" t="s">
        <v>1093</v>
      </c>
      <c r="C508" s="3" t="s">
        <v>1066</v>
      </c>
      <c r="D508" s="4" t="s">
        <v>1549</v>
      </c>
      <c r="E508" s="10" t="s">
        <v>35</v>
      </c>
      <c r="F508" s="12" t="s">
        <v>10</v>
      </c>
      <c r="G508" s="11">
        <v>8692.99</v>
      </c>
      <c r="H508" s="15" t="s">
        <v>346</v>
      </c>
      <c r="I508" s="4" t="str">
        <f t="shared" si="8"/>
        <v>Climate Change</v>
      </c>
      <c r="J508" s="35" t="s">
        <v>1678</v>
      </c>
      <c r="K508" s="15" t="s">
        <v>1094</v>
      </c>
      <c r="L508" s="15" t="s">
        <v>1095</v>
      </c>
    </row>
    <row r="509" spans="1:12" s="5" customFormat="1" ht="24.75" customHeight="1" x14ac:dyDescent="0.35">
      <c r="A509" s="4"/>
      <c r="B509" s="4" t="s">
        <v>1093</v>
      </c>
      <c r="C509" s="3" t="s">
        <v>1066</v>
      </c>
      <c r="D509" s="4" t="s">
        <v>1549</v>
      </c>
      <c r="E509" s="25" t="s">
        <v>1619</v>
      </c>
      <c r="F509" s="12" t="s">
        <v>17</v>
      </c>
      <c r="G509" s="11">
        <v>8692.99</v>
      </c>
      <c r="H509" s="15" t="s">
        <v>346</v>
      </c>
      <c r="I509" s="4" t="str">
        <f t="shared" si="8"/>
        <v>Climate Change</v>
      </c>
      <c r="J509" s="35" t="s">
        <v>1678</v>
      </c>
      <c r="K509" s="15" t="s">
        <v>1094</v>
      </c>
      <c r="L509" s="15" t="s">
        <v>1095</v>
      </c>
    </row>
    <row r="510" spans="1:12" s="5" customFormat="1" ht="24.75" customHeight="1" x14ac:dyDescent="0.35">
      <c r="A510" s="4"/>
      <c r="B510" s="4" t="s">
        <v>1093</v>
      </c>
      <c r="C510" s="3" t="s">
        <v>1066</v>
      </c>
      <c r="D510" s="4" t="s">
        <v>1549</v>
      </c>
      <c r="E510" s="10" t="s">
        <v>510</v>
      </c>
      <c r="F510" s="12" t="s">
        <v>10</v>
      </c>
      <c r="G510" s="11">
        <v>8692.99</v>
      </c>
      <c r="H510" s="15" t="s">
        <v>346</v>
      </c>
      <c r="I510" s="4" t="str">
        <f t="shared" si="8"/>
        <v>Climate Change</v>
      </c>
      <c r="J510" s="35" t="s">
        <v>1678</v>
      </c>
      <c r="K510" s="15" t="s">
        <v>1094</v>
      </c>
      <c r="L510" s="15" t="s">
        <v>1095</v>
      </c>
    </row>
    <row r="511" spans="1:12" s="5" customFormat="1" ht="24.75" customHeight="1" x14ac:dyDescent="0.35">
      <c r="A511" s="4"/>
      <c r="B511" s="4" t="s">
        <v>1093</v>
      </c>
      <c r="C511" s="3" t="s">
        <v>1066</v>
      </c>
      <c r="D511" s="4" t="s">
        <v>1549</v>
      </c>
      <c r="E511" s="10" t="s">
        <v>30</v>
      </c>
      <c r="F511" s="12" t="s">
        <v>10</v>
      </c>
      <c r="G511" s="11">
        <v>8692.99</v>
      </c>
      <c r="H511" s="15" t="s">
        <v>346</v>
      </c>
      <c r="I511" s="4" t="str">
        <f t="shared" si="8"/>
        <v>Climate Change</v>
      </c>
      <c r="J511" s="35" t="s">
        <v>1678</v>
      </c>
      <c r="K511" s="15" t="s">
        <v>1094</v>
      </c>
      <c r="L511" s="15" t="s">
        <v>1095</v>
      </c>
    </row>
    <row r="512" spans="1:12" s="5" customFormat="1" ht="24.75" customHeight="1" x14ac:dyDescent="0.35">
      <c r="A512" s="4"/>
      <c r="B512" s="4" t="s">
        <v>1096</v>
      </c>
      <c r="C512" s="3" t="s">
        <v>1066</v>
      </c>
      <c r="D512" s="4" t="s">
        <v>1550</v>
      </c>
      <c r="E512" s="10" t="s">
        <v>38</v>
      </c>
      <c r="F512" s="12" t="s">
        <v>17</v>
      </c>
      <c r="G512" s="11">
        <v>215341.25</v>
      </c>
      <c r="H512" s="15" t="s">
        <v>373</v>
      </c>
      <c r="I512" s="4" t="str">
        <f t="shared" si="8"/>
        <v>Education</v>
      </c>
      <c r="J512" s="35" t="s">
        <v>1678</v>
      </c>
      <c r="K512" s="15" t="s">
        <v>1097</v>
      </c>
      <c r="L512" s="15" t="s">
        <v>302</v>
      </c>
    </row>
    <row r="513" spans="1:12" s="5" customFormat="1" ht="24.75" customHeight="1" x14ac:dyDescent="0.35">
      <c r="A513" s="4"/>
      <c r="B513" s="4" t="s">
        <v>1098</v>
      </c>
      <c r="C513" s="3" t="s">
        <v>1066</v>
      </c>
      <c r="D513" s="4" t="s">
        <v>1551</v>
      </c>
      <c r="E513" s="10" t="s">
        <v>262</v>
      </c>
      <c r="F513" s="12" t="s">
        <v>17</v>
      </c>
      <c r="G513" s="11">
        <v>86929.86</v>
      </c>
      <c r="H513" s="15" t="s">
        <v>373</v>
      </c>
      <c r="I513" s="4" t="str">
        <f t="shared" si="8"/>
        <v>Education</v>
      </c>
      <c r="J513" s="35" t="s">
        <v>1678</v>
      </c>
      <c r="K513" s="15" t="s">
        <v>1099</v>
      </c>
      <c r="L513" s="15" t="s">
        <v>1100</v>
      </c>
    </row>
    <row r="514" spans="1:12" s="5" customFormat="1" ht="24.75" customHeight="1" x14ac:dyDescent="0.35">
      <c r="A514" s="4"/>
      <c r="B514" s="4" t="s">
        <v>1101</v>
      </c>
      <c r="C514" s="3" t="s">
        <v>1066</v>
      </c>
      <c r="D514" s="4" t="s">
        <v>1552</v>
      </c>
      <c r="E514" s="10" t="s">
        <v>976</v>
      </c>
      <c r="F514" s="12" t="s">
        <v>17</v>
      </c>
      <c r="G514" s="11">
        <v>0</v>
      </c>
      <c r="H514" s="15" t="s">
        <v>13</v>
      </c>
      <c r="I514" s="4" t="str">
        <f t="shared" si="8"/>
        <v>Gender</v>
      </c>
      <c r="J514" s="15" t="s">
        <v>599</v>
      </c>
      <c r="K514" s="15" t="s">
        <v>1102</v>
      </c>
      <c r="L514" s="15" t="s">
        <v>1103</v>
      </c>
    </row>
    <row r="515" spans="1:12" s="5" customFormat="1" ht="24.75" customHeight="1" x14ac:dyDescent="0.35">
      <c r="A515" s="4"/>
      <c r="B515" s="4" t="s">
        <v>1101</v>
      </c>
      <c r="C515" s="3" t="s">
        <v>1066</v>
      </c>
      <c r="D515" s="4" t="s">
        <v>1552</v>
      </c>
      <c r="E515" s="10" t="s">
        <v>59</v>
      </c>
      <c r="F515" s="12" t="s">
        <v>10</v>
      </c>
      <c r="G515" s="11">
        <v>0</v>
      </c>
      <c r="H515" s="15" t="s">
        <v>13</v>
      </c>
      <c r="I515" s="4" t="str">
        <f t="shared" si="8"/>
        <v>Gender</v>
      </c>
      <c r="J515" s="15" t="s">
        <v>599</v>
      </c>
      <c r="K515" s="15" t="s">
        <v>1102</v>
      </c>
      <c r="L515" s="15" t="s">
        <v>1103</v>
      </c>
    </row>
    <row r="516" spans="1:12" s="5" customFormat="1" ht="24.75" customHeight="1" x14ac:dyDescent="0.35">
      <c r="A516" s="4"/>
      <c r="B516" s="4" t="s">
        <v>1101</v>
      </c>
      <c r="C516" s="3" t="s">
        <v>1066</v>
      </c>
      <c r="D516" s="4" t="s">
        <v>1552</v>
      </c>
      <c r="E516" s="10" t="s">
        <v>115</v>
      </c>
      <c r="F516" s="12" t="s">
        <v>10</v>
      </c>
      <c r="G516" s="11">
        <v>0</v>
      </c>
      <c r="H516" s="15" t="s">
        <v>13</v>
      </c>
      <c r="I516" s="4" t="str">
        <f t="shared" si="8"/>
        <v>Gender</v>
      </c>
      <c r="J516" s="15" t="s">
        <v>599</v>
      </c>
      <c r="K516" s="15" t="s">
        <v>1102</v>
      </c>
      <c r="L516" s="15" t="s">
        <v>1103</v>
      </c>
    </row>
    <row r="517" spans="1:12" s="5" customFormat="1" ht="24.75" customHeight="1" x14ac:dyDescent="0.35">
      <c r="A517" s="4"/>
      <c r="B517" s="4" t="s">
        <v>1101</v>
      </c>
      <c r="C517" s="3" t="s">
        <v>1066</v>
      </c>
      <c r="D517" s="4" t="s">
        <v>1552</v>
      </c>
      <c r="E517" s="10" t="s">
        <v>35</v>
      </c>
      <c r="F517" s="12" t="s">
        <v>10</v>
      </c>
      <c r="G517" s="11">
        <v>0</v>
      </c>
      <c r="H517" s="15" t="s">
        <v>13</v>
      </c>
      <c r="I517" s="4" t="str">
        <f t="shared" si="8"/>
        <v>Gender</v>
      </c>
      <c r="J517" s="15" t="s">
        <v>599</v>
      </c>
      <c r="K517" s="15" t="s">
        <v>1102</v>
      </c>
      <c r="L517" s="15" t="s">
        <v>1103</v>
      </c>
    </row>
    <row r="518" spans="1:12" s="5" customFormat="1" ht="24.75" customHeight="1" x14ac:dyDescent="0.35">
      <c r="A518" s="4"/>
      <c r="B518" s="4" t="s">
        <v>1101</v>
      </c>
      <c r="C518" s="3" t="s">
        <v>1066</v>
      </c>
      <c r="D518" s="4" t="s">
        <v>1552</v>
      </c>
      <c r="E518" s="10" t="s">
        <v>26</v>
      </c>
      <c r="F518" s="12" t="s">
        <v>10</v>
      </c>
      <c r="G518" s="11">
        <v>0</v>
      </c>
      <c r="H518" s="15" t="s">
        <v>13</v>
      </c>
      <c r="I518" s="4" t="str">
        <f t="shared" si="8"/>
        <v>Gender</v>
      </c>
      <c r="J518" s="15" t="s">
        <v>599</v>
      </c>
      <c r="K518" s="15" t="s">
        <v>1102</v>
      </c>
      <c r="L518" s="15" t="s">
        <v>1103</v>
      </c>
    </row>
    <row r="519" spans="1:12" s="5" customFormat="1" ht="24.75" customHeight="1" x14ac:dyDescent="0.35">
      <c r="A519" s="4"/>
      <c r="B519" s="4" t="s">
        <v>1101</v>
      </c>
      <c r="C519" s="3" t="s">
        <v>1066</v>
      </c>
      <c r="D519" s="4" t="s">
        <v>1552</v>
      </c>
      <c r="E519" s="10" t="s">
        <v>305</v>
      </c>
      <c r="F519" s="12" t="s">
        <v>10</v>
      </c>
      <c r="G519" s="11">
        <v>0</v>
      </c>
      <c r="H519" s="15" t="s">
        <v>13</v>
      </c>
      <c r="I519" s="4" t="str">
        <f t="shared" si="8"/>
        <v>Gender</v>
      </c>
      <c r="J519" s="15" t="s">
        <v>599</v>
      </c>
      <c r="K519" s="15" t="s">
        <v>1102</v>
      </c>
      <c r="L519" s="15" t="s">
        <v>1103</v>
      </c>
    </row>
    <row r="520" spans="1:12" s="5" customFormat="1" ht="24.75" customHeight="1" x14ac:dyDescent="0.35">
      <c r="A520" s="4"/>
      <c r="B520" s="4" t="s">
        <v>1101</v>
      </c>
      <c r="C520" s="3" t="s">
        <v>1066</v>
      </c>
      <c r="D520" s="4" t="s">
        <v>1552</v>
      </c>
      <c r="E520" s="10" t="s">
        <v>201</v>
      </c>
      <c r="F520" s="12" t="s">
        <v>10</v>
      </c>
      <c r="G520" s="11">
        <v>0</v>
      </c>
      <c r="H520" s="15" t="s">
        <v>13</v>
      </c>
      <c r="I520" s="4" t="str">
        <f t="shared" si="8"/>
        <v>Gender</v>
      </c>
      <c r="J520" s="15" t="s">
        <v>599</v>
      </c>
      <c r="K520" s="15" t="s">
        <v>1102</v>
      </c>
      <c r="L520" s="15" t="s">
        <v>1103</v>
      </c>
    </row>
    <row r="521" spans="1:12" s="5" customFormat="1" ht="24.75" customHeight="1" x14ac:dyDescent="0.35">
      <c r="A521" s="4"/>
      <c r="B521" s="4" t="s">
        <v>1101</v>
      </c>
      <c r="C521" s="3" t="s">
        <v>1066</v>
      </c>
      <c r="D521" s="4" t="s">
        <v>1552</v>
      </c>
      <c r="E521" s="10" t="s">
        <v>32</v>
      </c>
      <c r="F521" s="12" t="s">
        <v>17</v>
      </c>
      <c r="G521" s="11">
        <v>217324.66</v>
      </c>
      <c r="H521" s="15" t="s">
        <v>13</v>
      </c>
      <c r="I521" s="4" t="str">
        <f t="shared" si="8"/>
        <v>Gender</v>
      </c>
      <c r="J521" s="15" t="s">
        <v>599</v>
      </c>
      <c r="K521" s="15" t="s">
        <v>1102</v>
      </c>
      <c r="L521" s="15" t="s">
        <v>1103</v>
      </c>
    </row>
    <row r="522" spans="1:12" s="5" customFormat="1" ht="24.75" customHeight="1" x14ac:dyDescent="0.35">
      <c r="A522" s="4"/>
      <c r="B522" s="4" t="s">
        <v>1101</v>
      </c>
      <c r="C522" s="3" t="s">
        <v>1066</v>
      </c>
      <c r="D522" s="4" t="s">
        <v>1552</v>
      </c>
      <c r="E522" s="10" t="s">
        <v>262</v>
      </c>
      <c r="F522" s="12" t="s">
        <v>10</v>
      </c>
      <c r="G522" s="11">
        <v>0</v>
      </c>
      <c r="H522" s="15" t="s">
        <v>13</v>
      </c>
      <c r="I522" s="4" t="str">
        <f t="shared" si="8"/>
        <v>Gender</v>
      </c>
      <c r="J522" s="15" t="s">
        <v>599</v>
      </c>
      <c r="K522" s="15" t="s">
        <v>1102</v>
      </c>
      <c r="L522" s="15" t="s">
        <v>1103</v>
      </c>
    </row>
    <row r="523" spans="1:12" s="5" customFormat="1" ht="24.75" customHeight="1" x14ac:dyDescent="0.35">
      <c r="A523" s="4"/>
      <c r="B523" s="4" t="s">
        <v>1101</v>
      </c>
      <c r="C523" s="3" t="s">
        <v>1066</v>
      </c>
      <c r="D523" s="4" t="s">
        <v>1552</v>
      </c>
      <c r="E523" s="10" t="s">
        <v>1031</v>
      </c>
      <c r="F523" s="12" t="s">
        <v>10</v>
      </c>
      <c r="G523" s="11">
        <v>0</v>
      </c>
      <c r="H523" s="15" t="s">
        <v>13</v>
      </c>
      <c r="I523" s="4" t="str">
        <f t="shared" si="8"/>
        <v>Gender</v>
      </c>
      <c r="J523" s="15" t="s">
        <v>599</v>
      </c>
      <c r="K523" s="15" t="s">
        <v>1102</v>
      </c>
      <c r="L523" s="15" t="s">
        <v>1103</v>
      </c>
    </row>
    <row r="524" spans="1:12" s="5" customFormat="1" ht="24.75" customHeight="1" x14ac:dyDescent="0.35">
      <c r="A524" s="4"/>
      <c r="B524" s="4" t="s">
        <v>1104</v>
      </c>
      <c r="C524" s="3" t="s">
        <v>1066</v>
      </c>
      <c r="D524" s="4" t="s">
        <v>1553</v>
      </c>
      <c r="E524" s="10" t="s">
        <v>30</v>
      </c>
      <c r="F524" s="12" t="s">
        <v>17</v>
      </c>
      <c r="G524" s="11">
        <v>521579.18</v>
      </c>
      <c r="H524" s="15" t="s">
        <v>373</v>
      </c>
      <c r="I524" s="4" t="str">
        <f t="shared" si="8"/>
        <v>Education</v>
      </c>
      <c r="J524" s="15" t="s">
        <v>1680</v>
      </c>
      <c r="K524" s="15" t="s">
        <v>1105</v>
      </c>
      <c r="L524" s="15" t="s">
        <v>1106</v>
      </c>
    </row>
    <row r="525" spans="1:12" s="5" customFormat="1" ht="24.75" customHeight="1" x14ac:dyDescent="0.35">
      <c r="A525" s="4"/>
      <c r="B525" s="4" t="s">
        <v>1108</v>
      </c>
      <c r="C525" s="3" t="s">
        <v>1107</v>
      </c>
      <c r="D525" s="4" t="s">
        <v>1554</v>
      </c>
      <c r="E525" s="10" t="s">
        <v>26</v>
      </c>
      <c r="F525" s="12" t="s">
        <v>17</v>
      </c>
      <c r="G525" s="11">
        <v>350207</v>
      </c>
      <c r="H525" s="15" t="s">
        <v>757</v>
      </c>
      <c r="I525" s="4" t="str">
        <f t="shared" si="8"/>
        <v>Maternal and child health</v>
      </c>
      <c r="J525" s="15" t="s">
        <v>111</v>
      </c>
      <c r="K525" s="15" t="s">
        <v>1109</v>
      </c>
      <c r="L525" s="15" t="s">
        <v>1110</v>
      </c>
    </row>
    <row r="526" spans="1:12" s="5" customFormat="1" ht="24.75" customHeight="1" x14ac:dyDescent="0.35">
      <c r="A526" s="4"/>
      <c r="B526" s="4" t="s">
        <v>1111</v>
      </c>
      <c r="C526" s="3" t="s">
        <v>1107</v>
      </c>
      <c r="D526" s="4" t="s">
        <v>1555</v>
      </c>
      <c r="E526" s="10" t="s">
        <v>26</v>
      </c>
      <c r="F526" s="12" t="s">
        <v>17</v>
      </c>
      <c r="G526" s="11">
        <v>286226</v>
      </c>
      <c r="H526" s="15" t="s">
        <v>968</v>
      </c>
      <c r="I526" s="4" t="str">
        <f t="shared" si="8"/>
        <v>Governance</v>
      </c>
      <c r="J526" s="15" t="s">
        <v>360</v>
      </c>
      <c r="K526" s="15" t="s">
        <v>1112</v>
      </c>
      <c r="L526" s="15" t="s">
        <v>1113</v>
      </c>
    </row>
    <row r="527" spans="1:12" s="5" customFormat="1" ht="24.75" customHeight="1" x14ac:dyDescent="0.35">
      <c r="A527" s="4"/>
      <c r="B527" s="4" t="s">
        <v>1115</v>
      </c>
      <c r="C527" s="3" t="s">
        <v>1114</v>
      </c>
      <c r="D527" s="4" t="s">
        <v>1556</v>
      </c>
      <c r="E527" s="10" t="s">
        <v>30</v>
      </c>
      <c r="F527" s="12" t="s">
        <v>17</v>
      </c>
      <c r="G527" s="11">
        <v>255604.74</v>
      </c>
      <c r="H527" s="15" t="s">
        <v>69</v>
      </c>
      <c r="I527" s="4" t="str">
        <f t="shared" si="8"/>
        <v>Water, Sanitation and Hygiene</v>
      </c>
      <c r="J527" s="15" t="s">
        <v>1116</v>
      </c>
      <c r="K527" s="15" t="s">
        <v>1117</v>
      </c>
      <c r="L527" s="15" t="s">
        <v>1118</v>
      </c>
    </row>
    <row r="528" spans="1:12" s="5" customFormat="1" ht="24.75" customHeight="1" x14ac:dyDescent="0.35">
      <c r="A528" s="4"/>
      <c r="B528" s="4" t="s">
        <v>1119</v>
      </c>
      <c r="C528" s="3" t="s">
        <v>1114</v>
      </c>
      <c r="D528" s="4" t="s">
        <v>1557</v>
      </c>
      <c r="E528" s="10" t="s">
        <v>38</v>
      </c>
      <c r="F528" s="12" t="s">
        <v>17</v>
      </c>
      <c r="G528" s="11">
        <v>297547.82</v>
      </c>
      <c r="H528" s="15" t="s">
        <v>69</v>
      </c>
      <c r="I528" s="4" t="str">
        <f t="shared" si="8"/>
        <v>Water, Sanitation and Hygiene</v>
      </c>
      <c r="J528" s="15" t="s">
        <v>784</v>
      </c>
      <c r="K528" s="15" t="s">
        <v>1120</v>
      </c>
      <c r="L528" s="15" t="s">
        <v>529</v>
      </c>
    </row>
    <row r="529" spans="1:12" s="5" customFormat="1" ht="24.75" customHeight="1" x14ac:dyDescent="0.35">
      <c r="A529" s="4"/>
      <c r="B529" s="4" t="s">
        <v>1121</v>
      </c>
      <c r="C529" s="3" t="s">
        <v>1114</v>
      </c>
      <c r="D529" s="4" t="s">
        <v>1558</v>
      </c>
      <c r="E529" s="10" t="s">
        <v>23</v>
      </c>
      <c r="F529" s="12" t="s">
        <v>17</v>
      </c>
      <c r="G529" s="11">
        <v>297373.86</v>
      </c>
      <c r="H529" s="15" t="s">
        <v>854</v>
      </c>
      <c r="I529" s="4" t="str">
        <f t="shared" si="8"/>
        <v>Water, Sanitation and Hygiene</v>
      </c>
      <c r="J529" s="15" t="s">
        <v>1122</v>
      </c>
      <c r="K529" s="15" t="s">
        <v>1123</v>
      </c>
      <c r="L529" s="15" t="s">
        <v>1124</v>
      </c>
    </row>
    <row r="530" spans="1:12" s="5" customFormat="1" ht="24.75" customHeight="1" x14ac:dyDescent="0.35">
      <c r="A530" s="4"/>
      <c r="B530" s="4" t="s">
        <v>1126</v>
      </c>
      <c r="C530" s="3" t="s">
        <v>1125</v>
      </c>
      <c r="D530" s="4" t="s">
        <v>1559</v>
      </c>
      <c r="E530" s="10" t="s">
        <v>305</v>
      </c>
      <c r="F530" s="12" t="s">
        <v>17</v>
      </c>
      <c r="G530" s="11">
        <v>273770.2</v>
      </c>
      <c r="H530" s="15" t="s">
        <v>225</v>
      </c>
      <c r="I530" s="4" t="str">
        <f t="shared" si="8"/>
        <v>Health, otherwise unspecified</v>
      </c>
      <c r="J530" s="15" t="s">
        <v>1127</v>
      </c>
      <c r="K530" s="15" t="s">
        <v>1128</v>
      </c>
      <c r="L530" s="15" t="s">
        <v>487</v>
      </c>
    </row>
    <row r="531" spans="1:12" s="5" customFormat="1" ht="24.75" customHeight="1" x14ac:dyDescent="0.35">
      <c r="A531" s="4"/>
      <c r="B531" s="4" t="s">
        <v>1129</v>
      </c>
      <c r="C531" s="3" t="s">
        <v>1125</v>
      </c>
      <c r="D531" s="4" t="s">
        <v>1560</v>
      </c>
      <c r="E531" s="10" t="s">
        <v>305</v>
      </c>
      <c r="F531" s="12" t="s">
        <v>17</v>
      </c>
      <c r="G531" s="11">
        <v>236999.17</v>
      </c>
      <c r="H531" s="15" t="s">
        <v>1130</v>
      </c>
      <c r="I531" s="4" t="str">
        <f t="shared" si="8"/>
        <v>Health, otherwise unspecified</v>
      </c>
      <c r="J531" s="15" t="s">
        <v>1131</v>
      </c>
      <c r="K531" s="15" t="s">
        <v>1128</v>
      </c>
      <c r="L531" s="15" t="s">
        <v>484</v>
      </c>
    </row>
    <row r="532" spans="1:12" s="5" customFormat="1" ht="24.75" customHeight="1" x14ac:dyDescent="0.35">
      <c r="A532" s="4"/>
      <c r="B532" s="4" t="s">
        <v>1132</v>
      </c>
      <c r="C532" s="3" t="s">
        <v>1125</v>
      </c>
      <c r="D532" s="4" t="s">
        <v>1561</v>
      </c>
      <c r="E532" s="10" t="s">
        <v>305</v>
      </c>
      <c r="F532" s="12" t="s">
        <v>17</v>
      </c>
      <c r="G532" s="11">
        <v>223573</v>
      </c>
      <c r="H532" s="15" t="s">
        <v>225</v>
      </c>
      <c r="I532" s="4" t="str">
        <f t="shared" si="8"/>
        <v>Health, otherwise unspecified</v>
      </c>
      <c r="J532" s="15" t="s">
        <v>1127</v>
      </c>
      <c r="K532" s="15" t="s">
        <v>1128</v>
      </c>
      <c r="L532" s="15" t="s">
        <v>487</v>
      </c>
    </row>
    <row r="533" spans="1:12" s="5" customFormat="1" ht="24.75" customHeight="1" x14ac:dyDescent="0.35">
      <c r="A533" s="4"/>
      <c r="B533" s="4" t="s">
        <v>1134</v>
      </c>
      <c r="C533" s="3" t="s">
        <v>1133</v>
      </c>
      <c r="D533" s="4" t="s">
        <v>1562</v>
      </c>
      <c r="E533" s="10" t="s">
        <v>877</v>
      </c>
      <c r="F533" s="12" t="s">
        <v>17</v>
      </c>
      <c r="G533" s="11">
        <v>786582.9</v>
      </c>
      <c r="H533" s="15" t="s">
        <v>172</v>
      </c>
      <c r="I533" s="4" t="str">
        <f t="shared" si="8"/>
        <v>Economic Development</v>
      </c>
      <c r="J533" s="35" t="s">
        <v>1678</v>
      </c>
      <c r="K533" s="15" t="s">
        <v>1135</v>
      </c>
      <c r="L533" s="15" t="s">
        <v>1136</v>
      </c>
    </row>
    <row r="534" spans="1:12" s="5" customFormat="1" ht="24.75" customHeight="1" x14ac:dyDescent="0.35">
      <c r="A534" s="4"/>
      <c r="B534" s="4" t="s">
        <v>1138</v>
      </c>
      <c r="C534" s="3" t="s">
        <v>1137</v>
      </c>
      <c r="D534" s="4" t="s">
        <v>1563</v>
      </c>
      <c r="E534" s="10" t="s">
        <v>350</v>
      </c>
      <c r="F534" s="12" t="s">
        <v>17</v>
      </c>
      <c r="G534" s="11">
        <v>147617.31</v>
      </c>
      <c r="H534" s="15" t="s">
        <v>1139</v>
      </c>
      <c r="I534" s="4" t="str">
        <f t="shared" si="8"/>
        <v>Disability</v>
      </c>
      <c r="J534" s="15" t="s">
        <v>1140</v>
      </c>
      <c r="K534" s="15" t="s">
        <v>1141</v>
      </c>
      <c r="L534" s="15" t="s">
        <v>1142</v>
      </c>
    </row>
    <row r="535" spans="1:12" s="5" customFormat="1" ht="24.75" customHeight="1" x14ac:dyDescent="0.35">
      <c r="A535" s="4"/>
      <c r="B535" s="4" t="s">
        <v>1143</v>
      </c>
      <c r="C535" s="3" t="s">
        <v>1137</v>
      </c>
      <c r="D535" s="4" t="s">
        <v>1564</v>
      </c>
      <c r="E535" s="10" t="s">
        <v>1144</v>
      </c>
      <c r="F535" s="12" t="s">
        <v>17</v>
      </c>
      <c r="G535" s="11">
        <v>89184.69</v>
      </c>
      <c r="H535" s="15" t="s">
        <v>19</v>
      </c>
      <c r="I535" s="4" t="str">
        <f t="shared" si="8"/>
        <v>Gender</v>
      </c>
      <c r="J535" s="35" t="s">
        <v>1678</v>
      </c>
      <c r="K535" s="15" t="s">
        <v>1145</v>
      </c>
      <c r="L535" s="15" t="s">
        <v>1013</v>
      </c>
    </row>
    <row r="536" spans="1:12" s="5" customFormat="1" ht="24.75" customHeight="1" x14ac:dyDescent="0.35">
      <c r="A536" s="4"/>
      <c r="B536" s="4" t="s">
        <v>1146</v>
      </c>
      <c r="C536" s="3" t="s">
        <v>1137</v>
      </c>
      <c r="D536" s="4" t="s">
        <v>1147</v>
      </c>
      <c r="E536" s="10" t="s">
        <v>38</v>
      </c>
      <c r="F536" s="12" t="s">
        <v>17</v>
      </c>
      <c r="G536" s="11">
        <v>550637.77</v>
      </c>
      <c r="H536" s="15" t="s">
        <v>540</v>
      </c>
      <c r="I536" s="4" t="str">
        <f t="shared" si="8"/>
        <v>Education</v>
      </c>
      <c r="J536" s="15" t="s">
        <v>1148</v>
      </c>
      <c r="K536" s="15" t="s">
        <v>1149</v>
      </c>
      <c r="L536" s="15" t="s">
        <v>648</v>
      </c>
    </row>
    <row r="537" spans="1:12" s="5" customFormat="1" ht="24.75" customHeight="1" x14ac:dyDescent="0.35">
      <c r="A537" s="4"/>
      <c r="B537" s="4" t="s">
        <v>1150</v>
      </c>
      <c r="C537" s="3" t="s">
        <v>1137</v>
      </c>
      <c r="D537" s="4" t="s">
        <v>1565</v>
      </c>
      <c r="E537" s="10" t="s">
        <v>38</v>
      </c>
      <c r="F537" s="12" t="s">
        <v>17</v>
      </c>
      <c r="G537" s="11">
        <v>472428.03</v>
      </c>
      <c r="H537" s="15" t="s">
        <v>373</v>
      </c>
      <c r="I537" s="4" t="str">
        <f t="shared" si="8"/>
        <v>Education</v>
      </c>
      <c r="J537" s="35" t="s">
        <v>1678</v>
      </c>
      <c r="K537" s="15" t="s">
        <v>1151</v>
      </c>
      <c r="L537" s="15" t="s">
        <v>302</v>
      </c>
    </row>
    <row r="538" spans="1:12" s="5" customFormat="1" ht="24.75" customHeight="1" x14ac:dyDescent="0.35">
      <c r="A538" s="4"/>
      <c r="B538" s="4" t="s">
        <v>1153</v>
      </c>
      <c r="C538" s="3" t="s">
        <v>1152</v>
      </c>
      <c r="D538" s="4" t="s">
        <v>1566</v>
      </c>
      <c r="E538" s="10" t="s">
        <v>305</v>
      </c>
      <c r="F538" s="12" t="s">
        <v>17</v>
      </c>
      <c r="G538" s="11">
        <v>50090</v>
      </c>
      <c r="H538" s="15" t="s">
        <v>146</v>
      </c>
      <c r="I538" s="4" t="str">
        <f t="shared" si="8"/>
        <v>Rural Development/Agriculture</v>
      </c>
      <c r="J538" s="15" t="s">
        <v>553</v>
      </c>
      <c r="K538" s="15" t="s">
        <v>1154</v>
      </c>
      <c r="L538" s="15" t="s">
        <v>1155</v>
      </c>
    </row>
    <row r="539" spans="1:12" s="5" customFormat="1" ht="24.75" customHeight="1" x14ac:dyDescent="0.35">
      <c r="A539" s="4"/>
      <c r="B539" s="4" t="s">
        <v>1156</v>
      </c>
      <c r="C539" s="3" t="s">
        <v>1152</v>
      </c>
      <c r="D539" s="4" t="s">
        <v>1567</v>
      </c>
      <c r="E539" s="10" t="s">
        <v>248</v>
      </c>
      <c r="F539" s="12" t="s">
        <v>17</v>
      </c>
      <c r="G539" s="11">
        <v>80145</v>
      </c>
      <c r="H539" s="15" t="s">
        <v>160</v>
      </c>
      <c r="I539" s="4" t="str">
        <f t="shared" si="8"/>
        <v>Livelihoods</v>
      </c>
      <c r="J539" s="15" t="s">
        <v>123</v>
      </c>
      <c r="K539" s="15" t="s">
        <v>1157</v>
      </c>
      <c r="L539" s="15" t="s">
        <v>1158</v>
      </c>
    </row>
    <row r="540" spans="1:12" s="5" customFormat="1" ht="24.75" customHeight="1" x14ac:dyDescent="0.35">
      <c r="A540" s="4"/>
      <c r="B540" s="4" t="s">
        <v>1159</v>
      </c>
      <c r="C540" s="3" t="s">
        <v>1152</v>
      </c>
      <c r="D540" s="4" t="s">
        <v>1568</v>
      </c>
      <c r="E540" s="10" t="s">
        <v>205</v>
      </c>
      <c r="F540" s="12" t="s">
        <v>17</v>
      </c>
      <c r="G540" s="11">
        <v>40070</v>
      </c>
      <c r="H540" s="15" t="s">
        <v>142</v>
      </c>
      <c r="I540" s="4" t="str">
        <f t="shared" si="8"/>
        <v>Livelihoods</v>
      </c>
      <c r="J540" s="35" t="s">
        <v>1678</v>
      </c>
      <c r="K540" s="15" t="s">
        <v>1160</v>
      </c>
      <c r="L540" s="15" t="s">
        <v>1161</v>
      </c>
    </row>
    <row r="541" spans="1:12" s="5" customFormat="1" ht="24.75" customHeight="1" x14ac:dyDescent="0.35">
      <c r="A541" s="4"/>
      <c r="B541" s="4" t="s">
        <v>1162</v>
      </c>
      <c r="C541" s="3" t="s">
        <v>1152</v>
      </c>
      <c r="D541" s="4" t="s">
        <v>1569</v>
      </c>
      <c r="E541" s="10" t="s">
        <v>94</v>
      </c>
      <c r="F541" s="12" t="s">
        <v>17</v>
      </c>
      <c r="G541" s="11">
        <v>80145</v>
      </c>
      <c r="H541" s="15" t="s">
        <v>146</v>
      </c>
      <c r="I541" s="4" t="str">
        <f t="shared" si="8"/>
        <v>Rural Development/Agriculture</v>
      </c>
      <c r="J541" s="15" t="s">
        <v>134</v>
      </c>
      <c r="K541" s="15" t="s">
        <v>1163</v>
      </c>
      <c r="L541" s="15" t="s">
        <v>959</v>
      </c>
    </row>
    <row r="542" spans="1:12" s="5" customFormat="1" ht="24.75" customHeight="1" x14ac:dyDescent="0.35">
      <c r="A542" s="4"/>
      <c r="B542" s="4" t="s">
        <v>1165</v>
      </c>
      <c r="C542" s="3" t="s">
        <v>1164</v>
      </c>
      <c r="D542" s="4" t="s">
        <v>1570</v>
      </c>
      <c r="E542" s="10" t="s">
        <v>30</v>
      </c>
      <c r="F542" s="12" t="s">
        <v>17</v>
      </c>
      <c r="G542" s="11">
        <v>102368</v>
      </c>
      <c r="H542" s="15" t="s">
        <v>1166</v>
      </c>
      <c r="I542" s="4" t="str">
        <f t="shared" si="8"/>
        <v>Gender</v>
      </c>
      <c r="J542" s="15" t="s">
        <v>1167</v>
      </c>
      <c r="K542" s="15" t="s">
        <v>1168</v>
      </c>
      <c r="L542" s="15" t="s">
        <v>1169</v>
      </c>
    </row>
    <row r="543" spans="1:12" s="5" customFormat="1" ht="24.75" customHeight="1" x14ac:dyDescent="0.35">
      <c r="A543" s="4"/>
      <c r="B543" s="4" t="s">
        <v>1170</v>
      </c>
      <c r="C543" s="3" t="s">
        <v>1164</v>
      </c>
      <c r="D543" s="4" t="s">
        <v>1571</v>
      </c>
      <c r="E543" s="10" t="s">
        <v>30</v>
      </c>
      <c r="F543" s="12" t="s">
        <v>17</v>
      </c>
      <c r="G543" s="11">
        <v>146932</v>
      </c>
      <c r="H543" s="15" t="s">
        <v>1171</v>
      </c>
      <c r="I543" s="4" t="str">
        <f t="shared" si="8"/>
        <v>Child Protection</v>
      </c>
      <c r="J543" s="15" t="s">
        <v>1172</v>
      </c>
      <c r="K543" s="15" t="s">
        <v>1173</v>
      </c>
      <c r="L543" s="15" t="s">
        <v>664</v>
      </c>
    </row>
    <row r="544" spans="1:12" s="5" customFormat="1" ht="24.75" customHeight="1" x14ac:dyDescent="0.35">
      <c r="A544" s="4"/>
      <c r="B544" s="4" t="s">
        <v>1175</v>
      </c>
      <c r="C544" s="3" t="s">
        <v>1174</v>
      </c>
      <c r="D544" s="4" t="s">
        <v>1572</v>
      </c>
      <c r="E544" s="10" t="s">
        <v>1176</v>
      </c>
      <c r="F544" s="12" t="s">
        <v>17</v>
      </c>
      <c r="G544" s="11">
        <v>169738</v>
      </c>
      <c r="H544" s="15" t="s">
        <v>138</v>
      </c>
      <c r="I544" s="4" t="str">
        <f t="shared" si="8"/>
        <v>Health, otherwise unspecified</v>
      </c>
      <c r="J544" s="35" t="s">
        <v>1678</v>
      </c>
      <c r="K544" s="15" t="s">
        <v>1177</v>
      </c>
      <c r="L544" s="15" t="s">
        <v>199</v>
      </c>
    </row>
    <row r="545" spans="1:12" s="5" customFormat="1" ht="24.75" customHeight="1" x14ac:dyDescent="0.35">
      <c r="A545" s="4"/>
      <c r="B545" s="4" t="s">
        <v>1178</v>
      </c>
      <c r="C545" s="3" t="s">
        <v>1174</v>
      </c>
      <c r="D545" s="4" t="s">
        <v>1573</v>
      </c>
      <c r="E545" s="10" t="s">
        <v>243</v>
      </c>
      <c r="F545" s="12" t="s">
        <v>17</v>
      </c>
      <c r="G545" s="11">
        <v>80947</v>
      </c>
      <c r="H545" s="15" t="s">
        <v>138</v>
      </c>
      <c r="I545" s="4" t="str">
        <f t="shared" si="8"/>
        <v>Health, otherwise unspecified</v>
      </c>
      <c r="J545" s="35" t="s">
        <v>1678</v>
      </c>
      <c r="K545" s="15" t="s">
        <v>1179</v>
      </c>
      <c r="L545" s="15" t="s">
        <v>199</v>
      </c>
    </row>
    <row r="546" spans="1:12" ht="15.75" customHeight="1" x14ac:dyDescent="0.35">
      <c r="A546" s="1"/>
    </row>
  </sheetData>
  <autoFilter ref="B2:L545" xr:uid="{00000000-0001-0000-0100-000000000000}"/>
  <pageMargins left="0.7" right="0.7" top="0.75" bottom="0.75" header="0.3" footer="0.3"/>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5BFF2-1B46-4904-BE10-E9EA9A62424E}">
  <dimension ref="A1:B54"/>
  <sheetViews>
    <sheetView workbookViewId="0">
      <selection activeCell="F21" sqref="F21"/>
    </sheetView>
  </sheetViews>
  <sheetFormatPr defaultRowHeight="15.5" x14ac:dyDescent="0.35"/>
  <cols>
    <col min="1" max="1" width="40.08203125" bestFit="1" customWidth="1"/>
    <col min="2" max="2" width="37" customWidth="1"/>
  </cols>
  <sheetData>
    <row r="1" spans="1:2" x14ac:dyDescent="0.35">
      <c r="A1" s="26" t="s">
        <v>1673</v>
      </c>
      <c r="B1" t="s">
        <v>1674</v>
      </c>
    </row>
    <row r="2" spans="1:2" x14ac:dyDescent="0.35">
      <c r="A2" s="27" t="s">
        <v>1662</v>
      </c>
      <c r="B2" s="9">
        <v>10743454.889999999</v>
      </c>
    </row>
    <row r="3" spans="1:2" x14ac:dyDescent="0.35">
      <c r="A3" s="27" t="s">
        <v>1652</v>
      </c>
      <c r="B3" s="9">
        <v>10544974.009999998</v>
      </c>
    </row>
    <row r="4" spans="1:2" x14ac:dyDescent="0.35">
      <c r="A4" s="27" t="s">
        <v>1646</v>
      </c>
      <c r="B4" s="9">
        <v>10253865.950000001</v>
      </c>
    </row>
    <row r="5" spans="1:2" x14ac:dyDescent="0.35">
      <c r="A5" s="27" t="s">
        <v>1617</v>
      </c>
      <c r="B5" s="9">
        <v>8796283.9900000021</v>
      </c>
    </row>
    <row r="6" spans="1:2" x14ac:dyDescent="0.35">
      <c r="A6" s="27" t="s">
        <v>1634</v>
      </c>
      <c r="B6" s="9">
        <v>8202840.2599999998</v>
      </c>
    </row>
    <row r="7" spans="1:2" x14ac:dyDescent="0.35">
      <c r="A7" s="27" t="s">
        <v>1627</v>
      </c>
      <c r="B7" s="9">
        <v>8183815.9699999997</v>
      </c>
    </row>
    <row r="8" spans="1:2" x14ac:dyDescent="0.35">
      <c r="A8" s="27" t="s">
        <v>1623</v>
      </c>
      <c r="B8" s="9">
        <v>6978105.4700000007</v>
      </c>
    </row>
    <row r="9" spans="1:2" x14ac:dyDescent="0.35">
      <c r="A9" s="27" t="s">
        <v>1621</v>
      </c>
      <c r="B9" s="9">
        <v>6386944.1300000008</v>
      </c>
    </row>
    <row r="10" spans="1:2" x14ac:dyDescent="0.35">
      <c r="A10" s="27" t="s">
        <v>1666</v>
      </c>
      <c r="B10" s="9">
        <v>5317562.16</v>
      </c>
    </row>
    <row r="11" spans="1:2" x14ac:dyDescent="0.35">
      <c r="A11" s="27" t="s">
        <v>1629</v>
      </c>
      <c r="B11" s="9">
        <v>4284256.67</v>
      </c>
    </row>
    <row r="12" spans="1:2" x14ac:dyDescent="0.35">
      <c r="A12" s="27" t="s">
        <v>1654</v>
      </c>
      <c r="B12" s="9">
        <v>3610965.9099999997</v>
      </c>
    </row>
    <row r="13" spans="1:2" x14ac:dyDescent="0.35">
      <c r="A13" s="27" t="s">
        <v>1622</v>
      </c>
      <c r="B13" s="9">
        <v>3259000.9800000004</v>
      </c>
    </row>
    <row r="14" spans="1:2" x14ac:dyDescent="0.35">
      <c r="A14" s="27" t="s">
        <v>1636</v>
      </c>
      <c r="B14" s="9">
        <v>3249802.3400000003</v>
      </c>
    </row>
    <row r="15" spans="1:2" x14ac:dyDescent="0.35">
      <c r="A15" s="27" t="s">
        <v>1644</v>
      </c>
      <c r="B15" s="9">
        <v>3205722.34</v>
      </c>
    </row>
    <row r="16" spans="1:2" x14ac:dyDescent="0.35">
      <c r="A16" s="27" t="s">
        <v>1650</v>
      </c>
      <c r="B16" s="9">
        <v>2589143.8400000003</v>
      </c>
    </row>
    <row r="17" spans="1:2" x14ac:dyDescent="0.35">
      <c r="A17" s="27" t="s">
        <v>1660</v>
      </c>
      <c r="B17" s="9">
        <v>2482878.7600000002</v>
      </c>
    </row>
    <row r="18" spans="1:2" x14ac:dyDescent="0.35">
      <c r="A18" s="27" t="s">
        <v>1668</v>
      </c>
      <c r="B18" s="9">
        <v>2367500.33</v>
      </c>
    </row>
    <row r="19" spans="1:2" x14ac:dyDescent="0.35">
      <c r="A19" s="27" t="s">
        <v>1620</v>
      </c>
      <c r="B19" s="9">
        <v>2262453.31</v>
      </c>
    </row>
    <row r="20" spans="1:2" x14ac:dyDescent="0.35">
      <c r="A20" s="27" t="s">
        <v>1639</v>
      </c>
      <c r="B20" s="9">
        <v>2196479.1</v>
      </c>
    </row>
    <row r="21" spans="1:2" x14ac:dyDescent="0.35">
      <c r="A21" s="27" t="s">
        <v>1667</v>
      </c>
      <c r="B21" s="9">
        <v>2002668.14</v>
      </c>
    </row>
    <row r="22" spans="1:2" x14ac:dyDescent="0.35">
      <c r="A22" s="27" t="s">
        <v>1657</v>
      </c>
      <c r="B22" s="9">
        <v>1957783.65</v>
      </c>
    </row>
    <row r="23" spans="1:2" x14ac:dyDescent="0.35">
      <c r="A23" s="27" t="s">
        <v>1659</v>
      </c>
      <c r="B23" s="9">
        <v>1789586.76</v>
      </c>
    </row>
    <row r="24" spans="1:2" x14ac:dyDescent="0.35">
      <c r="A24" s="27" t="s">
        <v>1637</v>
      </c>
      <c r="B24" s="9">
        <v>1753933.92</v>
      </c>
    </row>
    <row r="25" spans="1:2" x14ac:dyDescent="0.35">
      <c r="A25" s="27" t="s">
        <v>1631</v>
      </c>
      <c r="B25" s="9">
        <v>1637755.2700000003</v>
      </c>
    </row>
    <row r="26" spans="1:2" x14ac:dyDescent="0.35">
      <c r="A26" s="27" t="s">
        <v>1626</v>
      </c>
      <c r="B26" s="9">
        <v>1563292.52</v>
      </c>
    </row>
    <row r="27" spans="1:2" x14ac:dyDescent="0.35">
      <c r="A27" s="27" t="s">
        <v>1665</v>
      </c>
      <c r="B27" s="9">
        <v>1444551.9300000002</v>
      </c>
    </row>
    <row r="28" spans="1:2" x14ac:dyDescent="0.35">
      <c r="A28" s="27" t="s">
        <v>1661</v>
      </c>
      <c r="B28" s="9">
        <v>1441652.79</v>
      </c>
    </row>
    <row r="29" spans="1:2" x14ac:dyDescent="0.35">
      <c r="A29" s="27" t="s">
        <v>1628</v>
      </c>
      <c r="B29" s="9">
        <v>1369046.03</v>
      </c>
    </row>
    <row r="30" spans="1:2" x14ac:dyDescent="0.35">
      <c r="A30" s="27" t="s">
        <v>1632</v>
      </c>
      <c r="B30" s="9">
        <v>1352750.0800000001</v>
      </c>
    </row>
    <row r="31" spans="1:2" x14ac:dyDescent="0.35">
      <c r="A31" s="27" t="s">
        <v>1649</v>
      </c>
      <c r="B31" s="9">
        <v>1323667.24</v>
      </c>
    </row>
    <row r="32" spans="1:2" x14ac:dyDescent="0.35">
      <c r="A32" s="27" t="s">
        <v>1648</v>
      </c>
      <c r="B32" s="9">
        <v>1044988.4</v>
      </c>
    </row>
    <row r="33" spans="1:2" x14ac:dyDescent="0.35">
      <c r="A33" s="27" t="s">
        <v>1655</v>
      </c>
      <c r="B33" s="9">
        <v>982990.69</v>
      </c>
    </row>
    <row r="34" spans="1:2" x14ac:dyDescent="0.35">
      <c r="A34" s="27" t="s">
        <v>1618</v>
      </c>
      <c r="B34" s="9">
        <v>939530.3</v>
      </c>
    </row>
    <row r="35" spans="1:2" x14ac:dyDescent="0.35">
      <c r="A35" s="27" t="s">
        <v>1635</v>
      </c>
      <c r="B35" s="9">
        <v>879404.05</v>
      </c>
    </row>
    <row r="36" spans="1:2" x14ac:dyDescent="0.35">
      <c r="A36" s="27" t="s">
        <v>1663</v>
      </c>
      <c r="B36" s="9">
        <v>775959.79</v>
      </c>
    </row>
    <row r="37" spans="1:2" x14ac:dyDescent="0.35">
      <c r="A37" s="27" t="s">
        <v>1656</v>
      </c>
      <c r="B37" s="9">
        <v>641893.14</v>
      </c>
    </row>
    <row r="38" spans="1:2" x14ac:dyDescent="0.35">
      <c r="A38" s="27" t="s">
        <v>1643</v>
      </c>
      <c r="B38" s="9">
        <v>619218.66</v>
      </c>
    </row>
    <row r="39" spans="1:2" x14ac:dyDescent="0.35">
      <c r="A39" s="27" t="s">
        <v>1633</v>
      </c>
      <c r="B39" s="9">
        <v>237270.41999999998</v>
      </c>
    </row>
    <row r="40" spans="1:2" x14ac:dyDescent="0.35">
      <c r="A40" s="27" t="s">
        <v>1645</v>
      </c>
      <c r="B40" s="9">
        <v>235516.47</v>
      </c>
    </row>
    <row r="41" spans="1:2" x14ac:dyDescent="0.35">
      <c r="A41" s="27" t="s">
        <v>1640</v>
      </c>
      <c r="B41" s="9">
        <v>182609.59</v>
      </c>
    </row>
    <row r="42" spans="1:2" x14ac:dyDescent="0.35">
      <c r="A42" s="27" t="s">
        <v>1638</v>
      </c>
      <c r="B42" s="9">
        <v>169738</v>
      </c>
    </row>
    <row r="43" spans="1:2" x14ac:dyDescent="0.35">
      <c r="A43" s="27" t="s">
        <v>1664</v>
      </c>
      <c r="B43" s="9">
        <v>119290.42</v>
      </c>
    </row>
    <row r="44" spans="1:2" x14ac:dyDescent="0.35">
      <c r="A44" s="27" t="s">
        <v>1642</v>
      </c>
      <c r="B44" s="9">
        <v>118712.79000000001</v>
      </c>
    </row>
    <row r="45" spans="1:2" x14ac:dyDescent="0.35">
      <c r="A45" s="27" t="s">
        <v>1658</v>
      </c>
      <c r="B45" s="9">
        <v>98850</v>
      </c>
    </row>
    <row r="46" spans="1:2" x14ac:dyDescent="0.35">
      <c r="A46" s="27" t="s">
        <v>1653</v>
      </c>
      <c r="B46" s="9">
        <v>89184.69</v>
      </c>
    </row>
    <row r="47" spans="1:2" x14ac:dyDescent="0.35">
      <c r="A47" s="27" t="s">
        <v>1625</v>
      </c>
      <c r="B47" s="9">
        <v>86981</v>
      </c>
    </row>
    <row r="48" spans="1:2" x14ac:dyDescent="0.35">
      <c r="A48" s="27" t="s">
        <v>1647</v>
      </c>
      <c r="B48" s="9">
        <v>50222</v>
      </c>
    </row>
    <row r="49" spans="1:2" x14ac:dyDescent="0.35">
      <c r="A49" s="27" t="s">
        <v>1630</v>
      </c>
      <c r="B49" s="9">
        <v>50222</v>
      </c>
    </row>
    <row r="50" spans="1:2" x14ac:dyDescent="0.35">
      <c r="A50" s="27" t="s">
        <v>1624</v>
      </c>
      <c r="B50" s="9">
        <v>35000</v>
      </c>
    </row>
    <row r="51" spans="1:2" x14ac:dyDescent="0.35">
      <c r="A51" s="27" t="s">
        <v>1619</v>
      </c>
      <c r="B51" s="9">
        <v>8692.99</v>
      </c>
    </row>
    <row r="52" spans="1:2" x14ac:dyDescent="0.35">
      <c r="A52" s="27" t="s">
        <v>1651</v>
      </c>
      <c r="B52" s="9">
        <v>0</v>
      </c>
    </row>
    <row r="53" spans="1:2" x14ac:dyDescent="0.35">
      <c r="A53" s="27" t="s">
        <v>1641</v>
      </c>
      <c r="B53" s="9">
        <v>0</v>
      </c>
    </row>
    <row r="54" spans="1:2" x14ac:dyDescent="0.35">
      <c r="A54" s="27" t="s">
        <v>1669</v>
      </c>
      <c r="B54" s="9">
        <v>129919014.14000002</v>
      </c>
    </row>
  </sheetData>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Pages>255</Pag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Funding by NGO</vt:lpstr>
      <vt:lpstr>Projects by Location</vt:lpstr>
      <vt:lpstr>Funding by Location </vt:lpstr>
    </vt:vector>
  </TitlesOfParts>
  <Company>Our Community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keywords>[SEC=OFFICIAL]</cp:keywords>
  <cp:lastModifiedBy>Megan Bonny</cp:lastModifiedBy>
  <dcterms:created xsi:type="dcterms:W3CDTF">2025-09-05T01:14:02Z</dcterms:created>
  <dcterms:modified xsi:type="dcterms:W3CDTF">2025-09-16T23:08:44Z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Namespace">
    <vt:lpwstr>gov.au</vt:lpwstr>
  </property>
  <property fmtid="{D5CDD505-2E9C-101B-9397-08002B2CF9AE}" pid="3" name="PM_Caveats_Count">
    <vt:lpwstr>0</vt:lpwstr>
  </property>
  <property fmtid="{D5CDD505-2E9C-101B-9397-08002B2CF9AE}" pid="4" name="PM_Version">
    <vt:lpwstr>2018.4</vt:lpwstr>
  </property>
  <property fmtid="{D5CDD505-2E9C-101B-9397-08002B2CF9AE}" pid="5" name="PM_Note">
    <vt:lpwstr/>
  </property>
  <property fmtid="{D5CDD505-2E9C-101B-9397-08002B2CF9AE}" pid="6" name="PMHMAC">
    <vt:lpwstr>v=2022.1;a=SHA256;h=08A2F39DD5D141C9B9F602A8A8E9A146225EA575417BB1F53B15DFAA59FE960C</vt:lpwstr>
  </property>
  <property fmtid="{D5CDD505-2E9C-101B-9397-08002B2CF9AE}" pid="7" name="PM_Qualifier">
    <vt:lpwstr/>
  </property>
  <property fmtid="{D5CDD505-2E9C-101B-9397-08002B2CF9AE}" pid="8" name="PM_SecurityClassification">
    <vt:lpwstr>OFFICIAL</vt:lpwstr>
  </property>
  <property fmtid="{D5CDD505-2E9C-101B-9397-08002B2CF9AE}" pid="9" name="PM_ProtectiveMarkingValue_Header">
    <vt:lpwstr>OFFICIAL</vt:lpwstr>
  </property>
  <property fmtid="{D5CDD505-2E9C-101B-9397-08002B2CF9AE}" pid="10" name="PM_OriginationTimeStamp">
    <vt:lpwstr>2025-09-05T01:22:34Z</vt:lpwstr>
  </property>
  <property fmtid="{D5CDD505-2E9C-101B-9397-08002B2CF9AE}" pid="11" name="PM_Markers">
    <vt:lpwstr/>
  </property>
  <property fmtid="{D5CDD505-2E9C-101B-9397-08002B2CF9AE}" pid="12" name="PM_InsertionValue">
    <vt:lpwstr>OFFICIAL</vt:lpwstr>
  </property>
  <property fmtid="{D5CDD505-2E9C-101B-9397-08002B2CF9AE}" pid="13" name="PM_Originator_Hash_SHA1">
    <vt:lpwstr>2A55669E1FB01759859F6F4194372A866590CBFB</vt:lpwstr>
  </property>
  <property fmtid="{D5CDD505-2E9C-101B-9397-08002B2CF9AE}" pid="14" name="PM_DisplayValueSecClassificationWithQualifier">
    <vt:lpwstr>OFFICIAL</vt:lpwstr>
  </property>
  <property fmtid="{D5CDD505-2E9C-101B-9397-08002B2CF9AE}" pid="15" name="PM_Originating_FileId">
    <vt:lpwstr>FFE7F86AA9C643E2831EEDEAEB7624C5</vt:lpwstr>
  </property>
  <property fmtid="{D5CDD505-2E9C-101B-9397-08002B2CF9AE}" pid="16" name="PM_ProtectiveMarkingValue_Footer">
    <vt:lpwstr>OFFICIAL</vt:lpwstr>
  </property>
  <property fmtid="{D5CDD505-2E9C-101B-9397-08002B2CF9AE}" pid="17" name="PM_ProtectiveMarkingImage_Header">
    <vt:lpwstr>C:\Program Files\Common Files\janusNET Shared\janusSEAL\Images\DocumentSlashBlue.png</vt:lpwstr>
  </property>
  <property fmtid="{D5CDD505-2E9C-101B-9397-08002B2CF9AE}" pid="18" name="PM_ProtectiveMarkingImage_Footer">
    <vt:lpwstr>C:\Program Files\Common Files\janusNET Shared\janusSEAL\Images\DocumentSlashBlue.png</vt:lpwstr>
  </property>
  <property fmtid="{D5CDD505-2E9C-101B-9397-08002B2CF9AE}" pid="19" name="PM_Display">
    <vt:lpwstr>OFFICIAL</vt:lpwstr>
  </property>
  <property fmtid="{D5CDD505-2E9C-101B-9397-08002B2CF9AE}" pid="20" name="PM_OriginatorUserAccountName_SHA256">
    <vt:lpwstr>4832C5CC8B73544F7C06068F3C3B2A4BAA0EBBFD853674D6718D511E9578DB2B</vt:lpwstr>
  </property>
  <property fmtid="{D5CDD505-2E9C-101B-9397-08002B2CF9AE}" pid="21" name="PM_OriginatorDomainName_SHA256">
    <vt:lpwstr>6F3591835F3B2A8A025B00B5BA6418010DA3A17C9C26EA9C049FFD28039489A2</vt:lpwstr>
  </property>
  <property fmtid="{D5CDD505-2E9C-101B-9397-08002B2CF9AE}" pid="22" name="PMUuid">
    <vt:lpwstr>v=2022.2;d=gov.au;g=46DD6D7C-8107-577B-BC6E-F348953B2E44</vt:lpwstr>
  </property>
  <property fmtid="{D5CDD505-2E9C-101B-9397-08002B2CF9AE}" pid="23" name="PM_Hash_Version">
    <vt:lpwstr>2022.1</vt:lpwstr>
  </property>
  <property fmtid="{D5CDD505-2E9C-101B-9397-08002B2CF9AE}" pid="24" name="PM_Hash_Salt_Prev">
    <vt:lpwstr>0732D17EF6AF5A751CA6C029834D325B</vt:lpwstr>
  </property>
  <property fmtid="{D5CDD505-2E9C-101B-9397-08002B2CF9AE}" pid="25" name="PM_Hash_Salt">
    <vt:lpwstr>31015F3AE988FD974198C778466346DB</vt:lpwstr>
  </property>
  <property fmtid="{D5CDD505-2E9C-101B-9397-08002B2CF9AE}" pid="26" name="PM_Hash_SHA1">
    <vt:lpwstr>9727B4D104ACCA4EABC1ABF08091402C80089689</vt:lpwstr>
  </property>
  <property fmtid="{D5CDD505-2E9C-101B-9397-08002B2CF9AE}" pid="27" name="PM_PrintOutPlacement_XLS">
    <vt:lpwstr/>
  </property>
  <property fmtid="{D5CDD505-2E9C-101B-9397-08002B2CF9AE}" pid="28" name="PM_SecurityClassification_Prev">
    <vt:lpwstr>OFFICIAL</vt:lpwstr>
  </property>
  <property fmtid="{D5CDD505-2E9C-101B-9397-08002B2CF9AE}" pid="29" name="PM_Qualifier_Prev">
    <vt:lpwstr/>
  </property>
</Properties>
</file>