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cnprod01-my.sharepoint.com/personal/megan_bonny_dfat_gov_au/Documents/Desktop/"/>
    </mc:Choice>
  </mc:AlternateContent>
  <xr:revisionPtr revIDLastSave="232" documentId="8_{58D4EBE6-290E-4339-BA05-E1E015C0A20E}" xr6:coauthVersionLast="47" xr6:coauthVersionMax="47" xr10:uidLastSave="{CAD9067A-E3D4-421E-B434-757A7FB1086E}"/>
  <bookViews>
    <workbookView xWindow="-450" yWindow="170" windowWidth="22370" windowHeight="12540" activeTab="1" xr2:uid="{00000000-000D-0000-FFFF-FFFF00000000}"/>
  </bookViews>
  <sheets>
    <sheet name="Funding by NGO" sheetId="6" r:id="rId1"/>
    <sheet name="Projects by Location" sheetId="2" r:id="rId2"/>
    <sheet name="Funding by Location" sheetId="12" r:id="rId3"/>
  </sheets>
  <definedNames>
    <definedName name="_xlnm._FilterDatabase" localSheetId="0" hidden="1">'Funding by NGO'!$A$1:$B$1</definedName>
    <definedName name="_xlnm._FilterDatabase" localSheetId="1" hidden="1">'Projects by Location'!$B$2:$L$552</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0" i="2" l="1"/>
  <c r="B61" i="6"/>
  <c r="I552" i="2"/>
  <c r="I551" i="2"/>
  <c r="I550" i="2"/>
  <c r="I549" i="2"/>
  <c r="I548" i="2"/>
  <c r="I547" i="2"/>
  <c r="I546" i="2"/>
  <c r="I545" i="2"/>
  <c r="I544" i="2"/>
  <c r="I543" i="2"/>
  <c r="I542" i="2"/>
  <c r="I541" i="2"/>
  <c r="I540" i="2"/>
  <c r="I539" i="2"/>
  <c r="I538" i="2"/>
  <c r="I536" i="2"/>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alcChain>
</file>

<file path=xl/sharedStrings.xml><?xml version="1.0" encoding="utf-8"?>
<sst xmlns="http://schemas.openxmlformats.org/spreadsheetml/2006/main" count="5079" uniqueCount="1758">
  <si>
    <r>
      <rPr>
        <b/>
        <sz val="10"/>
        <rFont val="Calibri"/>
        <family val="2"/>
      </rPr>
      <t>Organisation Name</t>
    </r>
  </si>
  <si>
    <r>
      <rPr>
        <b/>
        <sz val="10"/>
        <rFont val="Calibri"/>
        <family val="2"/>
      </rPr>
      <t>Application ID</t>
    </r>
  </si>
  <si>
    <r>
      <rPr>
        <b/>
        <sz val="10"/>
        <rFont val="Calibri"/>
        <family val="2"/>
      </rPr>
      <t>Project Name</t>
    </r>
  </si>
  <si>
    <r>
      <rPr>
        <b/>
        <sz val="10"/>
        <rFont val="Calibri"/>
        <family val="2"/>
      </rPr>
      <t>Sectoral Focus (Primary) helper column only</t>
    </r>
  </si>
  <si>
    <r>
      <rPr>
        <b/>
        <sz val="10"/>
        <rFont val="Calibri"/>
        <family val="2"/>
      </rPr>
      <t>Sectoral Focus (Primary)</t>
    </r>
  </si>
  <si>
    <r>
      <rPr>
        <b/>
        <sz val="10"/>
        <rFont val="Calibri"/>
        <family val="2"/>
      </rPr>
      <t>Sectoral Focus (Other)</t>
    </r>
  </si>
  <si>
    <r>
      <rPr>
        <b/>
        <sz val="10"/>
        <rFont val="Calibri"/>
        <family val="2"/>
      </rPr>
      <t>DAC Code and Budget %</t>
    </r>
  </si>
  <si>
    <r>
      <rPr>
        <b/>
        <sz val="10"/>
        <rFont val="Calibri"/>
        <family val="2"/>
      </rPr>
      <t>Sustainable Development Goals</t>
    </r>
  </si>
  <si>
    <t>Act for Peace</t>
  </si>
  <si>
    <t>No</t>
  </si>
  <si>
    <r>
      <rPr>
        <sz val="10"/>
        <color theme="1"/>
        <rFont val="Calibri"/>
        <family val="2"/>
      </rPr>
      <t xml:space="preserve">PHILIPPINES
</t>
    </r>
  </si>
  <si>
    <r>
      <rPr>
        <sz val="10"/>
        <color theme="1"/>
        <rFont val="Calibri"/>
        <family val="2"/>
      </rPr>
      <t xml:space="preserve">Disaster Risk Reduction 
</t>
    </r>
  </si>
  <si>
    <r>
      <rPr>
        <sz val="10"/>
        <color theme="1"/>
        <rFont val="Calibri"/>
        <family val="2"/>
      </rPr>
      <t xml:space="preserve"> 
Human Rights 
</t>
    </r>
  </si>
  <si>
    <r>
      <rPr>
        <sz val="10"/>
        <color theme="1"/>
        <rFont val="Calibri"/>
        <family val="2"/>
      </rPr>
      <t xml:space="preserve">15160 - Human rights - 40
43060 - Disaster Risk Reduction - 60
</t>
    </r>
  </si>
  <si>
    <r>
      <rPr>
        <sz val="10"/>
        <color theme="1"/>
        <rFont val="Calibri"/>
        <family val="2"/>
      </rPr>
      <t xml:space="preserve">Goal 13. Climate Action
Goal 10. Reduce Inequalities
</t>
    </r>
  </si>
  <si>
    <t>Yes</t>
  </si>
  <si>
    <r>
      <rPr>
        <sz val="10"/>
        <color theme="1"/>
        <rFont val="Calibri"/>
        <family val="2"/>
      </rPr>
      <t xml:space="preserve">PAKISTAN
</t>
    </r>
  </si>
  <si>
    <r>
      <rPr>
        <sz val="10"/>
        <color theme="1"/>
        <rFont val="Calibri"/>
        <family val="2"/>
      </rPr>
      <t xml:space="preserve">Health, otherwise unspecified 
</t>
    </r>
  </si>
  <si>
    <r>
      <rPr>
        <sz val="10"/>
        <color theme="1"/>
        <rFont val="Calibri"/>
        <family val="2"/>
      </rPr>
      <t xml:space="preserve"> 
Education 
</t>
    </r>
  </si>
  <si>
    <r>
      <rPr>
        <sz val="10"/>
        <color theme="1"/>
        <rFont val="Calibri"/>
        <family val="2"/>
      </rPr>
      <t xml:space="preserve">11120 - Education facilities and training - 30
11130 - Teacher training - 20
12220 - Basic health care - 15
12261 - Health education - 20
13030 - Family planning - 15
</t>
    </r>
  </si>
  <si>
    <r>
      <rPr>
        <sz val="10"/>
        <color theme="1"/>
        <rFont val="Calibri"/>
        <family val="2"/>
      </rPr>
      <t xml:space="preserve">Goal 3. Good Health and Well-being
Goal 4. Quality Education
</t>
    </r>
  </si>
  <si>
    <r>
      <rPr>
        <sz val="10"/>
        <color theme="1"/>
        <rFont val="Calibri"/>
        <family val="2"/>
      </rPr>
      <t xml:space="preserve">INDONESIA
</t>
    </r>
  </si>
  <si>
    <r>
      <rPr>
        <sz val="10"/>
        <color theme="1"/>
        <rFont val="Calibri"/>
        <family val="2"/>
      </rPr>
      <t xml:space="preserve">Disaster Risk Reduction 
</t>
    </r>
  </si>
  <si>
    <r>
      <rPr>
        <sz val="10"/>
        <color theme="1"/>
        <rFont val="Calibri"/>
        <family val="2"/>
      </rPr>
      <t xml:space="preserve"> 
Climate Change 
Economic Development and Microfinance 
</t>
    </r>
  </si>
  <si>
    <r>
      <rPr>
        <sz val="10"/>
        <color theme="1"/>
        <rFont val="Calibri"/>
        <family val="2"/>
      </rPr>
      <t xml:space="preserve">43060 - Disaster Risk Reduction - 100
</t>
    </r>
  </si>
  <si>
    <r>
      <rPr>
        <sz val="10"/>
        <color theme="1"/>
        <rFont val="Calibri"/>
        <family val="2"/>
      </rPr>
      <t xml:space="preserve">Goal 13. Climate Action
Goal 11. Sustainable Cities and Communities
</t>
    </r>
  </si>
  <si>
    <t>ANCP30--PRG9930--PRJ28</t>
  </si>
  <si>
    <r>
      <rPr>
        <sz val="10"/>
        <color theme="1"/>
        <rFont val="Calibri"/>
        <family val="2"/>
      </rPr>
      <t xml:space="preserve">JORDAN
</t>
    </r>
  </si>
  <si>
    <r>
      <rPr>
        <sz val="10"/>
        <color theme="1"/>
        <rFont val="Calibri"/>
        <family val="2"/>
      </rPr>
      <t xml:space="preserve"> 
Livelihoods 
</t>
    </r>
  </si>
  <si>
    <r>
      <rPr>
        <sz val="10"/>
        <color theme="1"/>
        <rFont val="Calibri"/>
        <family val="2"/>
      </rPr>
      <t xml:space="preserve">Vocational Training 
</t>
    </r>
  </si>
  <si>
    <r>
      <rPr>
        <sz val="10"/>
        <color theme="1"/>
        <rFont val="Calibri"/>
        <family val="2"/>
      </rPr>
      <t xml:space="preserve">32130 - Small and medium-sized enterprises (SME) development - 10
11231 - Basic life skills for youth - 10
11330 - Vocational training - 40
16020 - Employment creation - 40
</t>
    </r>
  </si>
  <si>
    <r>
      <rPr>
        <sz val="10"/>
        <color theme="1"/>
        <rFont val="Calibri"/>
        <family val="2"/>
      </rPr>
      <t xml:space="preserve">Goal 8. Decent Work and Economic Growth
</t>
    </r>
  </si>
  <si>
    <r>
      <rPr>
        <sz val="10"/>
        <color theme="1"/>
        <rFont val="Calibri"/>
        <family val="2"/>
      </rPr>
      <t xml:space="preserve">ZIMBABWE
</t>
    </r>
  </si>
  <si>
    <r>
      <rPr>
        <sz val="10"/>
        <color theme="1"/>
        <rFont val="Calibri"/>
        <family val="2"/>
      </rPr>
      <t xml:space="preserve">Food Security 
</t>
    </r>
  </si>
  <si>
    <r>
      <rPr>
        <sz val="10"/>
        <color theme="1"/>
        <rFont val="Calibri"/>
        <family val="2"/>
      </rPr>
      <t xml:space="preserve">14015 - Water resources conservation (including data collection) - 40
43072 - Household food security programmes - 40
16010 - Social Protection - 20
</t>
    </r>
  </si>
  <si>
    <r>
      <rPr>
        <sz val="10"/>
        <color theme="1"/>
        <rFont val="Calibri"/>
        <family val="2"/>
      </rPr>
      <t xml:space="preserve">Goal 2. Zero Hunger
Goal 1. No Poverty
Goal 13. Climate Action
</t>
    </r>
  </si>
  <si>
    <r>
      <rPr>
        <sz val="10"/>
        <color theme="1"/>
        <rFont val="Calibri"/>
        <family val="2"/>
      </rPr>
      <t xml:space="preserve">INDIA
</t>
    </r>
  </si>
  <si>
    <r>
      <rPr>
        <sz val="10"/>
        <color theme="1"/>
        <rFont val="Calibri"/>
        <family val="2"/>
      </rPr>
      <t xml:space="preserve">Health, otherwise unspecified 
</t>
    </r>
  </si>
  <si>
    <r>
      <rPr>
        <sz val="10"/>
        <color theme="1"/>
        <rFont val="Calibri"/>
        <family val="2"/>
      </rPr>
      <t xml:space="preserve"> 
</t>
    </r>
  </si>
  <si>
    <r>
      <rPr>
        <sz val="10"/>
        <color theme="1"/>
        <rFont val="Calibri"/>
        <family val="2"/>
      </rPr>
      <t xml:space="preserve">12220 - Basic health care - 30
12261 - Health education - 5
12191 - Medical services - 65
</t>
    </r>
  </si>
  <si>
    <r>
      <rPr>
        <sz val="10"/>
        <color theme="1"/>
        <rFont val="Calibri"/>
        <family val="2"/>
      </rPr>
      <t xml:space="preserve">Goal 3. Good Health and Well-being
</t>
    </r>
  </si>
  <si>
    <r>
      <rPr>
        <sz val="10"/>
        <color theme="1"/>
        <rFont val="Calibri"/>
        <family val="2"/>
      </rPr>
      <t xml:space="preserve">Governance 
</t>
    </r>
  </si>
  <si>
    <r>
      <rPr>
        <sz val="10"/>
        <color theme="1"/>
        <rFont val="Calibri"/>
        <family val="2"/>
      </rPr>
      <t xml:space="preserve"> 
Social Protection 
Gender 
</t>
    </r>
  </si>
  <si>
    <r>
      <rPr>
        <sz val="10"/>
        <color theme="1"/>
        <rFont val="Calibri"/>
        <family val="2"/>
      </rPr>
      <t xml:space="preserve">72050 - Relief co-ordination and support services - 55
15150 - Democratic participation and civil society - 30
15170 - Women's rights organisations and movements, and government institutions - 15
</t>
    </r>
  </si>
  <si>
    <r>
      <rPr>
        <sz val="10"/>
        <color theme="1"/>
        <rFont val="Calibri"/>
        <family val="2"/>
      </rPr>
      <t xml:space="preserve">Goal 5. Gender Equality
Goal 8. Decent Work and Economic Growth
Goal 16. Peace, Justice and Strong Institutions
</t>
    </r>
  </si>
  <si>
    <r>
      <rPr>
        <sz val="10"/>
        <color theme="1"/>
        <rFont val="Calibri"/>
        <family val="2"/>
      </rPr>
      <t xml:space="preserve">ETHIOPIA
</t>
    </r>
  </si>
  <si>
    <r>
      <rPr>
        <sz val="10"/>
        <color theme="1"/>
        <rFont val="Calibri"/>
        <family val="2"/>
      </rPr>
      <t xml:space="preserve">Livelihoods 
</t>
    </r>
  </si>
  <si>
    <r>
      <rPr>
        <sz val="10"/>
        <color theme="1"/>
        <rFont val="Calibri"/>
        <family val="2"/>
      </rPr>
      <t xml:space="preserve"> 
Social Protection 
</t>
    </r>
  </si>
  <si>
    <r>
      <rPr>
        <sz val="10"/>
        <color theme="1"/>
        <rFont val="Calibri"/>
        <family val="2"/>
      </rPr>
      <t xml:space="preserve">11330 - Vocational training - 40
16010 - Social Protection - 40
11230 - Basic life skills for adults - 20
</t>
    </r>
  </si>
  <si>
    <r>
      <rPr>
        <sz val="10"/>
        <color theme="1"/>
        <rFont val="Calibri"/>
        <family val="2"/>
      </rPr>
      <t xml:space="preserve">Goal 1. No Poverty
Goal 8. Decent Work and Economic Growth
Goal 10. Reduce Inequalities
</t>
    </r>
  </si>
  <si>
    <t>ANCP30--PRG9930--PRJ74</t>
  </si>
  <si>
    <r>
      <rPr>
        <sz val="10"/>
        <color theme="1"/>
        <rFont val="Calibri"/>
        <family val="2"/>
      </rPr>
      <t xml:space="preserve">Social Protection 
</t>
    </r>
  </si>
  <si>
    <r>
      <rPr>
        <sz val="10"/>
        <color theme="1"/>
        <rFont val="Calibri"/>
        <family val="2"/>
      </rPr>
      <t xml:space="preserve"> 
Water, Sanitation and Hygiene 
Disaster Risk Reduction 
Economic Development 
</t>
    </r>
  </si>
  <si>
    <r>
      <rPr>
        <sz val="10"/>
        <color theme="1"/>
        <rFont val="Calibri"/>
        <family val="2"/>
      </rPr>
      <t xml:space="preserve">14081 - Education and training in water supply and sanitation - 20
14031 - Basic drinking water supply - 25
15220 - Civilian peace-building, conflict prevention and resolution - 10
43060 - Disaster Risk Reduction - 10
16010 - Social Protection - 20
31120 - Agricultural development - 15
</t>
    </r>
  </si>
  <si>
    <r>
      <rPr>
        <sz val="10"/>
        <color theme="1"/>
        <rFont val="Calibri"/>
        <family val="2"/>
      </rPr>
      <t xml:space="preserve">Goal 6. Clean Water and Sanitation
Goal 3. Good Health and Well-being
</t>
    </r>
  </si>
  <si>
    <t>ANCP30--PRG9930--PRJ96</t>
  </si>
  <si>
    <r>
      <rPr>
        <sz val="10"/>
        <color theme="1"/>
        <rFont val="Calibri"/>
        <family val="2"/>
      </rPr>
      <t xml:space="preserve">Disaster Risk Reduction 
</t>
    </r>
  </si>
  <si>
    <r>
      <rPr>
        <sz val="10"/>
        <color theme="1"/>
        <rFont val="Calibri"/>
        <family val="2"/>
      </rPr>
      <t xml:space="preserve"> 
Social Protection 
Disability 
Gender 
</t>
    </r>
  </si>
  <si>
    <r>
      <rPr>
        <sz val="10"/>
        <color theme="1"/>
        <rFont val="Calibri"/>
        <family val="2"/>
      </rPr>
      <t xml:space="preserve">25030 - Business development services - 20
15150 - Democratic participation and civil society - 15
43060 - Disaster Risk Reduction - 20
16010 - Social Protection - 25
15160 - Human rights - 20
</t>
    </r>
  </si>
  <si>
    <r>
      <rPr>
        <sz val="10"/>
        <color theme="1"/>
        <rFont val="Calibri"/>
        <family val="2"/>
      </rPr>
      <t xml:space="preserve">Goal 17. Partnerships for the Goals
Goal 16. Peace, Justice and Strong Institutions
Goal 10. Reduce Inequalities
</t>
    </r>
  </si>
  <si>
    <t>Action on Poverty</t>
  </si>
  <si>
    <t>ANCP08--PRG0005--PRJ17</t>
  </si>
  <si>
    <r>
      <rPr>
        <sz val="10"/>
        <color theme="1"/>
        <rFont val="Calibri"/>
        <family val="2"/>
      </rPr>
      <t xml:space="preserve">MICRONESIA, FEDERATED STATES OF
</t>
    </r>
  </si>
  <si>
    <r>
      <rPr>
        <sz val="10"/>
        <color theme="1"/>
        <rFont val="Calibri"/>
        <family val="2"/>
      </rPr>
      <t xml:space="preserve"> 
Environment 
</t>
    </r>
  </si>
  <si>
    <r>
      <rPr>
        <sz val="10"/>
        <color theme="1"/>
        <rFont val="Calibri"/>
        <family val="2"/>
      </rPr>
      <t xml:space="preserve">31320 - Fishery development - 90
41081 - Environmental education/ training - 10
</t>
    </r>
  </si>
  <si>
    <r>
      <rPr>
        <sz val="10"/>
        <color theme="1"/>
        <rFont val="Calibri"/>
        <family val="2"/>
      </rPr>
      <t xml:space="preserve">Goal 14. Life Below Water
Goal 1. No Poverty
</t>
    </r>
  </si>
  <si>
    <t>ANCP08--PRG0005--PRJ30</t>
  </si>
  <si>
    <r>
      <rPr>
        <sz val="10"/>
        <color theme="1"/>
        <rFont val="Calibri"/>
        <family val="2"/>
      </rPr>
      <t xml:space="preserve">Rural Development/Agriculture 
</t>
    </r>
  </si>
  <si>
    <r>
      <rPr>
        <sz val="10"/>
        <color theme="1"/>
        <rFont val="Calibri"/>
        <family val="2"/>
      </rPr>
      <t xml:space="preserve">31120 - Agricultural development - 30
31150 - Agricultural inputs - 20
31181 - Agricultural education/training - 20
31261 - Fuelwood/charcoal - 30
</t>
    </r>
  </si>
  <si>
    <r>
      <rPr>
        <sz val="10"/>
        <color theme="1"/>
        <rFont val="Calibri"/>
        <family val="2"/>
      </rPr>
      <t xml:space="preserve">Goal 1. No Poverty
Goal 3. Good Health and Well-being
Goal 5. Gender Equality
Goal 7. Affordable and Clean Energy
Goal 13. Climate Action
</t>
    </r>
  </si>
  <si>
    <t>ANCP08--PRG0005--PRJ31</t>
  </si>
  <si>
    <r>
      <rPr>
        <sz val="10"/>
        <color theme="1"/>
        <rFont val="Calibri"/>
        <family val="2"/>
      </rPr>
      <t xml:space="preserve">Food Security 
</t>
    </r>
  </si>
  <si>
    <r>
      <rPr>
        <sz val="10"/>
        <color theme="1"/>
        <rFont val="Calibri"/>
        <family val="2"/>
      </rPr>
      <t xml:space="preserve"> 
Livelihoods 
Rural Development/Agriculture 
</t>
    </r>
  </si>
  <si>
    <r>
      <rPr>
        <sz val="10"/>
        <color theme="1"/>
        <rFont val="Calibri"/>
        <family val="2"/>
      </rPr>
      <t xml:space="preserve">31120 - Agricultural development - 30
31150 - Agricultural inputs - 20
31181 - Agricultural education/training - 50
</t>
    </r>
  </si>
  <si>
    <r>
      <rPr>
        <sz val="10"/>
        <color theme="1"/>
        <rFont val="Calibri"/>
        <family val="2"/>
      </rPr>
      <t xml:space="preserve">Goal 1. No Poverty
Goal 2. Zero Hunger
</t>
    </r>
  </si>
  <si>
    <t>ANCP08--PRG0005--PRJ32</t>
  </si>
  <si>
    <r>
      <rPr>
        <sz val="10"/>
        <color theme="1"/>
        <rFont val="Calibri"/>
        <family val="2"/>
      </rPr>
      <t xml:space="preserve">MALAWI
</t>
    </r>
  </si>
  <si>
    <r>
      <rPr>
        <sz val="10"/>
        <color theme="1"/>
        <rFont val="Calibri"/>
        <family val="2"/>
      </rPr>
      <t xml:space="preserve"> 
Environment 
Rural Development/Agriculture 
</t>
    </r>
  </si>
  <si>
    <r>
      <rPr>
        <sz val="10"/>
        <color theme="1"/>
        <rFont val="Calibri"/>
        <family val="2"/>
      </rPr>
      <t xml:space="preserve">31166 - Agricultural extension - 30
31181 - Agricultural education/training - 70
</t>
    </r>
  </si>
  <si>
    <r>
      <rPr>
        <sz val="10"/>
        <color theme="1"/>
        <rFont val="Calibri"/>
        <family val="2"/>
      </rPr>
      <t xml:space="preserve">Goal 1. No Poverty
Goal 2. Zero Hunger
Goal 3. Good Health and Well-being
</t>
    </r>
  </si>
  <si>
    <t>ANCP08--PRG0005--PRJ34</t>
  </si>
  <si>
    <r>
      <rPr>
        <sz val="10"/>
        <color theme="1"/>
        <rFont val="Calibri"/>
        <family val="2"/>
      </rPr>
      <t xml:space="preserve"> 
Livelihoods 
</t>
    </r>
  </si>
  <si>
    <r>
      <rPr>
        <sz val="10"/>
        <color theme="1"/>
        <rFont val="Calibri"/>
        <family val="2"/>
      </rPr>
      <t xml:space="preserve">Food Security 
Water, Sanitation and Hygiene 
</t>
    </r>
  </si>
  <si>
    <r>
      <rPr>
        <sz val="10"/>
        <color theme="1"/>
        <rFont val="Calibri"/>
        <family val="2"/>
      </rPr>
      <t xml:space="preserve">14030 - Basic drinking water supply and basic sanitation - 10
14081 - Education and training in water supply and sanitation - 10
31120 - Agricultural development - 20
31161 - Food crop production - 30
31163 - Livestock - 15
32161 - Agro-industries - 15
</t>
    </r>
  </si>
  <si>
    <t>ANCP08--PRG0005--PRJ58</t>
  </si>
  <si>
    <r>
      <rPr>
        <sz val="10"/>
        <color theme="1"/>
        <rFont val="Calibri"/>
        <family val="2"/>
      </rPr>
      <t xml:space="preserve">KIRIBATI
</t>
    </r>
  </si>
  <si>
    <r>
      <rPr>
        <sz val="10"/>
        <color theme="1"/>
        <rFont val="Calibri"/>
        <family val="2"/>
      </rPr>
      <t xml:space="preserve"> 
Gender 
</t>
    </r>
  </si>
  <si>
    <r>
      <rPr>
        <sz val="10"/>
        <color theme="1"/>
        <rFont val="Calibri"/>
        <family val="2"/>
      </rPr>
      <t xml:space="preserve">14031 - Basic drinking water supply - 40
43072 - Household food security programmes - 40
12261 - Health education - 20
</t>
    </r>
  </si>
  <si>
    <r>
      <rPr>
        <sz val="10"/>
        <color theme="1"/>
        <rFont val="Calibri"/>
        <family val="2"/>
      </rPr>
      <t xml:space="preserve">Goal 6. Clean Water and Sanitation
Goal 2. Zero Hunger
Goal 3. Good Health and Well-being
</t>
    </r>
  </si>
  <si>
    <t>Walk for Life (Bangladesh)</t>
  </si>
  <si>
    <r>
      <rPr>
        <sz val="10"/>
        <color theme="1"/>
        <rFont val="Calibri"/>
        <family val="2"/>
      </rPr>
      <t xml:space="preserve">BANGLADESH
</t>
    </r>
  </si>
  <si>
    <r>
      <rPr>
        <sz val="10"/>
        <color theme="1"/>
        <rFont val="Calibri"/>
        <family val="2"/>
      </rPr>
      <t xml:space="preserve"> 
Disability 
</t>
    </r>
  </si>
  <si>
    <r>
      <rPr>
        <sz val="10"/>
        <color theme="1"/>
        <rFont val="Calibri"/>
        <family val="2"/>
      </rPr>
      <t xml:space="preserve">Development Awareness Raising 
</t>
    </r>
  </si>
  <si>
    <r>
      <rPr>
        <sz val="10"/>
        <color theme="1"/>
        <rFont val="Calibri"/>
        <family val="2"/>
      </rPr>
      <t xml:space="preserve">12281 - Health personnel development - 20
12261 - Health education - 80
</t>
    </r>
  </si>
  <si>
    <r>
      <rPr>
        <sz val="10"/>
        <color theme="1"/>
        <rFont val="Calibri"/>
        <family val="2"/>
      </rPr>
      <t xml:space="preserve">TIMOR-LESTE
</t>
    </r>
  </si>
  <si>
    <r>
      <rPr>
        <sz val="10"/>
        <color theme="1"/>
        <rFont val="Calibri"/>
        <family val="2"/>
      </rPr>
      <t xml:space="preserve">Gender 
</t>
    </r>
  </si>
  <si>
    <r>
      <rPr>
        <sz val="10"/>
        <color theme="1"/>
        <rFont val="Calibri"/>
        <family val="2"/>
      </rPr>
      <t xml:space="preserve">11330 - Vocational training - 40
12340 - Promotion of mental health and well-being - 30
15180 - Ending violence against women and girls - 30
</t>
    </r>
  </si>
  <si>
    <r>
      <rPr>
        <sz val="10"/>
        <color theme="1"/>
        <rFont val="Calibri"/>
        <family val="2"/>
      </rPr>
      <t xml:space="preserve">Goal 5. Gender Equality
Goal 8. Decent Work and Economic Growth
Goal 3. Good Health and Well-being
</t>
    </r>
  </si>
  <si>
    <t>ANCP08--PRG0006--PRJ29</t>
  </si>
  <si>
    <r>
      <rPr>
        <sz val="10"/>
        <color theme="1"/>
        <rFont val="Calibri"/>
        <family val="2"/>
      </rPr>
      <t xml:space="preserve">Child Protection 
</t>
    </r>
  </si>
  <si>
    <r>
      <rPr>
        <sz val="10"/>
        <color theme="1"/>
        <rFont val="Calibri"/>
        <family val="2"/>
      </rPr>
      <t xml:space="preserve"> 
Early Childhood Development 
Health, otherwise unspecified 
</t>
    </r>
  </si>
  <si>
    <r>
      <rPr>
        <sz val="10"/>
        <color theme="1"/>
        <rFont val="Calibri"/>
        <family val="2"/>
      </rPr>
      <t xml:space="preserve">12281 - Health personnel development - 50
16010 - Social Protection - 20
11130 - Teacher training - 10
11240 - Early childhood education - 10
12261 - Health education - 10
</t>
    </r>
  </si>
  <si>
    <t>ANCP08--PRG0006--PRJ36</t>
  </si>
  <si>
    <r>
      <rPr>
        <sz val="10"/>
        <color theme="1"/>
        <rFont val="Calibri"/>
        <family val="2"/>
      </rPr>
      <t xml:space="preserve">Communicable diseases HIV/AIDS/Malaria etc 
</t>
    </r>
  </si>
  <si>
    <r>
      <rPr>
        <sz val="10"/>
        <color theme="1"/>
        <rFont val="Calibri"/>
        <family val="2"/>
      </rPr>
      <t xml:space="preserve">12250 - Infectious disease control - 100
</t>
    </r>
  </si>
  <si>
    <t>ANCP08--PRG108--PRJ33</t>
  </si>
  <si>
    <r>
      <rPr>
        <sz val="10"/>
        <color theme="1"/>
        <rFont val="Calibri"/>
        <family val="2"/>
      </rPr>
      <t xml:space="preserve">TANZANIA, UNITED REPUBLIC OF
</t>
    </r>
  </si>
  <si>
    <r>
      <rPr>
        <sz val="10"/>
        <color theme="1"/>
        <rFont val="Calibri"/>
        <family val="2"/>
      </rPr>
      <t xml:space="preserve">32140 - Cottage industries and handicraft - 40
11231 - Basic life skills for youth - 20
15180 - Ending violence against women and girls - 40
</t>
    </r>
  </si>
  <si>
    <r>
      <rPr>
        <sz val="10"/>
        <color theme="1"/>
        <rFont val="Calibri"/>
        <family val="2"/>
      </rPr>
      <t xml:space="preserve">Goal 5. Gender Equality
Goal 1. No Poverty
</t>
    </r>
  </si>
  <si>
    <t>ANCP08--PRG108--PRJ65</t>
  </si>
  <si>
    <r>
      <rPr>
        <sz val="10"/>
        <color theme="1"/>
        <rFont val="Calibri"/>
        <family val="2"/>
      </rPr>
      <t xml:space="preserve"> 
Economic Development 
</t>
    </r>
  </si>
  <si>
    <r>
      <rPr>
        <sz val="10"/>
        <color theme="1"/>
        <rFont val="Calibri"/>
        <family val="2"/>
      </rPr>
      <t xml:space="preserve">Microfinance 
Livelihoods 
</t>
    </r>
  </si>
  <si>
    <r>
      <rPr>
        <sz val="10"/>
        <color theme="1"/>
        <rFont val="Calibri"/>
        <family val="2"/>
      </rPr>
      <t xml:space="preserve">43040 - Rural development - 50
16020 - Employment creation - 25
33210 - Tourism policy and administrative management - 15
32130 - Small and medium-sized enterprises (SME) development - 10
</t>
    </r>
  </si>
  <si>
    <r>
      <rPr>
        <sz val="10"/>
        <color theme="1"/>
        <rFont val="Calibri"/>
        <family val="2"/>
      </rPr>
      <t xml:space="preserve">Goal 15. Life on Land
Goal 10. Reduce Inequalities
Goal 8. Decent Work and Economic Growth
Goal 5. Gender Equality
Goal 1. No Poverty
Goal 13. Climate Action
Goal 14. Life Below Water
</t>
    </r>
  </si>
  <si>
    <t>ANCP08--PRG108--PRJ96</t>
  </si>
  <si>
    <r>
      <rPr>
        <sz val="10"/>
        <color theme="1"/>
        <rFont val="Calibri"/>
        <family val="2"/>
      </rPr>
      <t xml:space="preserve">CAMBODIA
</t>
    </r>
  </si>
  <si>
    <r>
      <rPr>
        <sz val="10"/>
        <color theme="1"/>
        <rFont val="Calibri"/>
        <family val="2"/>
      </rPr>
      <t xml:space="preserve"> 
Social Protection 
</t>
    </r>
  </si>
  <si>
    <r>
      <rPr>
        <sz val="10"/>
        <color theme="1"/>
        <rFont val="Calibri"/>
        <family val="2"/>
      </rPr>
      <t xml:space="preserve">Economic Development and Microfinance 
Governance 
</t>
    </r>
  </si>
  <si>
    <r>
      <rPr>
        <sz val="10"/>
        <color theme="1"/>
        <rFont val="Calibri"/>
        <family val="2"/>
      </rPr>
      <t xml:space="preserve">16010 - Social Protection - 30
11330 - Vocational training - 20
15190 - Facilitation of orderly, safe, regular and responsible migration and mobility - 50
</t>
    </r>
  </si>
  <si>
    <r>
      <rPr>
        <sz val="10"/>
        <color theme="1"/>
        <rFont val="Calibri"/>
        <family val="2"/>
      </rPr>
      <t xml:space="preserve">Goal 10. Reduce Inequalities
Goal 8. Decent Work and Economic Growth
Goal 16. Peace, Justice and Strong Institutions
</t>
    </r>
  </si>
  <si>
    <t>ANCP08--PRG30--PRJ58</t>
  </si>
  <si>
    <r>
      <rPr>
        <sz val="10"/>
        <color theme="1"/>
        <rFont val="Calibri"/>
        <family val="2"/>
      </rPr>
      <t xml:space="preserve">Food Security 
</t>
    </r>
  </si>
  <si>
    <r>
      <rPr>
        <sz val="10"/>
        <color theme="1"/>
        <rFont val="Calibri"/>
        <family val="2"/>
      </rPr>
      <t xml:space="preserve"> 
Health, otherwise unspecified 
Gender 
Water, Sanitation and Hygiene 
Economic Development and Microfinance 
Environment 
Rural Development/Agriculture 
Disability 
</t>
    </r>
  </si>
  <si>
    <r>
      <rPr>
        <sz val="10"/>
        <color theme="1"/>
        <rFont val="Calibri"/>
        <family val="2"/>
      </rPr>
      <t xml:space="preserve">43010 - Multisector aid - 100
</t>
    </r>
  </si>
  <si>
    <r>
      <rPr>
        <sz val="10"/>
        <color theme="1"/>
        <rFont val="Calibri"/>
        <family val="2"/>
      </rPr>
      <t xml:space="preserve">Goal 17. Partnerships for the Goals
</t>
    </r>
  </si>
  <si>
    <t>ActionAid Australia</t>
  </si>
  <si>
    <t>ANCP01--PRG07--PRJ05</t>
  </si>
  <si>
    <r>
      <rPr>
        <sz val="10"/>
        <color theme="1"/>
        <rFont val="Calibri"/>
        <family val="2"/>
      </rPr>
      <t xml:space="preserve"> 
Climate Change 
</t>
    </r>
  </si>
  <si>
    <r>
      <rPr>
        <sz val="10"/>
        <color theme="1"/>
        <rFont val="Calibri"/>
        <family val="2"/>
      </rPr>
      <t xml:space="preserve">15170 - Women's rights organisations and movements, and government institutions - 52
15180 - Ending violence against women and girls - 48
</t>
    </r>
  </si>
  <si>
    <r>
      <rPr>
        <sz val="10"/>
        <color theme="1"/>
        <rFont val="Calibri"/>
        <family val="2"/>
      </rPr>
      <t xml:space="preserve">Goal 5. Gender Equality
Goal 13. Climate Action
</t>
    </r>
  </si>
  <si>
    <t>ANCP01--PRG07--PRJ06</t>
  </si>
  <si>
    <r>
      <rPr>
        <sz val="10"/>
        <color theme="1"/>
        <rFont val="Calibri"/>
        <family val="2"/>
      </rPr>
      <t xml:space="preserve">OCCUPIED PALESTINIAN TERRITORIES
</t>
    </r>
  </si>
  <si>
    <r>
      <rPr>
        <sz val="10"/>
        <color theme="1"/>
        <rFont val="Calibri"/>
        <family val="2"/>
      </rPr>
      <t xml:space="preserve">Gender 
</t>
    </r>
  </si>
  <si>
    <r>
      <rPr>
        <sz val="10"/>
        <color theme="1"/>
        <rFont val="Calibri"/>
        <family val="2"/>
      </rPr>
      <t xml:space="preserve">32130 - Small and medium-sized enterprises (SME) development - 20
15170 - Women's rights organisations and movements, and government institutions - 80
</t>
    </r>
  </si>
  <si>
    <r>
      <rPr>
        <sz val="10"/>
        <color theme="1"/>
        <rFont val="Calibri"/>
        <family val="2"/>
      </rPr>
      <t xml:space="preserve">Goal 5. Gender Equality
</t>
    </r>
  </si>
  <si>
    <t>ANCP01--PRG07--PRJ25</t>
  </si>
  <si>
    <r>
      <rPr>
        <sz val="10"/>
        <color theme="1"/>
        <rFont val="Calibri"/>
        <family val="2"/>
      </rPr>
      <t xml:space="preserve">VANUATU
</t>
    </r>
  </si>
  <si>
    <r>
      <rPr>
        <sz val="10"/>
        <color theme="1"/>
        <rFont val="Calibri"/>
        <family val="2"/>
      </rPr>
      <t xml:space="preserve">15170 - Women's rights organisations and movements, and government institutions - 70
74020 - Multi-hazard response preparedness - 30
</t>
    </r>
  </si>
  <si>
    <t>ANCP01--PRG07--PRJ47</t>
  </si>
  <si>
    <r>
      <rPr>
        <sz val="10"/>
        <color theme="1"/>
        <rFont val="Calibri"/>
        <family val="2"/>
      </rPr>
      <t xml:space="preserve"> 
Disaster Risk Reduction 
</t>
    </r>
  </si>
  <si>
    <r>
      <rPr>
        <sz val="10"/>
        <color theme="1"/>
        <rFont val="Calibri"/>
        <family val="2"/>
      </rPr>
      <t xml:space="preserve">15170 - Women's rights organisations and movements, and government institutions - 70
43060 - Disaster Risk Reduction - 30
</t>
    </r>
  </si>
  <si>
    <t>ANCP01--PRG07--PRJ70</t>
  </si>
  <si>
    <r>
      <rPr>
        <sz val="10"/>
        <color theme="1"/>
        <rFont val="Calibri"/>
        <family val="2"/>
      </rPr>
      <t xml:space="preserve">15170 - Women's rights organisations and movements, and government institutions - 100
</t>
    </r>
  </si>
  <si>
    <r>
      <rPr>
        <sz val="10"/>
        <color theme="1"/>
        <rFont val="Calibri"/>
        <family val="2"/>
      </rPr>
      <t xml:space="preserve">Goal 5. Gender Equality
Goal 8. Decent Work and Economic Growth
</t>
    </r>
  </si>
  <si>
    <t>ANCP01--PRG07--PRJ71</t>
  </si>
  <si>
    <r>
      <rPr>
        <sz val="10"/>
        <color theme="1"/>
        <rFont val="Calibri"/>
        <family val="2"/>
      </rPr>
      <t xml:space="preserve">KENYA
</t>
    </r>
  </si>
  <si>
    <t>ANCP01--PRG07--PRJ72</t>
  </si>
  <si>
    <t>ADRA</t>
  </si>
  <si>
    <t>ANCP02--PRG9902--PRJ09</t>
  </si>
  <si>
    <r>
      <rPr>
        <sz val="10"/>
        <color theme="1"/>
        <rFont val="Calibri"/>
        <family val="2"/>
      </rPr>
      <t xml:space="preserve">Economic Development 
</t>
    </r>
  </si>
  <si>
    <r>
      <rPr>
        <sz val="10"/>
        <color theme="1"/>
        <rFont val="Calibri"/>
        <family val="2"/>
      </rPr>
      <t xml:space="preserve"> 
Water, Sanitation and Hygiene 
</t>
    </r>
  </si>
  <si>
    <r>
      <rPr>
        <sz val="10"/>
        <color theme="1"/>
        <rFont val="Calibri"/>
        <family val="2"/>
      </rPr>
      <t xml:space="preserve">31120 - Agricultural development - 65
31140 - Agricultural water resources - 19
14031 - Basic drinking water supply - 16
</t>
    </r>
  </si>
  <si>
    <r>
      <rPr>
        <sz val="10"/>
        <color theme="1"/>
        <rFont val="Calibri"/>
        <family val="2"/>
      </rPr>
      <t xml:space="preserve">Goal 1. No Poverty
Goal 6. Clean Water and Sanitation
</t>
    </r>
  </si>
  <si>
    <r>
      <rPr>
        <sz val="10"/>
        <color theme="1"/>
        <rFont val="Calibri"/>
        <family val="2"/>
      </rPr>
      <t xml:space="preserve">Rural Development/Agriculture 
Livelihoods 
</t>
    </r>
  </si>
  <si>
    <r>
      <rPr>
        <sz val="10"/>
        <color theme="1"/>
        <rFont val="Calibri"/>
        <family val="2"/>
      </rPr>
      <t xml:space="preserve">31120 - Agricultural development - 50
31161 - Food crop production - 30
31192 - Plant and post-harvest protection and pest control - 20
</t>
    </r>
  </si>
  <si>
    <r>
      <rPr>
        <sz val="10"/>
        <color theme="1"/>
        <rFont val="Calibri"/>
        <family val="2"/>
      </rPr>
      <t xml:space="preserve">Goal 2. Zero Hunger
Goal 1. No Poverty
Goal 5. Gender Equality
Goal 13. Climate Action
</t>
    </r>
  </si>
  <si>
    <r>
      <rPr>
        <sz val="10"/>
        <color theme="1"/>
        <rFont val="Calibri"/>
        <family val="2"/>
      </rPr>
      <t xml:space="preserve">ZAMBIA
</t>
    </r>
  </si>
  <si>
    <r>
      <rPr>
        <sz val="10"/>
        <color theme="1"/>
        <rFont val="Calibri"/>
        <family val="2"/>
      </rPr>
      <t xml:space="preserve">Livelihoods 
Economic Development 
</t>
    </r>
  </si>
  <si>
    <r>
      <rPr>
        <sz val="10"/>
        <color theme="1"/>
        <rFont val="Calibri"/>
        <family val="2"/>
      </rPr>
      <t xml:space="preserve">31161 - Food crop production - 50
31181 - Agricultural education/training - 30
31192 - Plant and post-harvest protection and pest control - 20
</t>
    </r>
  </si>
  <si>
    <r>
      <rPr>
        <sz val="10"/>
        <color theme="1"/>
        <rFont val="Calibri"/>
        <family val="2"/>
      </rPr>
      <t xml:space="preserve">Goal 2. Zero Hunger
Goal 1. No Poverty
Goal 12. Responsible Consumption and Production
Goal 13. Climate Action
</t>
    </r>
  </si>
  <si>
    <t>ANCP02--PRG9902--PRJ22</t>
  </si>
  <si>
    <r>
      <rPr>
        <sz val="10"/>
        <color theme="1"/>
        <rFont val="Calibri"/>
        <family val="2"/>
      </rPr>
      <t xml:space="preserve">NEPAL
</t>
    </r>
  </si>
  <si>
    <r>
      <rPr>
        <sz val="10"/>
        <color theme="1"/>
        <rFont val="Calibri"/>
        <family val="2"/>
      </rPr>
      <t xml:space="preserve">32130 - Small and medium-sized enterprises (SME) development - 5
31163 - Livestock - 25
15180 - Ending violence against women and girls - 30
15150 - Democratic participation and civil society - 10
31140 - Agricultural water resources - 0
31166 - Agricultural extension - 5
31120 - Agricultural development - 25
</t>
    </r>
  </si>
  <si>
    <r>
      <rPr>
        <sz val="10"/>
        <color theme="1"/>
        <rFont val="Calibri"/>
        <family val="2"/>
      </rPr>
      <t xml:space="preserve">Goal 1. No Poverty
Goal 5. Gender Equality
</t>
    </r>
  </si>
  <si>
    <t>ANCP02--PRG9902--PRJ41</t>
  </si>
  <si>
    <r>
      <rPr>
        <sz val="10"/>
        <color theme="1"/>
        <rFont val="Calibri"/>
        <family val="2"/>
      </rPr>
      <t xml:space="preserve">12240 - Basic nutrition - 45
11230 - Basic life skills for adults - 39
14032 - Basic Sanitation - 16
</t>
    </r>
  </si>
  <si>
    <t>Anglican Board of Mission - Australia Limited (ABM)</t>
  </si>
  <si>
    <r>
      <rPr>
        <sz val="10"/>
        <color theme="1"/>
        <rFont val="Calibri"/>
        <family val="2"/>
      </rPr>
      <t xml:space="preserve">32130 - Small and medium-sized enterprises (SME) development - 35
24040 - Informal/semi-formal financial intermediaries - 35
99810 - Sectors not specified - 30
</t>
    </r>
  </si>
  <si>
    <r>
      <rPr>
        <sz val="10"/>
        <color theme="1"/>
        <rFont val="Calibri"/>
        <family val="2"/>
      </rPr>
      <t xml:space="preserve">Goal 1. No Poverty
Goal 13. Climate Action
</t>
    </r>
  </si>
  <si>
    <r>
      <rPr>
        <sz val="10"/>
        <color theme="1"/>
        <rFont val="Calibri"/>
        <family val="2"/>
      </rPr>
      <t xml:space="preserve"> 
Livelihoods 
Disaster Risk Reduction 
</t>
    </r>
  </si>
  <si>
    <r>
      <rPr>
        <sz val="10"/>
        <color theme="1"/>
        <rFont val="Calibri"/>
        <family val="2"/>
      </rPr>
      <t xml:space="preserve">31120 - Agricultural development - 40
32130 - Small and medium-sized enterprises (SME) development - 30
43040 - Rural development - 20
43060 - Disaster Risk Reduction - 10
</t>
    </r>
  </si>
  <si>
    <r>
      <rPr>
        <sz val="10"/>
        <color theme="1"/>
        <rFont val="Calibri"/>
        <family val="2"/>
      </rPr>
      <t xml:space="preserve">Goal 2. Zero Hunger
Goal 1. No Poverty
Goal 11. Sustainable Cities and Communities
</t>
    </r>
  </si>
  <si>
    <t>ANCP03--PRG9903--PRJ36</t>
  </si>
  <si>
    <r>
      <rPr>
        <sz val="10"/>
        <color theme="1"/>
        <rFont val="Calibri"/>
        <family val="2"/>
      </rPr>
      <t xml:space="preserve">Water, Sanitation and Hygiene 
</t>
    </r>
  </si>
  <si>
    <r>
      <rPr>
        <sz val="10"/>
        <color theme="1"/>
        <rFont val="Calibri"/>
        <family val="2"/>
      </rPr>
      <t xml:space="preserve"> 
Education 
Disaster Risk Reduction 
</t>
    </r>
  </si>
  <si>
    <r>
      <rPr>
        <sz val="10"/>
        <color theme="1"/>
        <rFont val="Calibri"/>
        <family val="2"/>
      </rPr>
      <t xml:space="preserve">11230 - Basic life skills for adults - 10
14030 - Basic drinking water supply and basic sanitation - 50
43060 - Disaster Risk Reduction - 10
14081 - Education and training in water supply and sanitation - 20
32130 - Small and medium-sized enterprises (SME) development - 10
</t>
    </r>
  </si>
  <si>
    <r>
      <rPr>
        <sz val="10"/>
        <color theme="1"/>
        <rFont val="Calibri"/>
        <family val="2"/>
      </rPr>
      <t xml:space="preserve">Goal 6. Clean Water and Sanitation
Goal 3. Good Health and Well-being
Goal 4. Quality Education
</t>
    </r>
  </si>
  <si>
    <t>ANCP03--PRG9903--PRJ61</t>
  </si>
  <si>
    <r>
      <rPr>
        <sz val="10"/>
        <color theme="1"/>
        <rFont val="Calibri"/>
        <family val="2"/>
      </rPr>
      <t xml:space="preserve">15180 - Ending violence against women and girls - 80
24081 - Education/training in banking and financial services - 10
25030 - Business development services - 10
</t>
    </r>
  </si>
  <si>
    <r>
      <rPr>
        <sz val="10"/>
        <color theme="1"/>
        <rFont val="Calibri"/>
        <family val="2"/>
      </rPr>
      <t xml:space="preserve">Goal 5. Gender Equality
Goal 3. Good Health and Well-being
</t>
    </r>
  </si>
  <si>
    <t>ANCP03--PRG9903--PRJ66</t>
  </si>
  <si>
    <r>
      <rPr>
        <sz val="10"/>
        <color theme="1"/>
        <rFont val="Calibri"/>
        <family val="2"/>
      </rPr>
      <t xml:space="preserve">Climate Change 
</t>
    </r>
  </si>
  <si>
    <r>
      <rPr>
        <sz val="10"/>
        <color theme="1"/>
        <rFont val="Calibri"/>
        <family val="2"/>
      </rPr>
      <t xml:space="preserve">14015 - Water resources conservation (including data collection) - 20
23183 - Energy conservation and demand-side efficiency - 10
24040 - Informal/semi-formal financial intermediaries - 10
41081 - Environmental education/ training - 20
43072 - Household food security programmes - 20
43040 - Rural development - 20
</t>
    </r>
  </si>
  <si>
    <r>
      <rPr>
        <sz val="10"/>
        <color theme="1"/>
        <rFont val="Calibri"/>
        <family val="2"/>
      </rPr>
      <t xml:space="preserve">Goal 13. Climate Action
Goal 5. Gender Equality
Goal 1. No Poverty
</t>
    </r>
  </si>
  <si>
    <t>Anglican Overseas Aid</t>
  </si>
  <si>
    <t>ANCP04--PRG17--PRJ74</t>
  </si>
  <si>
    <r>
      <rPr>
        <sz val="10"/>
        <color theme="1"/>
        <rFont val="Calibri"/>
        <family val="2"/>
      </rPr>
      <t xml:space="preserve">MOZAMBIQUE
</t>
    </r>
  </si>
  <si>
    <r>
      <rPr>
        <sz val="10"/>
        <color theme="1"/>
        <rFont val="Calibri"/>
        <family val="2"/>
      </rPr>
      <t xml:space="preserve">Communicable diseases HIV/AIDS/Malaria etc 
</t>
    </r>
  </si>
  <si>
    <r>
      <rPr>
        <sz val="10"/>
        <color theme="1"/>
        <rFont val="Calibri"/>
        <family val="2"/>
      </rPr>
      <t xml:space="preserve"> 
Food Security 
Sexual Reproductive Health/Family Planning 
</t>
    </r>
  </si>
  <si>
    <r>
      <rPr>
        <sz val="10"/>
        <color theme="1"/>
        <rFont val="Calibri"/>
        <family val="2"/>
      </rPr>
      <t xml:space="preserve">12261 - Health education - 60
12240 - Basic nutrition - 15
13030 - Family planning - 10
31161 - Food crop production - 15
</t>
    </r>
  </si>
  <si>
    <r>
      <rPr>
        <sz val="10"/>
        <color theme="1"/>
        <rFont val="Calibri"/>
        <family val="2"/>
      </rPr>
      <t xml:space="preserve">Goal 2. Zero Hunger
Goal 3. Good Health and Well-being
Goal 5. Gender Equality
</t>
    </r>
  </si>
  <si>
    <t>ANCP04--PRG37--PRJ129</t>
  </si>
  <si>
    <r>
      <rPr>
        <sz val="10"/>
        <color theme="1"/>
        <rFont val="Calibri"/>
        <family val="2"/>
      </rPr>
      <t xml:space="preserve">Development Awareness Raising 
</t>
    </r>
  </si>
  <si>
    <r>
      <rPr>
        <sz val="10"/>
        <color theme="1"/>
        <rFont val="Calibri"/>
        <family val="2"/>
      </rPr>
      <t xml:space="preserve"> 
Water, Sanitation and Hygiene 
Rural Development/Agriculture 
Education 
</t>
    </r>
  </si>
  <si>
    <r>
      <rPr>
        <sz val="10"/>
        <color theme="1"/>
        <rFont val="Calibri"/>
        <family val="2"/>
      </rPr>
      <t xml:space="preserve">15150 - Democratic participation and civil society - 35
14030 - Basic drinking water supply and basic sanitation - 30
31166 - Agricultural extension - 10
11120 - Education facilities and training - 25
</t>
    </r>
  </si>
  <si>
    <r>
      <rPr>
        <sz val="10"/>
        <color theme="1"/>
        <rFont val="Calibri"/>
        <family val="2"/>
      </rPr>
      <t xml:space="preserve">Goal 1. No Poverty
Goal 6. Clean Water and Sanitation
Goal 4. Quality Education
</t>
    </r>
  </si>
  <si>
    <t>ANCP04--PRG37--PRJ36</t>
  </si>
  <si>
    <r>
      <rPr>
        <sz val="10"/>
        <color theme="1"/>
        <rFont val="Calibri"/>
        <family val="2"/>
      </rPr>
      <t xml:space="preserve">Gender 
</t>
    </r>
  </si>
  <si>
    <r>
      <rPr>
        <sz val="10"/>
        <color theme="1"/>
        <rFont val="Calibri"/>
        <family val="2"/>
      </rPr>
      <t xml:space="preserve"> 
Child Protection 
Livelihoods 
</t>
    </r>
  </si>
  <si>
    <r>
      <rPr>
        <sz val="10"/>
        <color theme="1"/>
        <rFont val="Calibri"/>
        <family val="2"/>
      </rPr>
      <t xml:space="preserve">15180 - Ending violence against women and girls - 40
32130 - Small and medium-sized enterprises (SME) development - 40
15160 - Human rights - 20
</t>
    </r>
  </si>
  <si>
    <t>ASHM</t>
  </si>
  <si>
    <r>
      <rPr>
        <sz val="10"/>
        <color theme="1"/>
        <rFont val="Calibri"/>
        <family val="2"/>
      </rPr>
      <t xml:space="preserve">12181 - Medical education/training - 50
13040 - STD control including HIV/AIDS - 50
</t>
    </r>
  </si>
  <si>
    <t>Assisi Aid Projects Inc.</t>
  </si>
  <si>
    <r>
      <rPr>
        <sz val="10"/>
        <color theme="1"/>
        <rFont val="Calibri"/>
        <family val="2"/>
      </rPr>
      <t xml:space="preserve"> 
Economic Development 
</t>
    </r>
  </si>
  <si>
    <r>
      <rPr>
        <sz val="10"/>
        <color theme="1"/>
        <rFont val="Calibri"/>
        <family val="2"/>
      </rPr>
      <t xml:space="preserve">16020 - Employment creation - 20
31161 - Food crop production - 18
31181 - Agricultural education/training - 18
31194 - Agricultural co-operatives - 18
32161 - Agro-industries - 16
15170 - Women's rights organisations and movements, and government institutions - 10
</t>
    </r>
  </si>
  <si>
    <r>
      <rPr>
        <sz val="10"/>
        <color theme="1"/>
        <rFont val="Calibri"/>
        <family val="2"/>
      </rPr>
      <t xml:space="preserve">Goal 5. Gender Equality
Goal 1. No Poverty
Goal 8. Decent Work and Economic Growth
Goal 13. Climate Action
</t>
    </r>
  </si>
  <si>
    <t>ANCP06--PRG9906--PRJ19</t>
  </si>
  <si>
    <r>
      <rPr>
        <sz val="10"/>
        <color theme="1"/>
        <rFont val="Calibri"/>
        <family val="2"/>
      </rPr>
      <t xml:space="preserve">15170 - Women's rights organisations and movements, and government institutions - 30
16010 - Social Protection - 10
11330 - Vocational training - 25
16020 - Employment creation - 25
12340 - Promotion of mental health and well-being - 5
12261 - Health education - 5
</t>
    </r>
  </si>
  <si>
    <r>
      <rPr>
        <sz val="10"/>
        <color theme="1"/>
        <rFont val="Calibri"/>
        <family val="2"/>
      </rPr>
      <t xml:space="preserve">Goal 5. Gender Equality
Goal 10. Reduce Inequalities
</t>
    </r>
  </si>
  <si>
    <t>ANCP06--PRG9906--PRJ24</t>
  </si>
  <si>
    <r>
      <rPr>
        <sz val="10"/>
        <color theme="1"/>
        <rFont val="Calibri"/>
        <family val="2"/>
      </rPr>
      <t xml:space="preserve">11330 - Vocational training - 15
33210 - Tourism policy and administrative management - 10
32130 - Small and medium-sized enterprises (SME) development - 70
15180 - Ending violence against women and girls - 5
</t>
    </r>
  </si>
  <si>
    <r>
      <rPr>
        <sz val="10"/>
        <color theme="1"/>
        <rFont val="Calibri"/>
        <family val="2"/>
      </rPr>
      <t xml:space="preserve">Goal 8. Decent Work and Economic Growth
Goal 5. Gender Equality
Goal 10. Reduce Inequalities
</t>
    </r>
  </si>
  <si>
    <t>ANCP06--PRG9906--PRJ57</t>
  </si>
  <si>
    <r>
      <rPr>
        <sz val="10"/>
        <color theme="1"/>
        <rFont val="Calibri"/>
        <family val="2"/>
      </rPr>
      <t xml:space="preserve">Education 
</t>
    </r>
  </si>
  <si>
    <r>
      <rPr>
        <sz val="10"/>
        <color theme="1"/>
        <rFont val="Calibri"/>
        <family val="2"/>
      </rPr>
      <t xml:space="preserve">11220 - Primary education - 30
11260 – Lower secondary education - 30
11231 - Basic life skills for youth - 10
11330 - Vocational training - 10
12261 - Health education - 5
16010 - Social Protection - 5
12340 - Promotion of mental health and well-being - 5
16020 - Employment creation - 5
</t>
    </r>
  </si>
  <si>
    <r>
      <rPr>
        <sz val="10"/>
        <color theme="1"/>
        <rFont val="Calibri"/>
        <family val="2"/>
      </rPr>
      <t xml:space="preserve">Goal 4. Quality Education
Goal 5. Gender Equality
</t>
    </r>
  </si>
  <si>
    <t>Australian Doctors International</t>
  </si>
  <si>
    <t>ANCP886--PRG01--PRJ01</t>
  </si>
  <si>
    <r>
      <rPr>
        <sz val="10"/>
        <color theme="1"/>
        <rFont val="Calibri"/>
        <family val="2"/>
      </rPr>
      <t xml:space="preserve">PAPUA NEW GUINEA
</t>
    </r>
  </si>
  <si>
    <r>
      <rPr>
        <sz val="10"/>
        <color theme="1"/>
        <rFont val="Calibri"/>
        <family val="2"/>
      </rPr>
      <t xml:space="preserve">Health, otherwise unspecified 
</t>
    </r>
  </si>
  <si>
    <r>
      <rPr>
        <sz val="10"/>
        <color theme="1"/>
        <rFont val="Calibri"/>
        <family val="2"/>
      </rPr>
      <t xml:space="preserve"> 
Maternal and child health 
Sexual Reproductive Health/Family Planning 
</t>
    </r>
  </si>
  <si>
    <r>
      <rPr>
        <sz val="10"/>
        <color theme="1"/>
        <rFont val="Calibri"/>
        <family val="2"/>
      </rPr>
      <t xml:space="preserve">12281 - Health personnel development - 25
12220 - Basic health care - 30
12261 - Health education - 25
15180 - Ending violence against women and girls - 5
13030 - Family planning - 15
</t>
    </r>
  </si>
  <si>
    <r>
      <rPr>
        <sz val="10"/>
        <color theme="1"/>
        <rFont val="Calibri"/>
        <family val="2"/>
      </rPr>
      <t xml:space="preserve">Goal 3. Good Health and Well-being
Goal 5. Gender Equality
</t>
    </r>
  </si>
  <si>
    <t>ANCP886--PRG01--PRJ04</t>
  </si>
  <si>
    <r>
      <rPr>
        <sz val="10"/>
        <color theme="1"/>
        <rFont val="Calibri"/>
        <family val="2"/>
      </rPr>
      <t xml:space="preserve"> 
Health, otherwise unspecified 
</t>
    </r>
  </si>
  <si>
    <r>
      <rPr>
        <sz val="10"/>
        <color theme="1"/>
        <rFont val="Calibri"/>
        <family val="2"/>
      </rPr>
      <t xml:space="preserve">Maternal and child health 
Sexual Reproductive Health/Family Planning 
</t>
    </r>
  </si>
  <si>
    <t>ANCP886--PRG01--PRJ05</t>
  </si>
  <si>
    <r>
      <rPr>
        <sz val="10"/>
        <color theme="1"/>
        <rFont val="Calibri"/>
        <family val="2"/>
      </rPr>
      <t xml:space="preserve">13030 - Family planning - 15
15180 - Ending violence against women and girls - 5
12261 - Health education - 25
12220 - Basic health care - 30
12281 - Health personnel development - 25
</t>
    </r>
  </si>
  <si>
    <t>ANCP886--PRG01--PRJ14</t>
  </si>
  <si>
    <t>Australian Himalayan Foundation Ltd (AHF)</t>
  </si>
  <si>
    <r>
      <rPr>
        <sz val="10"/>
        <color theme="1"/>
        <rFont val="Calibri"/>
        <family val="2"/>
      </rPr>
      <t xml:space="preserve">Education 
</t>
    </r>
  </si>
  <si>
    <r>
      <rPr>
        <sz val="10"/>
        <color theme="1"/>
        <rFont val="Calibri"/>
        <family val="2"/>
      </rPr>
      <t xml:space="preserve"> 
Disability 
Gender 
Child Protection 
</t>
    </r>
  </si>
  <si>
    <r>
      <rPr>
        <sz val="10"/>
        <color theme="1"/>
        <rFont val="Calibri"/>
        <family val="2"/>
      </rPr>
      <t xml:space="preserve">11110 - Education policy and administrative management - 6
11120 - Education facilities and training - 19
11130 - Teacher training - 32
11220 - Primary education - 4
15160 - Human rights - 22
15180 - Ending violence against women and girls - 13
12340 - Promotion of mental health and well-being - 4
</t>
    </r>
  </si>
  <si>
    <r>
      <rPr>
        <sz val="10"/>
        <color theme="1"/>
        <rFont val="Calibri"/>
        <family val="2"/>
      </rPr>
      <t xml:space="preserve">Goal 4. Quality Education
Goal 10. Reduce Inequalities
Goal 5. Gender Equality
</t>
    </r>
  </si>
  <si>
    <t>ANCP09--PRG0010--PRJ08</t>
  </si>
  <si>
    <r>
      <rPr>
        <sz val="10"/>
        <color theme="1"/>
        <rFont val="Calibri"/>
        <family val="2"/>
      </rPr>
      <t xml:space="preserve">Maternal and child health 
</t>
    </r>
  </si>
  <si>
    <r>
      <rPr>
        <sz val="10"/>
        <color theme="1"/>
        <rFont val="Calibri"/>
        <family val="2"/>
      </rPr>
      <t xml:space="preserve">12110 - Health policy and administrative management - 28
12220 - Basic health care - 19
13020 - Reproductive health care - 3
13081 - Personnel development for population and reproductive health - 50
</t>
    </r>
  </si>
  <si>
    <t>ANCP09--PRG0010--PRJ98</t>
  </si>
  <si>
    <r>
      <rPr>
        <sz val="10"/>
        <color theme="1"/>
        <rFont val="Calibri"/>
        <family val="2"/>
      </rPr>
      <t xml:space="preserve">Education 
</t>
    </r>
  </si>
  <si>
    <r>
      <rPr>
        <sz val="10"/>
        <color theme="1"/>
        <rFont val="Calibri"/>
        <family val="2"/>
      </rPr>
      <t xml:space="preserve"> 
Health, otherwise unspecified 
Child Protection 
Disability 
Gender 
</t>
    </r>
  </si>
  <si>
    <r>
      <rPr>
        <sz val="10"/>
        <color theme="1"/>
        <rFont val="Calibri"/>
        <family val="2"/>
      </rPr>
      <t xml:space="preserve">11110 - Education policy and administrative management - 4
11220 - Primary education - 3
11130 - Teacher training - 35
12230 - Basic health infrastructure - 3
13081 - Personnel development for population and reproductive health - 6
15160 - Human rights - 8
15180 - Ending violence against women and girls - 8
11120 - Education facilities and training - 14
12110 - Health policy and administrative management - 5
12220 - Basic health care - 14
</t>
    </r>
  </si>
  <si>
    <r>
      <rPr>
        <sz val="10"/>
        <color theme="1"/>
        <rFont val="Calibri"/>
        <family val="2"/>
      </rPr>
      <t xml:space="preserve">Goal 4. Quality Education
Goal 3. Good Health and Well-being
Goal 5. Gender Equality
Goal 10. Reduce Inequalities
</t>
    </r>
  </si>
  <si>
    <t>Australian Lutheran World Service (ALWS)</t>
  </si>
  <si>
    <t>ANCP10--PRG9910--PRJ02</t>
  </si>
  <si>
    <r>
      <rPr>
        <sz val="10"/>
        <color theme="1"/>
        <rFont val="Calibri"/>
        <family val="2"/>
      </rPr>
      <t xml:space="preserve">MYANMAR
</t>
    </r>
  </si>
  <si>
    <r>
      <rPr>
        <sz val="10"/>
        <color theme="1"/>
        <rFont val="Calibri"/>
        <family val="2"/>
      </rPr>
      <t xml:space="preserve">Education 
</t>
    </r>
  </si>
  <si>
    <r>
      <rPr>
        <sz val="10"/>
        <color theme="1"/>
        <rFont val="Calibri"/>
        <family val="2"/>
      </rPr>
      <t xml:space="preserve">11120 - Education facilities and training - 100
</t>
    </r>
  </si>
  <si>
    <r>
      <rPr>
        <sz val="10"/>
        <color theme="1"/>
        <rFont val="Calibri"/>
        <family val="2"/>
      </rPr>
      <t xml:space="preserve">Goal 4. Quality Education
Goal 5. Gender Equality
Goal 16. Peace, Justice and Strong Institutions
</t>
    </r>
  </si>
  <si>
    <r>
      <rPr>
        <sz val="10"/>
        <color theme="1"/>
        <rFont val="Calibri"/>
        <family val="2"/>
      </rPr>
      <t xml:space="preserve"> 
Rural Development/Agriculture 
Disaster Risk Reduction 
</t>
    </r>
  </si>
  <si>
    <r>
      <rPr>
        <sz val="10"/>
        <color theme="1"/>
        <rFont val="Calibri"/>
        <family val="2"/>
      </rPr>
      <t xml:space="preserve">15150 - Democratic participation and civil society - 65
74020 - Multi-hazard response preparedness - 16
43040 - Rural development - 19
</t>
    </r>
  </si>
  <si>
    <r>
      <rPr>
        <sz val="10"/>
        <color theme="1"/>
        <rFont val="Calibri"/>
        <family val="2"/>
      </rPr>
      <t xml:space="preserve">Goal 1. No Poverty
Goal 2. Zero Hunger
Goal 3. Good Health and Well-being
Goal 5. Gender Equality
Goal 6. Clean Water and Sanitation
Goal 13. Climate Action
Goal 16. Peace, Justice and Strong Institutions
</t>
    </r>
  </si>
  <si>
    <r>
      <rPr>
        <sz val="10"/>
        <color theme="1"/>
        <rFont val="Calibri"/>
        <family val="2"/>
      </rPr>
      <t xml:space="preserve"> 
Disaster Risk Reduction 
Human Rights 
</t>
    </r>
  </si>
  <si>
    <r>
      <rPr>
        <sz val="10"/>
        <color theme="1"/>
        <rFont val="Calibri"/>
        <family val="2"/>
      </rPr>
      <t xml:space="preserve">43040 - Rural development - 50
74020 - Multi-hazard response preparedness - 25
15160 - Human rights - 25
</t>
    </r>
  </si>
  <si>
    <r>
      <rPr>
        <sz val="10"/>
        <color theme="1"/>
        <rFont val="Calibri"/>
        <family val="2"/>
      </rPr>
      <t xml:space="preserve">Goal 1. No Poverty
Goal 2. Zero Hunger
Goal 5. Gender Equality
Goal 6. Clean Water and Sanitation
Goal 10. Reduce Inequalities
Goal 13. Climate Action
Goal 16. Peace, Justice and Strong Institutions
</t>
    </r>
  </si>
  <si>
    <t>ANCP10--PRG9910--PRJ25</t>
  </si>
  <si>
    <r>
      <rPr>
        <sz val="10"/>
        <color theme="1"/>
        <rFont val="Calibri"/>
        <family val="2"/>
      </rPr>
      <t xml:space="preserve">SOMALIA
</t>
    </r>
  </si>
  <si>
    <r>
      <rPr>
        <sz val="10"/>
        <color theme="1"/>
        <rFont val="Calibri"/>
        <family val="2"/>
      </rPr>
      <t xml:space="preserve"> 
Disability 
Gender 
Livelihoods 
</t>
    </r>
  </si>
  <si>
    <r>
      <rPr>
        <sz val="10"/>
        <color theme="1"/>
        <rFont val="Calibri"/>
        <family val="2"/>
      </rPr>
      <t xml:space="preserve">11220 - Primary education - 50
16010 - Social Protection - 40
32130 - Small and medium-sized enterprises (SME) development - 10
</t>
    </r>
  </si>
  <si>
    <r>
      <rPr>
        <sz val="10"/>
        <color theme="1"/>
        <rFont val="Calibri"/>
        <family val="2"/>
      </rPr>
      <t xml:space="preserve">Goal 1. No Poverty
Goal 4. Quality Education
Goal 5. Gender Equality
Goal 10. Reduce Inequalities
</t>
    </r>
  </si>
  <si>
    <t>ANCP10--PRG9910--PRJ31</t>
  </si>
  <si>
    <r>
      <rPr>
        <sz val="10"/>
        <color theme="1"/>
        <rFont val="Calibri"/>
        <family val="2"/>
      </rPr>
      <t xml:space="preserve">Rural Development/Agriculture 
</t>
    </r>
  </si>
  <si>
    <r>
      <rPr>
        <sz val="10"/>
        <color theme="1"/>
        <rFont val="Calibri"/>
        <family val="2"/>
      </rPr>
      <t xml:space="preserve"> 
Governance 
Education 
Health, otherwise unspecified 
Water, Sanitation and Hygiene 
</t>
    </r>
  </si>
  <si>
    <r>
      <rPr>
        <sz val="10"/>
        <color theme="1"/>
        <rFont val="Calibri"/>
        <family val="2"/>
      </rPr>
      <t xml:space="preserve">43040 - Rural development - 51
11220 - Primary education - 11
12261 - Health education - 8
14031 - Basic drinking water supply - 9
15150 - Democratic participation and civil society - 21
</t>
    </r>
  </si>
  <si>
    <r>
      <rPr>
        <sz val="10"/>
        <color theme="1"/>
        <rFont val="Calibri"/>
        <family val="2"/>
      </rPr>
      <t xml:space="preserve">Goal 1. No Poverty
Goal 2. Zero Hunger
Goal 5. Gender Equality
Goal 4. Quality Education
Goal 11. Sustainable Cities and Communities
Goal 13. Climate Action
Goal 16. Peace, Justice and Strong Institutions
</t>
    </r>
  </si>
  <si>
    <t>ANCP10--PRG9910--PRJ49</t>
  </si>
  <si>
    <t>ANCP10--PRG9910--PRJ50</t>
  </si>
  <si>
    <r>
      <rPr>
        <sz val="10"/>
        <color theme="1"/>
        <rFont val="Calibri"/>
        <family val="2"/>
      </rPr>
      <t xml:space="preserve">BURUNDI
</t>
    </r>
  </si>
  <si>
    <r>
      <rPr>
        <sz val="10"/>
        <color theme="1"/>
        <rFont val="Calibri"/>
        <family val="2"/>
      </rPr>
      <t xml:space="preserve">Food Security 
</t>
    </r>
  </si>
  <si>
    <r>
      <rPr>
        <sz val="10"/>
        <color theme="1"/>
        <rFont val="Calibri"/>
        <family val="2"/>
      </rPr>
      <t xml:space="preserve"> 
Livelihoods 
Human Rights 
Social Protection 
Disaster Risk Reduction 
Gender 
</t>
    </r>
  </si>
  <si>
    <r>
      <rPr>
        <sz val="10"/>
        <color theme="1"/>
        <rFont val="Calibri"/>
        <family val="2"/>
      </rPr>
      <t xml:space="preserve">31181 - Agricultural education/training - 50
25030 - Business development services - 15
15160 - Human rights - 10
16010 - Social Protection - 5
74020 - Multi-hazard response preparedness - 5
15180 - Ending violence against women and girls - 15
</t>
    </r>
  </si>
  <si>
    <r>
      <rPr>
        <sz val="10"/>
        <color theme="1"/>
        <rFont val="Calibri"/>
        <family val="2"/>
      </rPr>
      <t xml:space="preserve">Goal 1. No Poverty
Goal 2. Zero Hunger
Goal 5. Gender Equality
Goal 13. Climate Action
</t>
    </r>
  </si>
  <si>
    <t>Australian People for Health Education &amp; Development Abroad</t>
  </si>
  <si>
    <t>ANCP11--PRG23--PRJ69</t>
  </si>
  <si>
    <r>
      <rPr>
        <sz val="10"/>
        <color theme="1"/>
        <rFont val="Calibri"/>
        <family val="2"/>
      </rPr>
      <t xml:space="preserve">Climate Change 
Environment 
</t>
    </r>
  </si>
  <si>
    <r>
      <rPr>
        <sz val="10"/>
        <color theme="1"/>
        <rFont val="Calibri"/>
        <family val="2"/>
      </rPr>
      <t xml:space="preserve">41081 - Environmental education/ training - 30
14050 - Waste management / disposal - 10
23210 - Energy generation, renewable sources – multiple technologies - 10
15170 - Women's rights organisations and movements, and government institutions - 20
43082 - Research/scientific institutions - 30
</t>
    </r>
  </si>
  <si>
    <r>
      <rPr>
        <sz val="10"/>
        <color theme="1"/>
        <rFont val="Calibri"/>
        <family val="2"/>
      </rPr>
      <t xml:space="preserve">Goal 7. Affordable and Clean Energy
Goal 13. Climate Action
</t>
    </r>
  </si>
  <si>
    <t>ANCP11--PRG23--PRJ70</t>
  </si>
  <si>
    <r>
      <rPr>
        <sz val="10"/>
        <color theme="1"/>
        <rFont val="Calibri"/>
        <family val="2"/>
      </rPr>
      <t xml:space="preserve">Human Rights 
</t>
    </r>
  </si>
  <si>
    <r>
      <rPr>
        <sz val="10"/>
        <color theme="1"/>
        <rFont val="Calibri"/>
        <family val="2"/>
      </rPr>
      <t xml:space="preserve">16070 - Labour Rights - 50
15153 - Media and free flow of information - 50
</t>
    </r>
  </si>
  <si>
    <r>
      <rPr>
        <sz val="10"/>
        <color theme="1"/>
        <rFont val="Calibri"/>
        <family val="2"/>
      </rPr>
      <t xml:space="preserve">Goal 8. Decent Work and Economic Growth
Goal 5. Gender Equality
Goal 3. Good Health and Well-being
Goal 10. Reduce Inequalities
Goal 4. Quality Education
</t>
    </r>
  </si>
  <si>
    <t>ANCP11--PRG23--PRJ72</t>
  </si>
  <si>
    <r>
      <rPr>
        <sz val="10"/>
        <color theme="1"/>
        <rFont val="Calibri"/>
        <family val="2"/>
      </rPr>
      <t xml:space="preserve">LEBANON
</t>
    </r>
  </si>
  <si>
    <r>
      <rPr>
        <sz val="10"/>
        <color theme="1"/>
        <rFont val="Calibri"/>
        <family val="2"/>
      </rPr>
      <t xml:space="preserve">Early Childhood Development 
</t>
    </r>
  </si>
  <si>
    <r>
      <rPr>
        <sz val="10"/>
        <color theme="1"/>
        <rFont val="Calibri"/>
        <family val="2"/>
      </rPr>
      <t xml:space="preserve">11240 - Early childhood education - 75
15170 - Women's rights organisations and movements, and government institutions - 25
</t>
    </r>
  </si>
  <si>
    <t>ANCP11--PRG23--PRJ73</t>
  </si>
  <si>
    <r>
      <rPr>
        <sz val="10"/>
        <color theme="1"/>
        <rFont val="Calibri"/>
        <family val="2"/>
      </rPr>
      <t xml:space="preserve">15160 - Human rights - 40
15150 - Democratic participation and civil society - 40
11420 - Higher education - 20
</t>
    </r>
  </si>
  <si>
    <r>
      <rPr>
        <sz val="10"/>
        <color theme="1"/>
        <rFont val="Calibri"/>
        <family val="2"/>
      </rPr>
      <t xml:space="preserve">Goal 16. Peace, Justice and Strong Institutions
Goal 4. Quality Education
</t>
    </r>
  </si>
  <si>
    <t>ANCP11--PRG23--PRJ74</t>
  </si>
  <si>
    <r>
      <rPr>
        <sz val="10"/>
        <color theme="1"/>
        <rFont val="Calibri"/>
        <family val="2"/>
      </rPr>
      <t xml:space="preserve">Rural Development/Agriculture 
</t>
    </r>
  </si>
  <si>
    <r>
      <rPr>
        <sz val="10"/>
        <color theme="1"/>
        <rFont val="Calibri"/>
        <family val="2"/>
      </rPr>
      <t xml:space="preserve">31120 - Agricultural development - 100
</t>
    </r>
  </si>
  <si>
    <r>
      <rPr>
        <sz val="10"/>
        <color theme="1"/>
        <rFont val="Calibri"/>
        <family val="2"/>
      </rPr>
      <t xml:space="preserve">Goal 15. Life on Land
Goal 2. Zero Hunger
</t>
    </r>
  </si>
  <si>
    <t>ANCP11--PRG23--PRJ75</t>
  </si>
  <si>
    <r>
      <rPr>
        <sz val="10"/>
        <color theme="1"/>
        <rFont val="Calibri"/>
        <family val="2"/>
      </rPr>
      <t xml:space="preserve">Goal 8. Decent Work and Economic Growth
Goal 5. Gender Equality
</t>
    </r>
  </si>
  <si>
    <t>ANCP11--PRG23--PRJ76</t>
  </si>
  <si>
    <r>
      <rPr>
        <sz val="10"/>
        <color theme="1"/>
        <rFont val="Calibri"/>
        <family val="2"/>
      </rPr>
      <t xml:space="preserve">12110 - Health policy and administrative management - 25
12261 - Health education - 75
</t>
    </r>
  </si>
  <si>
    <r>
      <rPr>
        <sz val="10"/>
        <color theme="1"/>
        <rFont val="Calibri"/>
        <family val="2"/>
      </rPr>
      <t xml:space="preserve">Goal 3. Good Health and Well-being
Goal 8. Decent Work and Economic Growth
</t>
    </r>
  </si>
  <si>
    <t>ANCP11--PRG23--PRJ77</t>
  </si>
  <si>
    <t>ANCP11--PRG23--PRJ78</t>
  </si>
  <si>
    <r>
      <rPr>
        <sz val="10"/>
        <color theme="1"/>
        <rFont val="Calibri"/>
        <family val="2"/>
      </rPr>
      <t xml:space="preserve"> 
Disability 
Food Security 
</t>
    </r>
  </si>
  <si>
    <r>
      <rPr>
        <sz val="10"/>
        <color theme="1"/>
        <rFont val="Calibri"/>
        <family val="2"/>
      </rPr>
      <t xml:space="preserve">31194 - Agricultural co-operatives - 60
32130 - Small and medium-sized enterprises (SME) development - 20
11330 - Vocational training - 20
</t>
    </r>
  </si>
  <si>
    <r>
      <rPr>
        <sz val="10"/>
        <color theme="1"/>
        <rFont val="Calibri"/>
        <family val="2"/>
      </rPr>
      <t xml:space="preserve">Goal 5. Gender Equality
Goal 15. Life on Land
</t>
    </r>
  </si>
  <si>
    <t>ANCP11--PRG23--PRJ79</t>
  </si>
  <si>
    <r>
      <rPr>
        <sz val="10"/>
        <color theme="1"/>
        <rFont val="Calibri"/>
        <family val="2"/>
      </rPr>
      <t xml:space="preserve">15170 - Women's rights organisations and movements, and government institutions - 50
16070 - Labour Rights - 50
</t>
    </r>
  </si>
  <si>
    <t>Burnet Institute (Burnet)</t>
  </si>
  <si>
    <t>ANCP14--PRG0012--PRJ47</t>
  </si>
  <si>
    <r>
      <rPr>
        <sz val="10"/>
        <color theme="1"/>
        <rFont val="Calibri"/>
        <family val="2"/>
      </rPr>
      <t xml:space="preserve">12340 - Promotion of mental health and well-being - 100
</t>
    </r>
  </si>
  <si>
    <t>ANCP14--PRG0012--PRJ50</t>
  </si>
  <si>
    <r>
      <rPr>
        <sz val="10"/>
        <color theme="1"/>
        <rFont val="Calibri"/>
        <family val="2"/>
      </rPr>
      <t xml:space="preserve">Maternal and child health 
</t>
    </r>
  </si>
  <si>
    <r>
      <rPr>
        <sz val="10"/>
        <color theme="1"/>
        <rFont val="Calibri"/>
        <family val="2"/>
      </rPr>
      <t xml:space="preserve">12240 - Basic nutrition - 50
12261 - Health education - 50
</t>
    </r>
  </si>
  <si>
    <r>
      <rPr>
        <sz val="10"/>
        <color theme="1"/>
        <rFont val="Calibri"/>
        <family val="2"/>
      </rPr>
      <t xml:space="preserve">Goal 2. Zero Hunger
</t>
    </r>
  </si>
  <si>
    <t>ANCP14--PRG15--PRJ48</t>
  </si>
  <si>
    <r>
      <rPr>
        <sz val="10"/>
        <color theme="1"/>
        <rFont val="Calibri"/>
        <family val="2"/>
      </rPr>
      <t xml:space="preserve">12261 - Health education - 10
12250 - Infectious disease control - 80
12220 - Basic health care - 10
</t>
    </r>
  </si>
  <si>
    <t>ANCP14--PRG9914--PRJ49</t>
  </si>
  <si>
    <r>
      <rPr>
        <sz val="10"/>
        <color theme="1"/>
        <rFont val="Calibri"/>
        <family val="2"/>
      </rPr>
      <t xml:space="preserve">12110 - Health policy and administrative management - 10
12281 - Health personnel development - 20
12250 - Infectious disease control - 25
12261 - Health education - 45
</t>
    </r>
  </si>
  <si>
    <t>CARE Australia</t>
  </si>
  <si>
    <t>ANCP15--PRG05--PRJ04</t>
  </si>
  <si>
    <r>
      <rPr>
        <sz val="10"/>
        <color theme="1"/>
        <rFont val="Calibri"/>
        <family val="2"/>
      </rPr>
      <t xml:space="preserve">15170 - Women's rights organisations and movements, and government institutions - 25
15180 - Ending violence against women and girls - 25
16020 - Employment creation - 50
</t>
    </r>
  </si>
  <si>
    <r>
      <rPr>
        <sz val="10"/>
        <color theme="1"/>
        <rFont val="Calibri"/>
        <family val="2"/>
      </rPr>
      <t xml:space="preserve">Goal 5. Gender Equality
Goal 17. Partnerships for the Goals
</t>
    </r>
  </si>
  <si>
    <t>ANCP15--PRG05--PRJ05</t>
  </si>
  <si>
    <t>Caritas Australia (CA)</t>
  </si>
  <si>
    <t>ANCP16--PRG235--PRJ07</t>
  </si>
  <si>
    <r>
      <rPr>
        <sz val="10"/>
        <color theme="1"/>
        <rFont val="Calibri"/>
        <family val="2"/>
      </rPr>
      <t xml:space="preserve">CONGO, THE DEMOCRATIC REPUBLIC OF THE
</t>
    </r>
  </si>
  <si>
    <r>
      <rPr>
        <sz val="10"/>
        <color theme="1"/>
        <rFont val="Calibri"/>
        <family val="2"/>
      </rPr>
      <t xml:space="preserve"> 
Vocational Training 
Social Protection 
</t>
    </r>
  </si>
  <si>
    <r>
      <rPr>
        <sz val="10"/>
        <color theme="1"/>
        <rFont val="Calibri"/>
        <family val="2"/>
      </rPr>
      <t xml:space="preserve">11330 - Vocational training - 30
31161 - Food crop production - 45
15180 - Ending violence against women and girls - 20
43060 - Disaster Risk Reduction - 5
</t>
    </r>
  </si>
  <si>
    <r>
      <rPr>
        <sz val="10"/>
        <color theme="1"/>
        <rFont val="Calibri"/>
        <family val="2"/>
      </rPr>
      <t xml:space="preserve">Goal 1. No Poverty
Goal 2. Zero Hunger
Goal 5. Gender Equality
Goal 8. Decent Work and Economic Growth
Goal 16. Peace, Justice and Strong Institutions
</t>
    </r>
  </si>
  <si>
    <t>ANCP16--PRG235--PRJ08</t>
  </si>
  <si>
    <r>
      <rPr>
        <sz val="10"/>
        <color theme="1"/>
        <rFont val="Calibri"/>
        <family val="2"/>
      </rPr>
      <t xml:space="preserve"> 
Livelihoods 
</t>
    </r>
  </si>
  <si>
    <r>
      <rPr>
        <sz val="10"/>
        <color theme="1"/>
        <rFont val="Calibri"/>
        <family val="2"/>
      </rPr>
      <t xml:space="preserve">Peacebuilding 
Gender 
Economic Development and Microfinance 
</t>
    </r>
  </si>
  <si>
    <r>
      <rPr>
        <sz val="10"/>
        <color theme="1"/>
        <rFont val="Calibri"/>
        <family val="2"/>
      </rPr>
      <t xml:space="preserve">31120 - Agricultural development - 40
15220 - Civilian peace-building, conflict prevention and resolution - 20
15180 - Ending violence against women and girls - 25
11330 - Vocational training - 10
43060 - Disaster Risk Reduction - 5
</t>
    </r>
  </si>
  <si>
    <r>
      <rPr>
        <sz val="10"/>
        <color theme="1"/>
        <rFont val="Calibri"/>
        <family val="2"/>
      </rPr>
      <t xml:space="preserve">Goal 16. Peace, Justice and Strong Institutions
Goal 10. Reduce Inequalities
Goal 5. Gender Equality
Goal 2. Zero Hunger
Goal 1. No Poverty
</t>
    </r>
  </si>
  <si>
    <t>ANCP16--PRG235--PRJ10</t>
  </si>
  <si>
    <r>
      <rPr>
        <sz val="10"/>
        <color theme="1"/>
        <rFont val="Calibri"/>
        <family val="2"/>
      </rPr>
      <t xml:space="preserve"> 
Water, Sanitation and Hygiene 
Economic Development and Microfinance 
</t>
    </r>
  </si>
  <si>
    <r>
      <rPr>
        <sz val="10"/>
        <color theme="1"/>
        <rFont val="Calibri"/>
        <family val="2"/>
      </rPr>
      <t xml:space="preserve">31120 - Agricultural development - 40
14030 - Basic drinking water supply and basic sanitation - 30
43040 - Rural development - 30
</t>
    </r>
  </si>
  <si>
    <r>
      <rPr>
        <sz val="10"/>
        <color theme="1"/>
        <rFont val="Calibri"/>
        <family val="2"/>
      </rPr>
      <t xml:space="preserve">Goal 1. No Poverty
Goal 2. Zero Hunger
Goal 3. Good Health and Well-being
Goal 6. Clean Water and Sanitation
Goal 13. Climate Action
</t>
    </r>
  </si>
  <si>
    <t>ANCP16--PRG235--PRJ109</t>
  </si>
  <si>
    <r>
      <rPr>
        <sz val="10"/>
        <color theme="1"/>
        <rFont val="Calibri"/>
        <family val="2"/>
      </rPr>
      <t xml:space="preserve"> 
Food Security 
Economic Development and Microfinance 
</t>
    </r>
  </si>
  <si>
    <r>
      <rPr>
        <sz val="10"/>
        <color theme="1"/>
        <rFont val="Calibri"/>
        <family val="2"/>
      </rPr>
      <t xml:space="preserve">14030 - Basic drinking water supply and basic sanitation - 34
31161 - Food crop production - 33
15180 - Ending violence against women and girls - 33
</t>
    </r>
  </si>
  <si>
    <r>
      <rPr>
        <sz val="10"/>
        <color theme="1"/>
        <rFont val="Calibri"/>
        <family val="2"/>
      </rPr>
      <t xml:space="preserve">Goal 1. No Poverty
Goal 2. Zero Hunger
Goal 5. Gender Equality
Goal 6. Clean Water and Sanitation
Goal 10. Reduce Inequalities
</t>
    </r>
  </si>
  <si>
    <t>ANCP16--PRG235--PRJ11</t>
  </si>
  <si>
    <r>
      <rPr>
        <sz val="10"/>
        <color theme="1"/>
        <rFont val="Calibri"/>
        <family val="2"/>
      </rPr>
      <t xml:space="preserve">41010 - Environmental policy and administrative management - 60
43060 - Disaster Risk Reduction - 20
22010 - Communications policy and administrative management - 20
</t>
    </r>
  </si>
  <si>
    <r>
      <rPr>
        <sz val="10"/>
        <color theme="1"/>
        <rFont val="Calibri"/>
        <family val="2"/>
      </rPr>
      <t xml:space="preserve">Goal 11. Sustainable Cities and Communities
Goal 13. Climate Action
</t>
    </r>
  </si>
  <si>
    <t>ANCP16--PRG235--PRJ12</t>
  </si>
  <si>
    <r>
      <rPr>
        <sz val="10"/>
        <color theme="1"/>
        <rFont val="Calibri"/>
        <family val="2"/>
      </rPr>
      <t xml:space="preserve">Economic Development and Microfinance 
</t>
    </r>
  </si>
  <si>
    <r>
      <rPr>
        <sz val="10"/>
        <color theme="1"/>
        <rFont val="Calibri"/>
        <family val="2"/>
      </rPr>
      <t xml:space="preserve"> 
Food Security 
Human Rights 
</t>
    </r>
  </si>
  <si>
    <r>
      <rPr>
        <sz val="10"/>
        <color theme="1"/>
        <rFont val="Calibri"/>
        <family val="2"/>
      </rPr>
      <t xml:space="preserve">43040 - Rural development - 62
24040 - Informal/semi-formal financial intermediaries - 18
15160 - Human rights - 20
</t>
    </r>
  </si>
  <si>
    <r>
      <rPr>
        <sz val="10"/>
        <color theme="1"/>
        <rFont val="Calibri"/>
        <family val="2"/>
      </rPr>
      <t xml:space="preserve">Goal 1. No Poverty
Goal 2. Zero Hunger
Goal 5. Gender Equality
Goal 8. Decent Work and Economic Growth
Goal 12. Responsible Consumption and Production
Goal 13. Climate Action
</t>
    </r>
  </si>
  <si>
    <t>ANCP16--PRG235--PRJ15</t>
  </si>
  <si>
    <r>
      <rPr>
        <sz val="10"/>
        <color theme="1"/>
        <rFont val="Calibri"/>
        <family val="2"/>
      </rPr>
      <t xml:space="preserve">Climate Change 
</t>
    </r>
  </si>
  <si>
    <r>
      <rPr>
        <sz val="10"/>
        <color theme="1"/>
        <rFont val="Calibri"/>
        <family val="2"/>
      </rPr>
      <t xml:space="preserve">41010 - Environmental policy and administrative management - 37
41082 - Environmental research - 63
</t>
    </r>
  </si>
  <si>
    <r>
      <rPr>
        <sz val="10"/>
        <color theme="1"/>
        <rFont val="Calibri"/>
        <family val="2"/>
      </rPr>
      <t xml:space="preserve">Goal 13. Climate Action
</t>
    </r>
  </si>
  <si>
    <t>ANCP16--PRG235--PRJ17</t>
  </si>
  <si>
    <r>
      <rPr>
        <sz val="10"/>
        <color theme="1"/>
        <rFont val="Calibri"/>
        <family val="2"/>
      </rPr>
      <t xml:space="preserve">FIJI
</t>
    </r>
  </si>
  <si>
    <r>
      <rPr>
        <sz val="10"/>
        <color theme="1"/>
        <rFont val="Calibri"/>
        <family val="2"/>
      </rPr>
      <t xml:space="preserve"> 
Food Security 
Disaster Risk Reduction 
</t>
    </r>
  </si>
  <si>
    <r>
      <rPr>
        <sz val="10"/>
        <color theme="1"/>
        <rFont val="Calibri"/>
        <family val="2"/>
      </rPr>
      <t xml:space="preserve">11230 - Basic life skills for adults - 35
43072 - Household food security programmes - 35
31120 - Agricultural development - 30
</t>
    </r>
  </si>
  <si>
    <r>
      <rPr>
        <sz val="10"/>
        <color theme="1"/>
        <rFont val="Calibri"/>
        <family val="2"/>
      </rPr>
      <t xml:space="preserve">Goal 2. Zero Hunger
Goal 8. Decent Work and Economic Growth
</t>
    </r>
  </si>
  <si>
    <t>ANCP16--PRG235--PRJ19</t>
  </si>
  <si>
    <r>
      <rPr>
        <sz val="10"/>
        <color theme="1"/>
        <rFont val="Calibri"/>
        <family val="2"/>
      </rPr>
      <t xml:space="preserve">Governance 
</t>
    </r>
  </si>
  <si>
    <r>
      <rPr>
        <sz val="10"/>
        <color theme="1"/>
        <rFont val="Calibri"/>
        <family val="2"/>
      </rPr>
      <t xml:space="preserve"> 
Child Protection 
</t>
    </r>
  </si>
  <si>
    <r>
      <rPr>
        <sz val="10"/>
        <color theme="1"/>
        <rFont val="Calibri"/>
        <family val="2"/>
      </rPr>
      <t xml:space="preserve">15160 - Human rights - 100
43060 - Disaster Risk Reduction - 0
</t>
    </r>
  </si>
  <si>
    <r>
      <rPr>
        <sz val="10"/>
        <color theme="1"/>
        <rFont val="Calibri"/>
        <family val="2"/>
      </rPr>
      <t xml:space="preserve">Goal 16. Peace, Justice and Strong Institutions
</t>
    </r>
  </si>
  <si>
    <t>ANCP16--PRG235--PRJ192</t>
  </si>
  <si>
    <r>
      <rPr>
        <sz val="10"/>
        <color theme="1"/>
        <rFont val="Calibri"/>
        <family val="2"/>
      </rPr>
      <t xml:space="preserve">Economic Development and Microfinance 
</t>
    </r>
  </si>
  <si>
    <r>
      <rPr>
        <sz val="10"/>
        <color theme="1"/>
        <rFont val="Calibri"/>
        <family val="2"/>
      </rPr>
      <t xml:space="preserve"> 
Rural Development/Agriculture 
</t>
    </r>
  </si>
  <si>
    <r>
      <rPr>
        <sz val="10"/>
        <color theme="1"/>
        <rFont val="Calibri"/>
        <family val="2"/>
      </rPr>
      <t xml:space="preserve">43040 - Rural development - 53
31120 - Agricultural development - 47
</t>
    </r>
  </si>
  <si>
    <r>
      <rPr>
        <sz val="10"/>
        <color theme="1"/>
        <rFont val="Calibri"/>
        <family val="2"/>
      </rPr>
      <t xml:space="preserve">Goal 1. No Poverty
Goal 2. Zero Hunger
Goal 5. Gender Equality
Goal 8. Decent Work and Economic Growth
Goal 11. Sustainable Cities and Communities
</t>
    </r>
  </si>
  <si>
    <t>ANCP16--PRG235--PRJ34</t>
  </si>
  <si>
    <r>
      <rPr>
        <sz val="10"/>
        <color theme="1"/>
        <rFont val="Calibri"/>
        <family val="2"/>
      </rPr>
      <t xml:space="preserve">11120 - Education facilities and training - 80
11110 - Education policy and administrative management - 20
</t>
    </r>
  </si>
  <si>
    <r>
      <rPr>
        <sz val="10"/>
        <color theme="1"/>
        <rFont val="Calibri"/>
        <family val="2"/>
      </rPr>
      <t xml:space="preserve">Goal 4. Quality Education
Goal 16. Peace, Justice and Strong Institutions
</t>
    </r>
  </si>
  <si>
    <t>ANCP16--PRG235--PRJ36</t>
  </si>
  <si>
    <r>
      <rPr>
        <sz val="10"/>
        <color theme="1"/>
        <rFont val="Calibri"/>
        <family val="2"/>
      </rPr>
      <t xml:space="preserve">Disability 
</t>
    </r>
  </si>
  <si>
    <r>
      <rPr>
        <sz val="10"/>
        <color theme="1"/>
        <rFont val="Calibri"/>
        <family val="2"/>
      </rPr>
      <t xml:space="preserve">11231 - Basic life skills for youth - 25
12220 - Basic health care - 40
16020 - Employment creation - 35
</t>
    </r>
  </si>
  <si>
    <r>
      <rPr>
        <sz val="10"/>
        <color theme="1"/>
        <rFont val="Calibri"/>
        <family val="2"/>
      </rPr>
      <t xml:space="preserve">Goal 3. Good Health and Well-being
Goal 4. Quality Education
Goal 8. Decent Work and Economic Growth
Goal 10. Reduce Inequalities
</t>
    </r>
  </si>
  <si>
    <t>ANCP16--PRG235--PRJ48</t>
  </si>
  <si>
    <r>
      <rPr>
        <sz val="10"/>
        <color theme="1"/>
        <rFont val="Calibri"/>
        <family val="2"/>
      </rPr>
      <t xml:space="preserve">Climate Change 
</t>
    </r>
  </si>
  <si>
    <r>
      <rPr>
        <sz val="10"/>
        <color theme="1"/>
        <rFont val="Calibri"/>
        <family val="2"/>
      </rPr>
      <t xml:space="preserve">31220 - Forestry development - 40
31320 - Fishery development - 40
31210 - Forestry policy and administrative management - 20
</t>
    </r>
  </si>
  <si>
    <r>
      <rPr>
        <sz val="10"/>
        <color theme="1"/>
        <rFont val="Calibri"/>
        <family val="2"/>
      </rPr>
      <t xml:space="preserve">Goal 13. Climate Action
Goal 10. Reduce Inequalities
Goal 2. Zero Hunger
</t>
    </r>
  </si>
  <si>
    <t>ANCP16--PRG235--PRJ49</t>
  </si>
  <si>
    <r>
      <rPr>
        <sz val="10"/>
        <color theme="1"/>
        <rFont val="Calibri"/>
        <family val="2"/>
      </rPr>
      <t xml:space="preserve"> 
Water, Sanitation and Hygiene 
Disaster Risk Reduction 
</t>
    </r>
  </si>
  <si>
    <r>
      <rPr>
        <sz val="10"/>
        <color theme="1"/>
        <rFont val="Calibri"/>
        <family val="2"/>
      </rPr>
      <t xml:space="preserve">31120 - Agricultural development - 38
14030 - Basic drinking water supply and basic sanitation - 48
43060 - Disaster Risk Reduction - 14
</t>
    </r>
  </si>
  <si>
    <r>
      <rPr>
        <sz val="10"/>
        <color theme="1"/>
        <rFont val="Calibri"/>
        <family val="2"/>
      </rPr>
      <t xml:space="preserve">Goal 6. Clean Water and Sanitation
Goal 2. Zero Hunger
Goal 1. No Poverty
Goal 5. Gender Equality
Goal 13. Climate Action
</t>
    </r>
  </si>
  <si>
    <t>ANCP16--PRG235--PRJ50</t>
  </si>
  <si>
    <r>
      <rPr>
        <sz val="10"/>
        <color theme="1"/>
        <rFont val="Calibri"/>
        <family val="2"/>
      </rPr>
      <t xml:space="preserve">12230 - Basic health infrastructure - 60
12220 - Basic health care - 40
</t>
    </r>
  </si>
  <si>
    <t>ANCP16--PRG235--PRJ51</t>
  </si>
  <si>
    <r>
      <rPr>
        <sz val="10"/>
        <color theme="1"/>
        <rFont val="Calibri"/>
        <family val="2"/>
      </rPr>
      <t xml:space="preserve"> 
Water, Sanitation and Hygiene 
Gender 
</t>
    </r>
  </si>
  <si>
    <r>
      <rPr>
        <sz val="10"/>
        <color theme="1"/>
        <rFont val="Calibri"/>
        <family val="2"/>
      </rPr>
      <t xml:space="preserve">43072 - Household food security programmes - 40
14081 - Education and training in water supply and sanitation - 30
99820 - Promotion of development awareness (non-sector allocable) - 30
</t>
    </r>
  </si>
  <si>
    <r>
      <rPr>
        <sz val="10"/>
        <color theme="1"/>
        <rFont val="Calibri"/>
        <family val="2"/>
      </rPr>
      <t xml:space="preserve">Goal 2. Zero Hunger
Goal 6. Clean Water and Sanitation
Goal 5. Gender Equality
</t>
    </r>
  </si>
  <si>
    <t>ANCP16--PRG235--PRJ53</t>
  </si>
  <si>
    <r>
      <rPr>
        <sz val="10"/>
        <color theme="1"/>
        <rFont val="Calibri"/>
        <family val="2"/>
      </rPr>
      <t xml:space="preserve">72050 - Relief co-ordination and support services - 20
43060 - Disaster Risk Reduction - 80
</t>
    </r>
  </si>
  <si>
    <r>
      <rPr>
        <sz val="10"/>
        <color theme="1"/>
        <rFont val="Calibri"/>
        <family val="2"/>
      </rPr>
      <t xml:space="preserve">Goal 13. Climate Action
Goal 11. Sustainable Cities and Communities
Goal 5. Gender Equality
Goal 1. No Poverty
</t>
    </r>
  </si>
  <si>
    <t>ANCP16--PRG235--PRJ54</t>
  </si>
  <si>
    <r>
      <rPr>
        <sz val="10"/>
        <color theme="1"/>
        <rFont val="Calibri"/>
        <family val="2"/>
      </rPr>
      <t xml:space="preserve"> 
Gender 
Livelihoods 
</t>
    </r>
  </si>
  <si>
    <r>
      <rPr>
        <sz val="10"/>
        <color theme="1"/>
        <rFont val="Calibri"/>
        <family val="2"/>
      </rPr>
      <t xml:space="preserve">43060 - Disaster Risk Reduction - 40
15180 - Ending violence against women and girls - 40
16010 - Social Protection - 20
</t>
    </r>
  </si>
  <si>
    <r>
      <rPr>
        <sz val="10"/>
        <color theme="1"/>
        <rFont val="Calibri"/>
        <family val="2"/>
      </rPr>
      <t xml:space="preserve">Goal 13. Climate Action
Goal 5. Gender Equality
</t>
    </r>
  </si>
  <si>
    <t>ANCP16--PRG235--PRJ80</t>
  </si>
  <si>
    <r>
      <rPr>
        <sz val="10"/>
        <color theme="1"/>
        <rFont val="Calibri"/>
        <family val="2"/>
      </rPr>
      <t xml:space="preserve">Livelihoods 
</t>
    </r>
  </si>
  <si>
    <r>
      <rPr>
        <sz val="10"/>
        <color theme="1"/>
        <rFont val="Calibri"/>
        <family val="2"/>
      </rPr>
      <t xml:space="preserve"> 
Food Security 
Maternal and child health 
Disaster Risk Reduction 
</t>
    </r>
  </si>
  <si>
    <r>
      <rPr>
        <sz val="10"/>
        <color theme="1"/>
        <rFont val="Calibri"/>
        <family val="2"/>
      </rPr>
      <t xml:space="preserve">31161 - Food crop production - 60
43060 - Disaster Risk Reduction - 30
12220 - Basic health care - 10
</t>
    </r>
  </si>
  <si>
    <r>
      <rPr>
        <sz val="10"/>
        <color theme="1"/>
        <rFont val="Calibri"/>
        <family val="2"/>
      </rPr>
      <t xml:space="preserve">Goal 1. No Poverty
Goal 2. Zero Hunger
Goal 3. Good Health and Well-being
Goal 11. Sustainable Cities and Communities
</t>
    </r>
  </si>
  <si>
    <t>CBM Australia (CBM)</t>
  </si>
  <si>
    <t>ANCP17--PRG30--PRJ100</t>
  </si>
  <si>
    <r>
      <rPr>
        <sz val="10"/>
        <color theme="1"/>
        <rFont val="Calibri"/>
        <family val="2"/>
      </rPr>
      <t xml:space="preserve">Eye Health 
</t>
    </r>
  </si>
  <si>
    <r>
      <rPr>
        <sz val="10"/>
        <color theme="1"/>
        <rFont val="Calibri"/>
        <family val="2"/>
      </rPr>
      <t xml:space="preserve"> 
Health, otherwise unspecified 
Disability 
Livelihoods 
Disaster Risk Reduction 
</t>
    </r>
  </si>
  <si>
    <r>
      <rPr>
        <sz val="10"/>
        <color theme="1"/>
        <rFont val="Calibri"/>
        <family val="2"/>
      </rPr>
      <t xml:space="preserve">12110 - Health policy and administrative management - 41
16010 - Social Protection - 19
12191 - Medical services - 13
12340 - Promotion of mental health and well-being - 22
43060 - Disaster Risk Reduction - 5
</t>
    </r>
  </si>
  <si>
    <r>
      <rPr>
        <sz val="10"/>
        <color theme="1"/>
        <rFont val="Calibri"/>
        <family val="2"/>
      </rPr>
      <t xml:space="preserve">Goal 3. Good Health and Well-being
Goal 10. Reduce Inequalities
Goal 13. Climate Action
</t>
    </r>
  </si>
  <si>
    <t>ANCP17--PRG30--PRJ79</t>
  </si>
  <si>
    <r>
      <rPr>
        <sz val="10"/>
        <color theme="1"/>
        <rFont val="Calibri"/>
        <family val="2"/>
      </rPr>
      <t xml:space="preserve">Health, otherwise unspecified 
</t>
    </r>
  </si>
  <si>
    <r>
      <rPr>
        <sz val="10"/>
        <color theme="1"/>
        <rFont val="Calibri"/>
        <family val="2"/>
      </rPr>
      <t xml:space="preserve"> 
Eye Health 
Disability 
Disaster Risk Reduction 
</t>
    </r>
  </si>
  <si>
    <r>
      <rPr>
        <sz val="10"/>
        <color theme="1"/>
        <rFont val="Calibri"/>
        <family val="2"/>
      </rPr>
      <t xml:space="preserve">12110 - Health policy and administrative management - 76
11220 - Primary education - 14
15160 - Human rights - 10
</t>
    </r>
  </si>
  <si>
    <r>
      <rPr>
        <sz val="10"/>
        <color theme="1"/>
        <rFont val="Calibri"/>
        <family val="2"/>
      </rPr>
      <t xml:space="preserve">Goal 3. Good Health and Well-being
Goal 10. Reduce Inequalities
Goal 16. Peace, Justice and Strong Institutions
</t>
    </r>
  </si>
  <si>
    <t>ANCP17--PRG30--PRJ80</t>
  </si>
  <si>
    <r>
      <rPr>
        <sz val="10"/>
        <color theme="1"/>
        <rFont val="Calibri"/>
        <family val="2"/>
      </rPr>
      <t xml:space="preserve">Economic Development 
</t>
    </r>
  </si>
  <si>
    <r>
      <rPr>
        <sz val="10"/>
        <color theme="1"/>
        <rFont val="Calibri"/>
        <family val="2"/>
      </rPr>
      <t xml:space="preserve"> 
Disability 
Disaster Risk Reduction 
</t>
    </r>
  </si>
  <si>
    <r>
      <rPr>
        <sz val="10"/>
        <color theme="1"/>
        <rFont val="Calibri"/>
        <family val="2"/>
      </rPr>
      <t xml:space="preserve">16010 - Social Protection - 35.7
16020 - Employment creation - 37.3
43060 - Disaster Risk Reduction - 27
</t>
    </r>
  </si>
  <si>
    <r>
      <rPr>
        <sz val="10"/>
        <color theme="1"/>
        <rFont val="Calibri"/>
        <family val="2"/>
      </rPr>
      <t xml:space="preserve">Goal 8. Decent Work and Economic Growth
Goal 10. Reduce Inequalities
Goal 13. Climate Action
</t>
    </r>
  </si>
  <si>
    <t>ANCP17--PRG30--PRJ81</t>
  </si>
  <si>
    <t>Seeing Communities in Kenya</t>
  </si>
  <si>
    <r>
      <rPr>
        <sz val="10"/>
        <color theme="1"/>
        <rFont val="Calibri"/>
        <family val="2"/>
      </rPr>
      <t xml:space="preserve">Eye Health 
</t>
    </r>
  </si>
  <si>
    <r>
      <rPr>
        <sz val="10"/>
        <color theme="1"/>
        <rFont val="Calibri"/>
        <family val="2"/>
      </rPr>
      <t xml:space="preserve"> 
Disaster Risk Reduction 
Disability 
</t>
    </r>
  </si>
  <si>
    <r>
      <rPr>
        <sz val="10"/>
        <color theme="1"/>
        <rFont val="Calibri"/>
        <family val="2"/>
      </rPr>
      <t xml:space="preserve">12110 - Health policy and administrative management - 44
43060 - Disaster Risk Reduction - 30
16010 - Social Protection - 26
</t>
    </r>
  </si>
  <si>
    <t>ANCP17--PRG30--PRJ82</t>
  </si>
  <si>
    <r>
      <rPr>
        <sz val="10"/>
        <color theme="1"/>
        <rFont val="Calibri"/>
        <family val="2"/>
      </rPr>
      <t xml:space="preserve">NIGERIA
</t>
    </r>
  </si>
  <si>
    <r>
      <rPr>
        <sz val="10"/>
        <color theme="1"/>
        <rFont val="Calibri"/>
        <family val="2"/>
      </rPr>
      <t xml:space="preserve"> 
Eye Health 
</t>
    </r>
  </si>
  <si>
    <r>
      <rPr>
        <sz val="10"/>
        <color theme="1"/>
        <rFont val="Calibri"/>
        <family val="2"/>
      </rPr>
      <t xml:space="preserve">13020 - Reproductive health care - 28.02
12250 - Infectious disease control - 48.51
12191 - Medical services - 23.47
</t>
    </r>
  </si>
  <si>
    <t>ANCP17--PRG30--PRJ83</t>
  </si>
  <si>
    <r>
      <rPr>
        <sz val="10"/>
        <color theme="1"/>
        <rFont val="Calibri"/>
        <family val="2"/>
      </rPr>
      <t xml:space="preserve">Disability 
</t>
    </r>
  </si>
  <si>
    <r>
      <rPr>
        <sz val="10"/>
        <color theme="1"/>
        <rFont val="Calibri"/>
        <family val="2"/>
      </rPr>
      <t xml:space="preserve"> 
Eye Health 
Disaster Risk Reduction 
Health, otherwise unspecified 
</t>
    </r>
  </si>
  <si>
    <r>
      <rPr>
        <sz val="10"/>
        <color theme="1"/>
        <rFont val="Calibri"/>
        <family val="2"/>
      </rPr>
      <t xml:space="preserve">16010 - Social Protection - 54
12220 - Basic health care - 33
43060 - Disaster Risk Reduction - 13
</t>
    </r>
  </si>
  <si>
    <r>
      <rPr>
        <sz val="10"/>
        <color theme="1"/>
        <rFont val="Calibri"/>
        <family val="2"/>
      </rPr>
      <t xml:space="preserve">Goal 11. Sustainable Cities and Communities
Goal 3. Good Health and Well-being
Goal 16. Peace, Justice and Strong Institutions
</t>
    </r>
  </si>
  <si>
    <t>ChildFund Australia</t>
  </si>
  <si>
    <r>
      <rPr>
        <sz val="10"/>
        <color theme="1"/>
        <rFont val="Calibri"/>
        <family val="2"/>
      </rPr>
      <t xml:space="preserve">11220 - Primary education - 51
11130 - Teacher training - 30
11120 - Education facilities and training - 19
</t>
    </r>
  </si>
  <si>
    <r>
      <rPr>
        <sz val="10"/>
        <color theme="1"/>
        <rFont val="Calibri"/>
        <family val="2"/>
      </rPr>
      <t xml:space="preserve">Goal 4. Quality Education
</t>
    </r>
  </si>
  <si>
    <t>ANCP18--PRG9918--PRJ43</t>
  </si>
  <si>
    <r>
      <rPr>
        <sz val="10"/>
        <color theme="1"/>
        <rFont val="Calibri"/>
        <family val="2"/>
      </rPr>
      <t xml:space="preserve">Human Rights 
</t>
    </r>
  </si>
  <si>
    <r>
      <rPr>
        <sz val="10"/>
        <color theme="1"/>
        <rFont val="Calibri"/>
        <family val="2"/>
      </rPr>
      <t xml:space="preserve">11230 - Basic life skills for adults - 100
</t>
    </r>
  </si>
  <si>
    <t>ANCP18--PRG9918--PRJ45</t>
  </si>
  <si>
    <r>
      <rPr>
        <sz val="10"/>
        <color theme="1"/>
        <rFont val="Calibri"/>
        <family val="2"/>
      </rPr>
      <t xml:space="preserve">11130 - Teacher training - 20
11110 - Education policy and administrative management - 20
11220 - Primary education - 60
</t>
    </r>
  </si>
  <si>
    <t>ANCP18--PRG9918--PRJ59</t>
  </si>
  <si>
    <r>
      <rPr>
        <sz val="10"/>
        <color theme="1"/>
        <rFont val="Calibri"/>
        <family val="2"/>
      </rPr>
      <t xml:space="preserve"> 
Gender 
Education 
</t>
    </r>
  </si>
  <si>
    <r>
      <rPr>
        <sz val="10"/>
        <color theme="1"/>
        <rFont val="Calibri"/>
        <family val="2"/>
      </rPr>
      <t xml:space="preserve">11231 - Basic life skills for youth - 80
13030 - Family planning - 10
11230 - Basic life skills for adults - 10
</t>
    </r>
  </si>
  <si>
    <r>
      <rPr>
        <sz val="10"/>
        <color theme="1"/>
        <rFont val="Calibri"/>
        <family val="2"/>
      </rPr>
      <t xml:space="preserve">Goal 3. Good Health and Well-being
Goal 5. Gender Equality
Goal 10. Reduce Inequalities
</t>
    </r>
  </si>
  <si>
    <t>ANCP18--PRG9918--PRJ60</t>
  </si>
  <si>
    <r>
      <rPr>
        <sz val="10"/>
        <color theme="1"/>
        <rFont val="Calibri"/>
        <family val="2"/>
      </rPr>
      <t xml:space="preserve">11110 - Education policy and administrative management - 100
</t>
    </r>
  </si>
  <si>
    <r>
      <rPr>
        <sz val="10"/>
        <color theme="1"/>
        <rFont val="Calibri"/>
        <family val="2"/>
      </rPr>
      <t xml:space="preserve">Goal 4. Quality Education
Goal 3. Good Health and Well-being
Goal 13. Climate Action
</t>
    </r>
  </si>
  <si>
    <t>ANCP18--PRG9918--PRJ61</t>
  </si>
  <si>
    <r>
      <rPr>
        <sz val="10"/>
        <color theme="1"/>
        <rFont val="Calibri"/>
        <family val="2"/>
      </rPr>
      <t xml:space="preserve"> 
Disability 
Governance 
</t>
    </r>
  </si>
  <si>
    <r>
      <rPr>
        <sz val="10"/>
        <color theme="1"/>
        <rFont val="Calibri"/>
        <family val="2"/>
      </rPr>
      <t xml:space="preserve">15160 - Human rights - 100
</t>
    </r>
  </si>
  <si>
    <r>
      <rPr>
        <sz val="10"/>
        <color theme="1"/>
        <rFont val="Calibri"/>
        <family val="2"/>
      </rPr>
      <t xml:space="preserve">Goal 17. Partnerships for the Goals
Goal 5. Gender Equality
</t>
    </r>
  </si>
  <si>
    <t>ANCP18--PRG9918--PRJ62</t>
  </si>
  <si>
    <r>
      <rPr>
        <sz val="10"/>
        <color theme="1"/>
        <rFont val="Calibri"/>
        <family val="2"/>
      </rPr>
      <t xml:space="preserve">SOLOMON ISLANDS
</t>
    </r>
  </si>
  <si>
    <r>
      <rPr>
        <sz val="10"/>
        <color theme="1"/>
        <rFont val="Calibri"/>
        <family val="2"/>
      </rPr>
      <t xml:space="preserve">Child Protection 
</t>
    </r>
  </si>
  <si>
    <r>
      <rPr>
        <sz val="10"/>
        <color theme="1"/>
        <rFont val="Calibri"/>
        <family val="2"/>
      </rPr>
      <t xml:space="preserve">15160 - Human rights - 70
16010 - Social Protection - 30
</t>
    </r>
  </si>
  <si>
    <t>ANCP18--PRG9918--PRJ63</t>
  </si>
  <si>
    <r>
      <rPr>
        <sz val="10"/>
        <color theme="1"/>
        <rFont val="Calibri"/>
        <family val="2"/>
      </rPr>
      <t xml:space="preserve">11231 - Basic life skills for youth - 80
11230 - Basic life skills for adults - 10
15160 - Human rights - 10
</t>
    </r>
  </si>
  <si>
    <r>
      <rPr>
        <sz val="10"/>
        <color theme="1"/>
        <rFont val="Calibri"/>
        <family val="2"/>
      </rPr>
      <t xml:space="preserve">Goal 5. Gender Equality
Goal 16. Peace, Justice and Strong Institutions
Goal 10. Reduce Inequalities
</t>
    </r>
  </si>
  <si>
    <t>ANCP18--PRG9918--PRJ72</t>
  </si>
  <si>
    <t>ANCP18--PRG9918--PRJ76</t>
  </si>
  <si>
    <r>
      <rPr>
        <sz val="10"/>
        <color theme="1"/>
        <rFont val="Calibri"/>
        <family val="2"/>
      </rPr>
      <t xml:space="preserve"> 
Sexual Reproductive Health/Family Planning 
</t>
    </r>
  </si>
  <si>
    <r>
      <rPr>
        <sz val="10"/>
        <color theme="1"/>
        <rFont val="Calibri"/>
        <family val="2"/>
      </rPr>
      <t xml:space="preserve">12261 - Health education - 50
13020 - Reproductive health care - 20
12240 - Basic nutrition - 20
13030 - Family planning - 10
</t>
    </r>
  </si>
  <si>
    <t>ANCP18--PRG9918--PRJ78</t>
  </si>
  <si>
    <t>ANCP18--PRG9918--PRJ79</t>
  </si>
  <si>
    <r>
      <rPr>
        <sz val="10"/>
        <color theme="1"/>
        <rFont val="Calibri"/>
        <family val="2"/>
      </rPr>
      <t xml:space="preserve">12220 - Basic health care - 35
12261 - Health education - 35
13030 - Family planning - 30
</t>
    </r>
  </si>
  <si>
    <t>ANCP18--PRG9918--PRJ81</t>
  </si>
  <si>
    <r>
      <rPr>
        <sz val="10"/>
        <color theme="1"/>
        <rFont val="Calibri"/>
        <family val="2"/>
      </rPr>
      <t xml:space="preserve">Early Childhood Development 
</t>
    </r>
  </si>
  <si>
    <r>
      <rPr>
        <sz val="10"/>
        <color theme="1"/>
        <rFont val="Calibri"/>
        <family val="2"/>
      </rPr>
      <t xml:space="preserve">11110 - Education policy and administrative management - 40
11120 - Education facilities and training - 40
11130 - Teacher training - 20
</t>
    </r>
  </si>
  <si>
    <t>Credit Union Foundation Australia (CUFA)</t>
  </si>
  <si>
    <r>
      <rPr>
        <sz val="10"/>
        <color theme="1"/>
        <rFont val="Calibri"/>
        <family val="2"/>
      </rPr>
      <t xml:space="preserve">11231 - Basic life skills for youth - 50
11260 – Lower secondary education - 10
11130 - Teacher training - 10
24081 - Education/training in banking and financial services - 30
</t>
    </r>
  </si>
  <si>
    <r>
      <rPr>
        <sz val="10"/>
        <color theme="1"/>
        <rFont val="Calibri"/>
        <family val="2"/>
      </rPr>
      <t xml:space="preserve">Goal 1. No Poverty
Goal 2. Zero Hunger
Goal 3. Good Health and Well-being
Goal 4. Quality Education
Goal 8. Decent Work and Economic Growth
Goal 10. Reduce Inequalities
</t>
    </r>
  </si>
  <si>
    <t>ANCP19--PRG9919--PRJ15</t>
  </si>
  <si>
    <r>
      <rPr>
        <sz val="10"/>
        <color theme="1"/>
        <rFont val="Calibri"/>
        <family val="2"/>
      </rPr>
      <t xml:space="preserve"> 
Livelihoods 
</t>
    </r>
  </si>
  <si>
    <r>
      <rPr>
        <sz val="10"/>
        <color theme="1"/>
        <rFont val="Calibri"/>
        <family val="2"/>
      </rPr>
      <t xml:space="preserve">Gender 
Disability 
</t>
    </r>
  </si>
  <si>
    <r>
      <rPr>
        <sz val="10"/>
        <color theme="1"/>
        <rFont val="Calibri"/>
        <family val="2"/>
      </rPr>
      <t xml:space="preserve">32130 - Small and medium-sized enterprises (SME) development - 25
11230 - Basic life skills for adults - 25
43040 - Rural development - 25
24081 - Education/training in banking and financial services - 25
</t>
    </r>
  </si>
  <si>
    <r>
      <rPr>
        <sz val="10"/>
        <color theme="1"/>
        <rFont val="Calibri"/>
        <family val="2"/>
      </rPr>
      <t xml:space="preserve">Goal 10. Reduce Inequalities
Goal 8. Decent Work and Economic Growth
Goal 5. Gender Equality
Goal 2. Zero Hunger
Goal 1. No Poverty
</t>
    </r>
  </si>
  <si>
    <r>
      <rPr>
        <sz val="10"/>
        <color theme="1"/>
        <rFont val="Calibri"/>
        <family val="2"/>
      </rPr>
      <t xml:space="preserve">Goal 4. Quality Education
Goal 3. Good Health and Well-being
</t>
    </r>
  </si>
  <si>
    <t>Diplomacy Training Program Limited</t>
  </si>
  <si>
    <t>ANCP781--PRG01--PRJ01</t>
  </si>
  <si>
    <r>
      <rPr>
        <sz val="10"/>
        <color theme="1"/>
        <rFont val="Calibri"/>
        <family val="2"/>
      </rPr>
      <t xml:space="preserve">15160 - Human rights - 75
15150 - Democratic participation and civil society - 25
</t>
    </r>
  </si>
  <si>
    <r>
      <rPr>
        <sz val="10"/>
        <color theme="1"/>
        <rFont val="Calibri"/>
        <family val="2"/>
      </rPr>
      <t xml:space="preserve">Goal 1. No Poverty
Goal 5. Gender Equality
Goal 10. Reduce Inequalities
Goal 11. Sustainable Cities and Communities
Goal 13. Climate Action
Goal 16. Peace, Justice and Strong Institutions
</t>
    </r>
  </si>
  <si>
    <t>ANCP781--PRG01--PRJ02</t>
  </si>
  <si>
    <r>
      <rPr>
        <sz val="10"/>
        <color theme="1"/>
        <rFont val="Calibri"/>
        <family val="2"/>
      </rPr>
      <t xml:space="preserve">15160 - Human rights - 75
15150 - Democratic participation and civil society - 15
15220 - Civilian peace-building, conflict prevention and resolution - 10
</t>
    </r>
  </si>
  <si>
    <r>
      <rPr>
        <sz val="10"/>
        <color theme="1"/>
        <rFont val="Calibri"/>
        <family val="2"/>
      </rPr>
      <t xml:space="preserve">Goal 1. No Poverty
Goal 5. Gender Equality
Goal 10. Reduce Inequalities
Goal 13. Climate Action
Goal 16. Peace, Justice and Strong Institutions
Goal 17. Partnerships for the Goals
</t>
    </r>
  </si>
  <si>
    <t>ANCP781--PRG01--PRJ03</t>
  </si>
  <si>
    <r>
      <rPr>
        <sz val="10"/>
        <color theme="1"/>
        <rFont val="Calibri"/>
        <family val="2"/>
      </rPr>
      <t xml:space="preserve">15160 - Human rights - 70
15150 - Democratic participation and civil society - 15
99820 - Promotion of development awareness (non-sector allocable) - 15
</t>
    </r>
  </si>
  <si>
    <r>
      <rPr>
        <sz val="10"/>
        <color theme="1"/>
        <rFont val="Calibri"/>
        <family val="2"/>
      </rPr>
      <t xml:space="preserve">Goal 5. Gender Equality
Goal 10. Reduce Inequalities
Goal 16. Peace, Justice and Strong Institutions
Goal 17. Partnerships for the Goals
</t>
    </r>
  </si>
  <si>
    <t>ANCP781--PRG01--PRJ63</t>
  </si>
  <si>
    <r>
      <rPr>
        <sz val="10"/>
        <color theme="1"/>
        <rFont val="Calibri"/>
        <family val="2"/>
      </rPr>
      <t xml:space="preserve">15160 - Human rights - 50
15150 - Democratic participation and civil society - 20
41081 - Environmental education/ training - 20
15170 - Women's rights organisations and movements, and government institutions - 10
</t>
    </r>
  </si>
  <si>
    <r>
      <rPr>
        <sz val="10"/>
        <color theme="1"/>
        <rFont val="Calibri"/>
        <family val="2"/>
      </rPr>
      <t xml:space="preserve">Goal 13. Climate Action
Goal 16. Peace, Justice and Strong Institutions
Goal 10. Reduce Inequalities
Goal 17. Partnerships for the Goals
</t>
    </r>
  </si>
  <si>
    <t>Edmund Rice Foundation Australia</t>
  </si>
  <si>
    <r>
      <rPr>
        <sz val="10"/>
        <color theme="1"/>
        <rFont val="Calibri"/>
        <family val="2"/>
      </rPr>
      <t xml:space="preserve">Livelihoods 
</t>
    </r>
  </si>
  <si>
    <r>
      <rPr>
        <sz val="10"/>
        <color theme="1"/>
        <rFont val="Calibri"/>
        <family val="2"/>
      </rPr>
      <t xml:space="preserve"> 
Vocational Training 
Microfinance 
</t>
    </r>
  </si>
  <si>
    <r>
      <rPr>
        <sz val="10"/>
        <color theme="1"/>
        <rFont val="Calibri"/>
        <family val="2"/>
      </rPr>
      <t xml:space="preserve">24040 - Informal/semi-formal financial intermediaries - 80
11330 - Vocational training - 20
</t>
    </r>
  </si>
  <si>
    <r>
      <rPr>
        <sz val="10"/>
        <color theme="1"/>
        <rFont val="Calibri"/>
        <family val="2"/>
      </rPr>
      <t xml:space="preserve">Goal 1. No Poverty
Goal 2. Zero Hunger
Goal 4. Quality Education
</t>
    </r>
  </si>
  <si>
    <t>ANCP7708--PRG13--PRJ38</t>
  </si>
  <si>
    <r>
      <rPr>
        <sz val="10"/>
        <color theme="1"/>
        <rFont val="Calibri"/>
        <family val="2"/>
      </rPr>
      <t xml:space="preserve">SOUTH AFRICA
</t>
    </r>
  </si>
  <si>
    <r>
      <rPr>
        <sz val="10"/>
        <color theme="1"/>
        <rFont val="Calibri"/>
        <family val="2"/>
      </rPr>
      <t xml:space="preserve">15180 - Ending violence against women and girls - 90
12340 - Promotion of mental health and well-being - 10
</t>
    </r>
  </si>
  <si>
    <r>
      <rPr>
        <sz val="10"/>
        <color theme="1"/>
        <rFont val="Calibri"/>
        <family val="2"/>
      </rPr>
      <t xml:space="preserve">Goal 4. Quality Education
Goal 5. Gender Equality
Goal 10. Reduce Inequalities
Goal 10. Reduce Inequalities
</t>
    </r>
  </si>
  <si>
    <t>ANCP7708--PRG13--PRJ41</t>
  </si>
  <si>
    <r>
      <rPr>
        <sz val="10"/>
        <color theme="1"/>
        <rFont val="Calibri"/>
        <family val="2"/>
      </rPr>
      <t xml:space="preserve">15180 - Ending violence against women and girls - 80
15160 - Human rights - 10
15220 - Civilian peace-building, conflict prevention and resolution - 10
</t>
    </r>
  </si>
  <si>
    <r>
      <rPr>
        <sz val="10"/>
        <color theme="1"/>
        <rFont val="Calibri"/>
        <family val="2"/>
      </rPr>
      <t xml:space="preserve">Goal 5. Gender Equality
Goal 16. Peace, Justice and Strong Institutions
</t>
    </r>
  </si>
  <si>
    <t>ANCP7708--PRG13--PRJ45</t>
  </si>
  <si>
    <r>
      <rPr>
        <sz val="10"/>
        <color theme="1"/>
        <rFont val="Calibri"/>
        <family val="2"/>
      </rPr>
      <t xml:space="preserve">Economic Development and Microfinance 
</t>
    </r>
  </si>
  <si>
    <r>
      <rPr>
        <sz val="10"/>
        <color theme="1"/>
        <rFont val="Calibri"/>
        <family val="2"/>
      </rPr>
      <t xml:space="preserve">12340 - Promotion of mental health and well-being - 10
24040 - Informal/semi-formal financial intermediaries - 90
</t>
    </r>
  </si>
  <si>
    <r>
      <rPr>
        <sz val="10"/>
        <color theme="1"/>
        <rFont val="Calibri"/>
        <family val="2"/>
      </rPr>
      <t xml:space="preserve">Goal 1. No Poverty
Goal 2. Zero Hunger
Goal 3. Good Health and Well-being
Goal 5. Gender Equality
Goal 8. Decent Work and Economic Growth
Goal 10. Reduce Inequalities
Goal 4. Quality Education
</t>
    </r>
  </si>
  <si>
    <t>Engineers Without Borders Australia</t>
  </si>
  <si>
    <t>ANCP833--PRG01--PRJ07</t>
  </si>
  <si>
    <r>
      <rPr>
        <sz val="10"/>
        <color theme="1"/>
        <rFont val="Calibri"/>
        <family val="2"/>
      </rPr>
      <t xml:space="preserve"> 
Gender 
Rural Development/Agriculture 
</t>
    </r>
  </si>
  <si>
    <r>
      <rPr>
        <sz val="10"/>
        <color theme="1"/>
        <rFont val="Calibri"/>
        <family val="2"/>
      </rPr>
      <t xml:space="preserve">14030 - Basic drinking water supply and basic sanitation - 70
31150 - Agricultural inputs - 30
</t>
    </r>
  </si>
  <si>
    <r>
      <rPr>
        <sz val="10"/>
        <color theme="1"/>
        <rFont val="Calibri"/>
        <family val="2"/>
      </rPr>
      <t xml:space="preserve">Goal 2. Zero Hunger
Goal 5. Gender Equality
Goal 6. Clean Water and Sanitation
Goal 10. Reduce Inequalities
Goal 13. Climate Action
</t>
    </r>
  </si>
  <si>
    <t>ANCP833--PRG01--PRJ09</t>
  </si>
  <si>
    <r>
      <rPr>
        <sz val="10"/>
        <color theme="1"/>
        <rFont val="Calibri"/>
        <family val="2"/>
      </rPr>
      <t xml:space="preserve"> 
Environment 
Gender 
</t>
    </r>
  </si>
  <si>
    <r>
      <rPr>
        <sz val="10"/>
        <color theme="1"/>
        <rFont val="Calibri"/>
        <family val="2"/>
      </rPr>
      <t xml:space="preserve">14015 - Water resources conservation (including data collection) - 10
14030 - Basic drinking water supply and basic sanitation - 80
14081 - Education and training in water supply and sanitation - 10
</t>
    </r>
  </si>
  <si>
    <r>
      <rPr>
        <sz val="10"/>
        <color theme="1"/>
        <rFont val="Calibri"/>
        <family val="2"/>
      </rPr>
      <t xml:space="preserve">Goal 5. Gender Equality
Goal 6. Clean Water and Sanitation
Goal 13. Climate Action
</t>
    </r>
  </si>
  <si>
    <t>ANCP833--PRG01--PRJ115</t>
  </si>
  <si>
    <r>
      <rPr>
        <sz val="10"/>
        <color theme="1"/>
        <rFont val="Calibri"/>
        <family val="2"/>
      </rPr>
      <t xml:space="preserve">Water, Sanitation and Hygiene 
</t>
    </r>
  </si>
  <si>
    <r>
      <rPr>
        <sz val="10"/>
        <color theme="1"/>
        <rFont val="Calibri"/>
        <family val="2"/>
      </rPr>
      <t xml:space="preserve"> 
Environment 
Livelihoods 
Climate Change 
</t>
    </r>
  </si>
  <si>
    <r>
      <rPr>
        <sz val="10"/>
        <color theme="1"/>
        <rFont val="Calibri"/>
        <family val="2"/>
      </rPr>
      <t xml:space="preserve">12261 - Health education - 5
14032 - Basic Sanitation - 40
32182 - Technological research and development - 30
41081 - Environmental education/ training - 10
43060 - Disaster Risk Reduction - 10
43081 - Multisector education/training - 5
</t>
    </r>
  </si>
  <si>
    <r>
      <rPr>
        <sz val="10"/>
        <color theme="1"/>
        <rFont val="Calibri"/>
        <family val="2"/>
      </rPr>
      <t xml:space="preserve">Goal 5. Gender Equality
Goal 6. Clean Water and Sanitation
Goal 9. Industry, Innovation and Infrastructure
Goal 13. Climate Action
</t>
    </r>
  </si>
  <si>
    <t>Family Planning NSW (FPNSW)</t>
  </si>
  <si>
    <r>
      <rPr>
        <sz val="10"/>
        <color theme="1"/>
        <rFont val="Calibri"/>
        <family val="2"/>
      </rPr>
      <t xml:space="preserve">TUVALU
</t>
    </r>
  </si>
  <si>
    <r>
      <rPr>
        <sz val="10"/>
        <color theme="1"/>
        <rFont val="Calibri"/>
        <family val="2"/>
      </rPr>
      <t xml:space="preserve">Sexual Reproductive Health/Family Planning 
</t>
    </r>
  </si>
  <si>
    <r>
      <rPr>
        <sz val="10"/>
        <color theme="1"/>
        <rFont val="Calibri"/>
        <family val="2"/>
      </rPr>
      <t xml:space="preserve">13081 - Personnel development for population and reproductive health - 30
13020 - Reproductive health care - 70
</t>
    </r>
  </si>
  <si>
    <r>
      <rPr>
        <sz val="10"/>
        <color theme="1"/>
        <rFont val="Calibri"/>
        <family val="2"/>
      </rPr>
      <t xml:space="preserve">13081 - Personnel development for population and reproductive health - 70
13020 - Reproductive health care - 30
</t>
    </r>
  </si>
  <si>
    <t>ANCP21--PRG0034--PRJ85</t>
  </si>
  <si>
    <t>ANCP21--PRG0035--PRJ07</t>
  </si>
  <si>
    <r>
      <rPr>
        <sz val="10"/>
        <color theme="1"/>
        <rFont val="Calibri"/>
        <family val="2"/>
      </rPr>
      <t xml:space="preserve">13030 - Family planning - 50
13020 - Reproductive health care - 50
</t>
    </r>
  </si>
  <si>
    <r>
      <rPr>
        <sz val="10"/>
        <color theme="1"/>
        <rFont val="Calibri"/>
        <family val="2"/>
      </rPr>
      <t xml:space="preserve">13030 - Family planning - 60
13081 - Personnel development for population and reproductive health - 40
</t>
    </r>
  </si>
  <si>
    <t>ANCP21--PRG0035--PRJ17</t>
  </si>
  <si>
    <r>
      <rPr>
        <sz val="10"/>
        <color theme="1"/>
        <rFont val="Calibri"/>
        <family val="2"/>
      </rPr>
      <t xml:space="preserve">13030 - Family planning - 0
13020 - Reproductive health care - 100
</t>
    </r>
  </si>
  <si>
    <t>ANCP21--PRG0035--PRJ30</t>
  </si>
  <si>
    <r>
      <rPr>
        <sz val="10"/>
        <color theme="1"/>
        <rFont val="Calibri"/>
        <family val="2"/>
      </rPr>
      <t xml:space="preserve">13081 - Personnel development for population and reproductive health - 70
13030 - Family planning - 30
</t>
    </r>
  </si>
  <si>
    <t>ANCP21--PRG357--PRJ99</t>
  </si>
  <si>
    <t>-</t>
  </si>
  <si>
    <t>FemiliPNG Australia</t>
  </si>
  <si>
    <t>ANCP7135--PRG32--PRJ63</t>
  </si>
  <si>
    <r>
      <rPr>
        <sz val="10"/>
        <color theme="1"/>
        <rFont val="Calibri"/>
        <family val="2"/>
      </rPr>
      <t xml:space="preserve">Social Protection 
</t>
    </r>
  </si>
  <si>
    <r>
      <rPr>
        <sz val="10"/>
        <color theme="1"/>
        <rFont val="Calibri"/>
        <family val="2"/>
      </rPr>
      <t xml:space="preserve">15180 - Ending violence against women and girls - 100
</t>
    </r>
  </si>
  <si>
    <t>Global Mission Partner</t>
  </si>
  <si>
    <r>
      <rPr>
        <sz val="10"/>
        <color theme="1"/>
        <rFont val="Calibri"/>
        <family val="2"/>
      </rPr>
      <t xml:space="preserve">Disaster Risk Reduction 
</t>
    </r>
  </si>
  <si>
    <r>
      <rPr>
        <sz val="10"/>
        <color theme="1"/>
        <rFont val="Calibri"/>
        <family val="2"/>
      </rPr>
      <t xml:space="preserve">74020 - Multi-hazard response preparedness - 70
15180 - Ending violence against women and girls - 0
12330 - Control of harmful use of alcohol and drugs - 30
</t>
    </r>
  </si>
  <si>
    <r>
      <rPr>
        <sz val="10"/>
        <color theme="1"/>
        <rFont val="Calibri"/>
        <family val="2"/>
      </rPr>
      <t xml:space="preserve">Water, Sanitation and Hygiene 
</t>
    </r>
  </si>
  <si>
    <r>
      <rPr>
        <sz val="10"/>
        <color theme="1"/>
        <rFont val="Calibri"/>
        <family val="2"/>
      </rPr>
      <t xml:space="preserve">14030 - Basic drinking water supply and basic sanitation - 70
31140 - Agricultural water resources - 30
</t>
    </r>
  </si>
  <si>
    <r>
      <rPr>
        <sz val="10"/>
        <color theme="1"/>
        <rFont val="Calibri"/>
        <family val="2"/>
      </rPr>
      <t xml:space="preserve">Goal 6. Clean Water and Sanitation
</t>
    </r>
  </si>
  <si>
    <r>
      <rPr>
        <sz val="10"/>
        <color theme="1"/>
        <rFont val="Calibri"/>
        <family val="2"/>
      </rPr>
      <t xml:space="preserve">Vocational Training 
</t>
    </r>
  </si>
  <si>
    <r>
      <rPr>
        <sz val="10"/>
        <color theme="1"/>
        <rFont val="Calibri"/>
        <family val="2"/>
      </rPr>
      <t xml:space="preserve">11330 - Vocational training - 100
</t>
    </r>
  </si>
  <si>
    <r>
      <rPr>
        <sz val="10"/>
        <color theme="1"/>
        <rFont val="Calibri"/>
        <family val="2"/>
      </rPr>
      <t xml:space="preserve">31166 - Agricultural extension - 40
43072 - Household food security programmes - 40
16010 - Social Protection - 20
16010 - Social Protection - 0
</t>
    </r>
  </si>
  <si>
    <r>
      <rPr>
        <sz val="10"/>
        <color theme="1"/>
        <rFont val="Calibri"/>
        <family val="2"/>
      </rPr>
      <t xml:space="preserve">Goal 13. Climate Action
Goal 2. Zero Hunger
Goal 1. No Poverty
</t>
    </r>
  </si>
  <si>
    <r>
      <rPr>
        <sz val="10"/>
        <color theme="1"/>
        <rFont val="Calibri"/>
        <family val="2"/>
      </rPr>
      <t xml:space="preserve"> 
Education 
Livelihoods 
</t>
    </r>
  </si>
  <si>
    <r>
      <rPr>
        <sz val="10"/>
        <color theme="1"/>
        <rFont val="Calibri"/>
        <family val="2"/>
      </rPr>
      <t xml:space="preserve">14032 - Basic Sanitation - 50
12261 - Health education - 30
31120 - Agricultural development - 15
32140 - Cottage industries and handicraft - 5
</t>
    </r>
  </si>
  <si>
    <r>
      <rPr>
        <sz val="10"/>
        <color theme="1"/>
        <rFont val="Calibri"/>
        <family val="2"/>
      </rPr>
      <t xml:space="preserve">Goal 6. Clean Water and Sanitation
Goal 4. Quality Education
</t>
    </r>
  </si>
  <si>
    <t>Habitat for Humanity Australia</t>
  </si>
  <si>
    <r>
      <rPr>
        <sz val="10"/>
        <color theme="1"/>
        <rFont val="Calibri"/>
        <family val="2"/>
      </rPr>
      <t xml:space="preserve">Goal 1. No Poverty
Goal 11. Sustainable Cities and Communities
Goal 13. Climate Action
</t>
    </r>
  </si>
  <si>
    <t>ANCP23--PRG9923--PRJ27</t>
  </si>
  <si>
    <r>
      <rPr>
        <sz val="10"/>
        <color theme="1"/>
        <rFont val="Calibri"/>
        <family val="2"/>
      </rPr>
      <t xml:space="preserve">16040 - Low-cost housing - 20
99820 - Promotion of development awareness (non-sector allocable) - 15
14030 - Basic drinking water supply and basic sanitation - 5
43060 - Disaster Risk Reduction - 60
</t>
    </r>
  </si>
  <si>
    <r>
      <rPr>
        <sz val="10"/>
        <color theme="1"/>
        <rFont val="Calibri"/>
        <family val="2"/>
      </rPr>
      <t xml:space="preserve">Goal 5. Gender Equality
Goal 6. Clean Water and Sanitation
Goal 11. Sustainable Cities and Communities
Goal 13. Climate Action
</t>
    </r>
  </si>
  <si>
    <t>ANCP23--PRG9923--PRJ38</t>
  </si>
  <si>
    <r>
      <rPr>
        <sz val="10"/>
        <color theme="1"/>
        <rFont val="Calibri"/>
        <family val="2"/>
      </rPr>
      <t xml:space="preserve">43060 - Disaster Risk Reduction - 45
16040 - Low-cost housing - 20
16030 - Housing policy and administrative management - 10
14030 - Basic drinking water supply and basic sanitation - 25
</t>
    </r>
  </si>
  <si>
    <r>
      <rPr>
        <sz val="10"/>
        <color theme="1"/>
        <rFont val="Calibri"/>
        <family val="2"/>
      </rPr>
      <t xml:space="preserve">43060 - Disaster Risk Reduction - 34
14030 - Basic drinking water supply and basic sanitation - 33
16040 - Low-cost housing - 33
</t>
    </r>
  </si>
  <si>
    <r>
      <rPr>
        <sz val="10"/>
        <color theme="1"/>
        <rFont val="Calibri"/>
        <family val="2"/>
      </rPr>
      <t xml:space="preserve">Goal 6. Clean Water and Sanitation
Goal 11. Sustainable Cities and Communities
</t>
    </r>
  </si>
  <si>
    <t>ANCP23--PRG9923--PRJ47</t>
  </si>
  <si>
    <r>
      <rPr>
        <sz val="10"/>
        <color theme="1"/>
        <rFont val="Calibri"/>
        <family val="2"/>
      </rPr>
      <t xml:space="preserve">16040 - Low-cost housing - 38
32130 - Small and medium-sized enterprises (SME) development - 14
14030 - Basic drinking water supply and basic sanitation - 33
99820 - Promotion of development awareness (non-sector allocable) - 15
</t>
    </r>
  </si>
  <si>
    <r>
      <rPr>
        <sz val="10"/>
        <color theme="1"/>
        <rFont val="Calibri"/>
        <family val="2"/>
      </rPr>
      <t xml:space="preserve">Goal 1. No Poverty
Goal 6. Clean Water and Sanitation
Goal 11. Sustainable Cities and Communities
Goal 13. Climate Action
</t>
    </r>
  </si>
  <si>
    <t>Hagar Australia</t>
  </si>
  <si>
    <t>ANCP7709--PRG14--PRJ40</t>
  </si>
  <si>
    <r>
      <rPr>
        <sz val="10"/>
        <color theme="1"/>
        <rFont val="Calibri"/>
        <family val="2"/>
      </rPr>
      <t xml:space="preserve"> 
Gender 
</t>
    </r>
  </si>
  <si>
    <r>
      <rPr>
        <sz val="10"/>
        <color theme="1"/>
        <rFont val="Calibri"/>
        <family val="2"/>
      </rPr>
      <t xml:space="preserve">Human Trafficking 
Livelihoods 
</t>
    </r>
  </si>
  <si>
    <r>
      <rPr>
        <sz val="10"/>
        <color theme="1"/>
        <rFont val="Calibri"/>
        <family val="2"/>
      </rPr>
      <t xml:space="preserve">15180 - Ending violence against women and girls - 70
15170 - Women's rights organisations and movements, and government institutions - 20
24040 - Informal/semi-formal financial intermediaries - 10
</t>
    </r>
  </si>
  <si>
    <r>
      <rPr>
        <sz val="10"/>
        <color theme="1"/>
        <rFont val="Calibri"/>
        <family val="2"/>
      </rPr>
      <t xml:space="preserve">Goal 5. Gender Equality
Goal 16. Peace, Justice and Strong Institutions
Goal 1. No Poverty
</t>
    </r>
  </si>
  <si>
    <t>International Needs Australia (INA)</t>
  </si>
  <si>
    <t>ANCP24--PRG9924--PRJ03</t>
  </si>
  <si>
    <r>
      <rPr>
        <sz val="10"/>
        <color theme="1"/>
        <rFont val="Calibri"/>
        <family val="2"/>
      </rPr>
      <t xml:space="preserve">Education 
</t>
    </r>
  </si>
  <si>
    <r>
      <rPr>
        <sz val="10"/>
        <color theme="1"/>
        <rFont val="Calibri"/>
        <family val="2"/>
      </rPr>
      <t xml:space="preserve"> 
Microfinance 
Gender 
</t>
    </r>
  </si>
  <si>
    <r>
      <rPr>
        <sz val="10"/>
        <color theme="1"/>
        <rFont val="Calibri"/>
        <family val="2"/>
      </rPr>
      <t xml:space="preserve">11220 - Primary education - 20
11260 – Lower secondary education - 20
11320 - Upper Secondary Education (modified and includes data from 11322) - 15
43072 - Household food security programmes - 20
24081 - Education/training in banking and financial services - 25
</t>
    </r>
  </si>
  <si>
    <r>
      <rPr>
        <sz val="10"/>
        <color theme="1"/>
        <rFont val="Calibri"/>
        <family val="2"/>
      </rPr>
      <t xml:space="preserve">Goal 1. No Poverty
Goal 4. Quality Education
Goal 8. Decent Work and Economic Growth
</t>
    </r>
  </si>
  <si>
    <r>
      <rPr>
        <sz val="10"/>
        <color theme="1"/>
        <rFont val="Calibri"/>
        <family val="2"/>
      </rPr>
      <t xml:space="preserve">31163 - Livestock - 40
31165 - Agricultural alternative development - 30
31181 - Agricultural education/training - 30
</t>
    </r>
  </si>
  <si>
    <r>
      <rPr>
        <sz val="10"/>
        <color theme="1"/>
        <rFont val="Calibri"/>
        <family val="2"/>
      </rPr>
      <t xml:space="preserve">Goal 1. No Poverty
Goal 2. Zero Hunger
Goal 8. Decent Work and Economic Growth
</t>
    </r>
  </si>
  <si>
    <r>
      <rPr>
        <sz val="10"/>
        <color theme="1"/>
        <rFont val="Calibri"/>
        <family val="2"/>
      </rPr>
      <t xml:space="preserve">LAO PEOPLE'S DEMOCRATIC REPUBLIC
</t>
    </r>
  </si>
  <si>
    <r>
      <rPr>
        <sz val="10"/>
        <color theme="1"/>
        <rFont val="Calibri"/>
        <family val="2"/>
      </rPr>
      <t xml:space="preserve">31165 - Agricultural alternative development - 50
15170 - Women's rights organisations and movements, and government institutions - 50
</t>
    </r>
  </si>
  <si>
    <t>ANCP24--PRG9924--PRJ14</t>
  </si>
  <si>
    <r>
      <rPr>
        <sz val="10"/>
        <color theme="1"/>
        <rFont val="Calibri"/>
        <family val="2"/>
      </rPr>
      <t xml:space="preserve">Child Protection 
</t>
    </r>
  </si>
  <si>
    <r>
      <rPr>
        <sz val="10"/>
        <color theme="1"/>
        <rFont val="Calibri"/>
        <family val="2"/>
      </rPr>
      <t xml:space="preserve">15160 - Human rights - 50
11231 - Basic life skills for youth - 20
32130 - Small and medium-sized enterprises (SME) development - 30
</t>
    </r>
  </si>
  <si>
    <r>
      <rPr>
        <sz val="10"/>
        <color theme="1"/>
        <rFont val="Calibri"/>
        <family val="2"/>
      </rPr>
      <t xml:space="preserve">Goal 4. Quality Education
Goal 8. Decent Work and Economic Growth
Goal 16. Peace, Justice and Strong Institutions
</t>
    </r>
  </si>
  <si>
    <r>
      <rPr>
        <sz val="10"/>
        <color theme="1"/>
        <rFont val="Calibri"/>
        <family val="2"/>
      </rPr>
      <t xml:space="preserve">Maternal and child health 
</t>
    </r>
  </si>
  <si>
    <r>
      <rPr>
        <sz val="10"/>
        <color theme="1"/>
        <rFont val="Calibri"/>
        <family val="2"/>
      </rPr>
      <t xml:space="preserve">11240 - Early childhood education - 15
11220 - Primary education - 15
11260 – Lower secondary education - 10
12220 - Basic health care - 20
12281 - Health personnel development - 10
31161 - Food crop production - 20
14030 - Basic drinking water supply and basic sanitation - 10
</t>
    </r>
  </si>
  <si>
    <r>
      <rPr>
        <sz val="10"/>
        <color theme="1"/>
        <rFont val="Calibri"/>
        <family val="2"/>
      </rPr>
      <t xml:space="preserve">Goal 1. No Poverty
Goal 3. Good Health and Well-being
Goal 4. Quality Education
Goal 8. Decent Work and Economic Growth
</t>
    </r>
  </si>
  <si>
    <t>ANCP24--PRG9924--PRJ47</t>
  </si>
  <si>
    <r>
      <rPr>
        <sz val="10"/>
        <color theme="1"/>
        <rFont val="Calibri"/>
        <family val="2"/>
      </rPr>
      <t xml:space="preserve">UGANDA
</t>
    </r>
  </si>
  <si>
    <r>
      <rPr>
        <sz val="10"/>
        <color theme="1"/>
        <rFont val="Calibri"/>
        <family val="2"/>
      </rPr>
      <t xml:space="preserve"> 
Food Security 
</t>
    </r>
  </si>
  <si>
    <r>
      <rPr>
        <sz val="10"/>
        <color theme="1"/>
        <rFont val="Calibri"/>
        <family val="2"/>
      </rPr>
      <t xml:space="preserve">31194 - Agricultural co-operatives - 60
31166 - Agricultural extension - 10
31181 - Agricultural education/training - 15
31161 - Food crop production - 15
</t>
    </r>
  </si>
  <si>
    <r>
      <rPr>
        <sz val="10"/>
        <color theme="1"/>
        <rFont val="Calibri"/>
        <family val="2"/>
      </rPr>
      <t xml:space="preserve">Goal 2. Zero Hunger
Goal 3. Good Health and Well-being
Goal 5. Gender Equality
Goal 8. Decent Work and Economic Growth
</t>
    </r>
  </si>
  <si>
    <t>ANCP24--PRG9924--PRJ78</t>
  </si>
  <si>
    <r>
      <rPr>
        <sz val="10"/>
        <color theme="1"/>
        <rFont val="Calibri"/>
        <family val="2"/>
      </rPr>
      <t xml:space="preserve">Maternal and child health 
</t>
    </r>
  </si>
  <si>
    <r>
      <rPr>
        <sz val="10"/>
        <color theme="1"/>
        <rFont val="Calibri"/>
        <family val="2"/>
      </rPr>
      <t xml:space="preserve"> 
Health, otherwise unspecified 
Livelihoods 
Rural Development/Agriculture 
Water, Sanitation and Hygiene 
</t>
    </r>
  </si>
  <si>
    <r>
      <rPr>
        <sz val="10"/>
        <color theme="1"/>
        <rFont val="Calibri"/>
        <family val="2"/>
      </rPr>
      <t xml:space="preserve">12261 - Health education - 30
12281 - Health personnel development - 10
14031 - Basic drinking water supply - 25
31120 - Agricultural development - 20
14081 - Education and training in water supply and sanitation - 5
12240 - Basic nutrition - 10
</t>
    </r>
  </si>
  <si>
    <r>
      <rPr>
        <sz val="10"/>
        <color theme="1"/>
        <rFont val="Calibri"/>
        <family val="2"/>
      </rPr>
      <t xml:space="preserve">Goal 1. No Poverty
Goal 3. Good Health and Well-being
Goal 5. Gender Equality
Goal 6. Clean Water and Sanitation
Goal 8. Decent Work and Economic Growth
</t>
    </r>
  </si>
  <si>
    <t>International Nepal Fellowship (Australia) Limited (INF)</t>
  </si>
  <si>
    <t>ANCP25--PRG0042--PRJ11</t>
  </si>
  <si>
    <r>
      <rPr>
        <sz val="10"/>
        <color theme="1"/>
        <rFont val="Calibri"/>
        <family val="2"/>
      </rPr>
      <t xml:space="preserve"> 
Human Rights 
Livelihoods 
</t>
    </r>
  </si>
  <si>
    <r>
      <rPr>
        <sz val="10"/>
        <color theme="1"/>
        <rFont val="Calibri"/>
        <family val="2"/>
      </rPr>
      <t xml:space="preserve">15170 - Women's rights organisations and movements, and government institutions - 40
15180 - Ending violence against women and girls - 15
31120 - Agricultural development - 20
15160 - Human rights - 15
31181 - Agricultural education/training - 10
</t>
    </r>
  </si>
  <si>
    <r>
      <rPr>
        <sz val="10"/>
        <color theme="1"/>
        <rFont val="Calibri"/>
        <family val="2"/>
      </rPr>
      <t xml:space="preserve">Goal 1. No Poverty
Goal 2. Zero Hunger
Goal 5. Gender Equality
Goal 8. Decent Work and Economic Growth
Goal 10. Reduce Inequalities
Goal 13. Climate Action
</t>
    </r>
  </si>
  <si>
    <t>ANCP25--PRG0042--PRJ12</t>
  </si>
  <si>
    <r>
      <rPr>
        <sz val="10"/>
        <color theme="1"/>
        <rFont val="Calibri"/>
        <family val="2"/>
      </rPr>
      <t xml:space="preserve">43040 - Rural development - 30
31120 - Agricultural development - 30
15170 - Women's rights organisations and movements, and government institutions - 40
</t>
    </r>
  </si>
  <si>
    <t>ANCP25--PRG0042--PRJ16</t>
  </si>
  <si>
    <r>
      <rPr>
        <sz val="10"/>
        <color theme="1"/>
        <rFont val="Calibri"/>
        <family val="2"/>
      </rPr>
      <t xml:space="preserve"> 
Livelihoods 
Water, Sanitation and Hygiene 
</t>
    </r>
  </si>
  <si>
    <r>
      <rPr>
        <sz val="10"/>
        <color theme="1"/>
        <rFont val="Calibri"/>
        <family val="2"/>
      </rPr>
      <t xml:space="preserve">15170 - Women's rights organisations and movements, and government institutions - 50
31120 - Agricultural development - 40
14030 - Basic drinking water supply and basic sanitation - 10
</t>
    </r>
  </si>
  <si>
    <r>
      <rPr>
        <sz val="10"/>
        <color theme="1"/>
        <rFont val="Calibri"/>
        <family val="2"/>
      </rPr>
      <t xml:space="preserve">Goal 5. Gender Equality
Goal 6. Clean Water and Sanitation
Goal 8. Decent Work and Economic Growth
Goal 10. Reduce Inequalities
Goal 13. Climate Action
</t>
    </r>
  </si>
  <si>
    <t>ANCP25--PRG0042--PRJ19</t>
  </si>
  <si>
    <r>
      <rPr>
        <sz val="10"/>
        <color theme="1"/>
        <rFont val="Calibri"/>
        <family val="2"/>
      </rPr>
      <t xml:space="preserve">Human Rights 
</t>
    </r>
  </si>
  <si>
    <r>
      <rPr>
        <sz val="10"/>
        <color theme="1"/>
        <rFont val="Calibri"/>
        <family val="2"/>
      </rPr>
      <t xml:space="preserve"> 
Gender 
Livelihoods 
Disability 
</t>
    </r>
  </si>
  <si>
    <r>
      <rPr>
        <sz val="10"/>
        <color theme="1"/>
        <rFont val="Calibri"/>
        <family val="2"/>
      </rPr>
      <t xml:space="preserve">15170 - Women's rights organisations and movements, and government institutions - 40
15160 - Human rights - 35
12261 - Health education - 10
31150 - Agricultural inputs - 15
</t>
    </r>
  </si>
  <si>
    <r>
      <rPr>
        <sz val="10"/>
        <color theme="1"/>
        <rFont val="Calibri"/>
        <family val="2"/>
      </rPr>
      <t xml:space="preserve">Goal 1. No Poverty
Goal 3. Good Health and Well-being
Goal 5. Gender Equality
Goal 10. Reduce Inequalities
</t>
    </r>
  </si>
  <si>
    <t>ANCP25--PRG0042--PRJ54</t>
  </si>
  <si>
    <r>
      <rPr>
        <sz val="10"/>
        <color theme="1"/>
        <rFont val="Calibri"/>
        <family val="2"/>
      </rPr>
      <t xml:space="preserve">Water, Sanitation and Hygiene 
Livelihoods 
Health, otherwise unspecified 
</t>
    </r>
  </si>
  <si>
    <r>
      <rPr>
        <sz val="10"/>
        <color theme="1"/>
        <rFont val="Calibri"/>
        <family val="2"/>
      </rPr>
      <t xml:space="preserve">12230 - Basic health infrastructure - 15
12220 - Basic health care - 20
14030 - Basic drinking water supply and basic sanitation - 35
31150 - Agricultural inputs - 30
</t>
    </r>
  </si>
  <si>
    <r>
      <rPr>
        <sz val="10"/>
        <color theme="1"/>
        <rFont val="Calibri"/>
        <family val="2"/>
      </rPr>
      <t xml:space="preserve">Goal 3. Good Health and Well-being
Goal 6. Clean Water and Sanitation
Goal 8. Decent Work and Economic Growth
</t>
    </r>
  </si>
  <si>
    <t>ANCP25--PRG16--PRJ64</t>
  </si>
  <si>
    <r>
      <rPr>
        <sz val="10"/>
        <color theme="1"/>
        <rFont val="Calibri"/>
        <family val="2"/>
      </rPr>
      <t xml:space="preserve">15170 - Women's rights organisations and movements, and government institutions - 34
15180 - Ending violence against women and girls - 33
15150 - Democratic participation and civil society - 20
41081 - Environmental education/ training - 13
</t>
    </r>
  </si>
  <si>
    <t>ANCP25--PRG17--PRJ37</t>
  </si>
  <si>
    <r>
      <rPr>
        <sz val="10"/>
        <color theme="1"/>
        <rFont val="Calibri"/>
        <family val="2"/>
      </rPr>
      <t xml:space="preserve">15160 - Human rights - 50
11231 - Basic life skills for youth - 50
</t>
    </r>
  </si>
  <si>
    <r>
      <rPr>
        <sz val="10"/>
        <color theme="1"/>
        <rFont val="Calibri"/>
        <family val="2"/>
      </rPr>
      <t xml:space="preserve">Goal 1. No Poverty
Goal 16. Peace, Justice and Strong Institutions
Goal 10. Reduce Inequalities
</t>
    </r>
  </si>
  <si>
    <t>ANCP25--PRG18--PRJ43</t>
  </si>
  <si>
    <r>
      <rPr>
        <sz val="10"/>
        <color theme="1"/>
        <rFont val="Calibri"/>
        <family val="2"/>
      </rPr>
      <t xml:space="preserve">Governance 
</t>
    </r>
  </si>
  <si>
    <r>
      <rPr>
        <sz val="10"/>
        <color theme="1"/>
        <rFont val="Calibri"/>
        <family val="2"/>
      </rPr>
      <t xml:space="preserve">15150 - Democratic participation and civil society - 100
</t>
    </r>
  </si>
  <si>
    <t>ANCP25--PRG44--PRJ49</t>
  </si>
  <si>
    <r>
      <rPr>
        <sz val="10"/>
        <color theme="1"/>
        <rFont val="Calibri"/>
        <family val="2"/>
      </rPr>
      <t xml:space="preserve">41081 - Environmental education/ training - 10
43060 - Disaster Risk Reduction - 20
31120 - Agricultural development - 70
</t>
    </r>
  </si>
  <si>
    <t>International Women's Development Agency</t>
  </si>
  <si>
    <r>
      <rPr>
        <sz val="10"/>
        <color theme="1"/>
        <rFont val="Calibri"/>
        <family val="2"/>
      </rPr>
      <t xml:space="preserve">43040 - Rural development - 17
15170 - Women's rights organisations and movements, and government institutions - 71
43060 - Disaster Risk Reduction - 12
</t>
    </r>
  </si>
  <si>
    <r>
      <rPr>
        <sz val="10"/>
        <color theme="1"/>
        <rFont val="Calibri"/>
        <family val="2"/>
      </rPr>
      <t xml:space="preserve">Goal 13. Climate Action
Goal 1. No Poverty
Goal 5. Gender Equality
</t>
    </r>
  </si>
  <si>
    <t>ANCP26--PRG0045--PRJ63</t>
  </si>
  <si>
    <r>
      <rPr>
        <sz val="10"/>
        <color theme="1"/>
        <rFont val="Calibri"/>
        <family val="2"/>
      </rPr>
      <t xml:space="preserve">15170 - Women's rights organisations and movements, and government institutions - 40
15180 - Ending violence against women and girls - 20
32130 - Small and medium-sized enterprises (SME) development - 40
</t>
    </r>
  </si>
  <si>
    <t>ANCP26--PRG0046--PRJ58</t>
  </si>
  <si>
    <r>
      <rPr>
        <sz val="10"/>
        <color theme="1"/>
        <rFont val="Calibri"/>
        <family val="2"/>
      </rPr>
      <t xml:space="preserve">15150 - Democratic participation and civil society - 16
15170 - Women's rights organisations and movements, and government institutions - 70
43040 - Rural development - 1
43060 - Disaster Risk Reduction - 2
15180 - Ending violence against women and girls - 11
</t>
    </r>
  </si>
  <si>
    <r>
      <rPr>
        <sz val="10"/>
        <color theme="1"/>
        <rFont val="Calibri"/>
        <family val="2"/>
      </rPr>
      <t xml:space="preserve">Goal 10. Reduce Inequalities
Goal 8. Decent Work and Economic Growth
Goal 16. Peace, Justice and Strong Institutions
Goal 5. Gender Equality
Goal 13. Climate Action
</t>
    </r>
  </si>
  <si>
    <t>ANCP26--PRG24--PRJ117</t>
  </si>
  <si>
    <r>
      <rPr>
        <sz val="10"/>
        <color theme="1"/>
        <rFont val="Calibri"/>
        <family val="2"/>
      </rPr>
      <t xml:space="preserve">15180 - Ending violence against women and girls - 60
15170 - Women's rights organisations and movements, and government institutions - 30
15160 - Human rights - 10
</t>
    </r>
  </si>
  <si>
    <t>ANCP26--PRG24--PRJ118</t>
  </si>
  <si>
    <t>ANCP26--PRG24--PRJ119</t>
  </si>
  <si>
    <t>GIRLS Exist 2 - Fiji</t>
  </si>
  <si>
    <r>
      <rPr>
        <sz val="10"/>
        <color theme="1"/>
        <rFont val="Calibri"/>
        <family val="2"/>
      </rPr>
      <t xml:space="preserve">15170 - Women's rights organisations and movements, and government institutions - 40
11231 - Basic life skills for youth - 40
15160 - Human rights - 10
15180 - Ending violence against women and girls - 10
</t>
    </r>
  </si>
  <si>
    <t>Interplast Australia &amp; New Zealand</t>
  </si>
  <si>
    <t>ANCP767--PRG01--PRJ02</t>
  </si>
  <si>
    <r>
      <rPr>
        <sz val="10"/>
        <color theme="1"/>
        <rFont val="Calibri"/>
        <family val="2"/>
      </rPr>
      <t xml:space="preserve">12281 - Health personnel development - 20
12181 - Medical education/training - 60
12191 - Medical services - 20
</t>
    </r>
  </si>
  <si>
    <t>k.khan@brienholdenfoundation.org</t>
  </si>
  <si>
    <r>
      <rPr>
        <sz val="10"/>
        <color theme="1"/>
        <rFont val="Calibri"/>
        <family val="2"/>
      </rPr>
      <t xml:space="preserve">Eye Health 
</t>
    </r>
  </si>
  <si>
    <r>
      <rPr>
        <sz val="10"/>
        <color theme="1"/>
        <rFont val="Calibri"/>
        <family val="2"/>
      </rPr>
      <t xml:space="preserve">11130 - Teacher training - 50
12181 - Medical education/training - 50
</t>
    </r>
  </si>
  <si>
    <r>
      <rPr>
        <sz val="10"/>
        <color theme="1"/>
        <rFont val="Calibri"/>
        <family val="2"/>
      </rPr>
      <t xml:space="preserve">12350 - Other prevention and treatment of NCDs - 50
11120 - Education facilities and training - 50
</t>
    </r>
  </si>
  <si>
    <r>
      <rPr>
        <sz val="10"/>
        <color theme="1"/>
        <rFont val="Calibri"/>
        <family val="2"/>
      </rPr>
      <t xml:space="preserve">Eye Health 
</t>
    </r>
  </si>
  <si>
    <r>
      <rPr>
        <sz val="10"/>
        <color theme="1"/>
        <rFont val="Calibri"/>
        <family val="2"/>
      </rPr>
      <t xml:space="preserve">12110 - Health policy and administrative management - 35
12191 - Medical services - 30
12261 - Health education - 15
12281 - Health personnel development - 20
</t>
    </r>
  </si>
  <si>
    <r>
      <rPr>
        <sz val="10"/>
        <color theme="1"/>
        <rFont val="Calibri"/>
        <family val="2"/>
      </rPr>
      <t xml:space="preserve">Goal 3. Good Health and Well-being
Goal 4. Quality Education
Goal 5. Gender Equality
Goal 17. Partnerships for the Goals
</t>
    </r>
  </si>
  <si>
    <t>ANCP13--PRG0011--PRJ48</t>
  </si>
  <si>
    <r>
      <rPr>
        <sz val="10"/>
        <color theme="1"/>
        <rFont val="Calibri"/>
        <family val="2"/>
      </rPr>
      <t xml:space="preserve">12350 - Other prevention and treatment of NCDs - 50
12220 - Basic health care - 50
</t>
    </r>
  </si>
  <si>
    <t>Kokoda Track Foundation</t>
  </si>
  <si>
    <t>ANCP800--PRG01--PRJ66</t>
  </si>
  <si>
    <r>
      <rPr>
        <sz val="10"/>
        <color theme="1"/>
        <rFont val="Calibri"/>
        <family val="2"/>
      </rPr>
      <t xml:space="preserve">11130 - Teacher training - 30
11120 - Education facilities and training - 30
11260 – Lower secondary education - 15
11320 - Upper Secondary Education (modified and includes data from 11322) - 15
11420 - Higher education - 10
</t>
    </r>
  </si>
  <si>
    <r>
      <rPr>
        <sz val="10"/>
        <color theme="1"/>
        <rFont val="Calibri"/>
        <family val="2"/>
      </rPr>
      <t xml:space="preserve">Goal 4. Quality Education
Goal 17. Partnerships for the Goals
</t>
    </r>
  </si>
  <si>
    <t>ANCP800--PRG51--PRJ57</t>
  </si>
  <si>
    <r>
      <rPr>
        <sz val="10"/>
        <color theme="1"/>
        <rFont val="Calibri"/>
        <family val="2"/>
      </rPr>
      <t xml:space="preserve">Health, otherwise unspecified 
</t>
    </r>
  </si>
  <si>
    <r>
      <rPr>
        <sz val="10"/>
        <color theme="1"/>
        <rFont val="Calibri"/>
        <family val="2"/>
      </rPr>
      <t xml:space="preserve"> 
Sexual Reproductive Health/Family Planning 
Maternal and child health 
Eye Health 
Water, Sanitation and Hygiene 
Disability 
</t>
    </r>
  </si>
  <si>
    <r>
      <rPr>
        <sz val="10"/>
        <color theme="1"/>
        <rFont val="Calibri"/>
        <family val="2"/>
      </rPr>
      <t xml:space="preserve">12261 - Health education - 7.5
12350 - Other prevention and treatment of NCDs - 7.5
12220 - Basic health care - 40
12250 - Infectious disease control - 10
12262 - Malaria control - 2
13040 - STD control including HIV/AIDS - 9
12263 - Tuberculosis control - 1
14030 - Basic drinking water supply and basic sanitation - 1
13030 - Family planning - 10
13020 - Reproductive health care - 12
</t>
    </r>
  </si>
  <si>
    <r>
      <rPr>
        <sz val="10"/>
        <color theme="1"/>
        <rFont val="Calibri"/>
        <family val="2"/>
      </rPr>
      <t xml:space="preserve">Goal 3. Good Health and Well-being
Goal 5. Gender Equality
Goal 6. Clean Water and Sanitation
</t>
    </r>
  </si>
  <si>
    <r>
      <rPr>
        <sz val="10"/>
        <color theme="1"/>
        <rFont val="Calibri"/>
        <family val="2"/>
      </rPr>
      <t xml:space="preserve">15180 - Ending violence against women and girls - 75
15170 - Women's rights organisations and movements, and government institutions - 25
</t>
    </r>
  </si>
  <si>
    <r>
      <rPr>
        <sz val="10"/>
        <color theme="1"/>
        <rFont val="Calibri"/>
        <family val="2"/>
      </rPr>
      <t xml:space="preserve">Goal 5. Gender Equality
Goal 16. Peace, Justice and Strong Institutions
Goal 17. Partnerships for the Goals
</t>
    </r>
  </si>
  <si>
    <t>Kyeema Foundation</t>
  </si>
  <si>
    <t>ANCP920--PRG29--PRJ09</t>
  </si>
  <si>
    <r>
      <rPr>
        <sz val="10"/>
        <color theme="1"/>
        <rFont val="Calibri"/>
        <family val="2"/>
      </rPr>
      <t xml:space="preserve">Rural Development/Agriculture 
</t>
    </r>
  </si>
  <si>
    <r>
      <rPr>
        <sz val="10"/>
        <color theme="1"/>
        <rFont val="Calibri"/>
        <family val="2"/>
      </rPr>
      <t xml:space="preserve">31163 - Livestock - 50
12240 - Basic nutrition - 25
25030 - Business development services - 25
</t>
    </r>
  </si>
  <si>
    <r>
      <rPr>
        <sz val="10"/>
        <color theme="1"/>
        <rFont val="Calibri"/>
        <family val="2"/>
      </rPr>
      <t xml:space="preserve">Goal 2. Zero Hunger
Goal 5. Gender Equality
Goal 8. Decent Work and Economic Growth
Goal 10. Reduce Inequalities
Goal 17. Partnerships for the Goals
</t>
    </r>
  </si>
  <si>
    <t>ANCP920--PRG29--PRJ68</t>
  </si>
  <si>
    <r>
      <rPr>
        <sz val="10"/>
        <color theme="1"/>
        <rFont val="Calibri"/>
        <family val="2"/>
      </rPr>
      <t xml:space="preserve">31195 - Livestock/veterinary services - 50
11420 - Higher education - 50
</t>
    </r>
  </si>
  <si>
    <r>
      <rPr>
        <sz val="10"/>
        <color theme="1"/>
        <rFont val="Calibri"/>
        <family val="2"/>
      </rPr>
      <t xml:space="preserve">Goal 2. Zero Hunger
Goal 3. Good Health and Well-being
Goal 4. Quality Education
Goal 5. Gender Equality
Goal 8. Decent Work and Economic Growth
</t>
    </r>
  </si>
  <si>
    <t>ANCP920--PRG29--PRJ75</t>
  </si>
  <si>
    <r>
      <rPr>
        <sz val="10"/>
        <color theme="1"/>
        <rFont val="Calibri"/>
        <family val="2"/>
      </rPr>
      <t xml:space="preserve">Livelihoods 
</t>
    </r>
  </si>
  <si>
    <r>
      <rPr>
        <sz val="10"/>
        <color theme="1"/>
        <rFont val="Calibri"/>
        <family val="2"/>
      </rPr>
      <t xml:space="preserve">31195 - Livestock/veterinary services - 100
</t>
    </r>
  </si>
  <si>
    <t>ANCP920--PRG29--PRJ76</t>
  </si>
  <si>
    <r>
      <rPr>
        <sz val="10"/>
        <color theme="1"/>
        <rFont val="Calibri"/>
        <family val="2"/>
      </rPr>
      <t xml:space="preserve">31195 - Livestock/veterinary services - 40
32130 - Small and medium-sized enterprises (SME) development - 60
</t>
    </r>
  </si>
  <si>
    <r>
      <rPr>
        <sz val="10"/>
        <color theme="1"/>
        <rFont val="Calibri"/>
        <family val="2"/>
      </rPr>
      <t xml:space="preserve">Goal 2. Zero Hunger
Goal 5. Gender Equality
Goal 8. Decent Work and Economic Growth
</t>
    </r>
  </si>
  <si>
    <t>Mary MacKillop Today</t>
  </si>
  <si>
    <t>ANCP917--PRG28--PRJ110</t>
  </si>
  <si>
    <r>
      <rPr>
        <sz val="10"/>
        <color theme="1"/>
        <rFont val="Calibri"/>
        <family val="2"/>
      </rPr>
      <t xml:space="preserve"> 
Disability 
</t>
    </r>
  </si>
  <si>
    <r>
      <rPr>
        <sz val="10"/>
        <color theme="1"/>
        <rFont val="Calibri"/>
        <family val="2"/>
      </rPr>
      <t xml:space="preserve">Gender 
Economic Development 
</t>
    </r>
  </si>
  <si>
    <r>
      <rPr>
        <sz val="10"/>
        <color theme="1"/>
        <rFont val="Calibri"/>
        <family val="2"/>
      </rPr>
      <t xml:space="preserve">12340 - Promotion of mental health and well-being - 50
32130 - Small and medium-sized enterprises (SME) development - 30
16070 - Labour Rights - 20
</t>
    </r>
  </si>
  <si>
    <r>
      <rPr>
        <sz val="10"/>
        <color theme="1"/>
        <rFont val="Calibri"/>
        <family val="2"/>
      </rPr>
      <t xml:space="preserve">Goal 1. No Poverty
Goal 10. Reduce Inequalities
Goal 8. Decent Work and Economic Growth
</t>
    </r>
  </si>
  <si>
    <t>ANCP917--PRG28--PRJ50</t>
  </si>
  <si>
    <r>
      <rPr>
        <sz val="10"/>
        <color theme="1"/>
        <rFont val="Calibri"/>
        <family val="2"/>
      </rPr>
      <t xml:space="preserve">PERU
</t>
    </r>
  </si>
  <si>
    <r>
      <rPr>
        <sz val="10"/>
        <color theme="1"/>
        <rFont val="Calibri"/>
        <family val="2"/>
      </rPr>
      <t xml:space="preserve">15150 - Democratic participation and civil society - 40
15170 - Women's rights organisations and movements, and government institutions - 60
</t>
    </r>
  </si>
  <si>
    <t>ANCP917--PRG28--PRJ56</t>
  </si>
  <si>
    <t>Health Literacy in Timor-Leste</t>
  </si>
  <si>
    <r>
      <rPr>
        <sz val="10"/>
        <color theme="1"/>
        <rFont val="Calibri"/>
        <family val="2"/>
      </rPr>
      <t xml:space="preserve"> 
Communicable diseases HIV/AIDS/Malaria etc 
Water, Sanitation and Hygiene 
</t>
    </r>
  </si>
  <si>
    <r>
      <rPr>
        <sz val="10"/>
        <color theme="1"/>
        <rFont val="Calibri"/>
        <family val="2"/>
      </rPr>
      <t xml:space="preserve">12261 - Health education - 100
</t>
    </r>
  </si>
  <si>
    <t>ANCP917--PRG28--PRJ73</t>
  </si>
  <si>
    <r>
      <rPr>
        <sz val="10"/>
        <color theme="1"/>
        <rFont val="Calibri"/>
        <family val="2"/>
      </rPr>
      <t xml:space="preserve">11220 - Primary education - 75
11240 - Early childhood education - 25
</t>
    </r>
  </si>
  <si>
    <t>MSI Reproductive Choices</t>
  </si>
  <si>
    <r>
      <rPr>
        <sz val="10"/>
        <color theme="1"/>
        <rFont val="Calibri"/>
        <family val="2"/>
      </rPr>
      <t xml:space="preserve">13030 - Family planning - 60
13081 - Personnel development for population and reproductive health - 30
13040 - STD control including HIV/AIDS - 10
</t>
    </r>
  </si>
  <si>
    <r>
      <rPr>
        <sz val="10"/>
        <color theme="1"/>
        <rFont val="Calibri"/>
        <family val="2"/>
      </rPr>
      <t xml:space="preserve">Goal 3. Good Health and Well-being
Goal 5. Gender Equality
Goal 4. Quality Education
</t>
    </r>
  </si>
  <si>
    <t>ANCP29--PRG9929--PRJ65</t>
  </si>
  <si>
    <r>
      <rPr>
        <sz val="10"/>
        <color theme="1"/>
        <rFont val="Calibri"/>
        <family val="2"/>
      </rPr>
      <t xml:space="preserve">41081 - Environmental education/ training - 30
13030 - Family planning - 40
13020 - Reproductive health care - 30
</t>
    </r>
  </si>
  <si>
    <r>
      <rPr>
        <sz val="10"/>
        <color theme="1"/>
        <rFont val="Calibri"/>
        <family val="2"/>
      </rPr>
      <t xml:space="preserve">Goal 13. Climate Action
Goal 5. Gender Equality
Goal 3. Good Health and Well-being
</t>
    </r>
  </si>
  <si>
    <t>ANCP29--PRG9929--PRJ81</t>
  </si>
  <si>
    <r>
      <rPr>
        <sz val="10"/>
        <color theme="1"/>
        <rFont val="Calibri"/>
        <family val="2"/>
      </rPr>
      <t xml:space="preserve">13030 - Family planning - 35
13020 - Reproductive health care - 35
12191 - Medical services - 30
</t>
    </r>
  </si>
  <si>
    <t>ANCP29--PRG9929--PRJ85</t>
  </si>
  <si>
    <r>
      <rPr>
        <sz val="10"/>
        <color theme="1"/>
        <rFont val="Calibri"/>
        <family val="2"/>
      </rPr>
      <t xml:space="preserve">13030 - Family planning - 40
13081 - Personnel development for population and reproductive health - 40
13020 - Reproductive health care - 20
</t>
    </r>
  </si>
  <si>
    <t>Nusa Tenggara Association, Inc</t>
  </si>
  <si>
    <t>Partner Capacity Building</t>
  </si>
  <si>
    <r>
      <rPr>
        <sz val="10"/>
        <color theme="1"/>
        <rFont val="Calibri"/>
        <family val="2"/>
      </rPr>
      <t xml:space="preserve">General Development 
</t>
    </r>
  </si>
  <si>
    <r>
      <rPr>
        <sz val="10"/>
        <color theme="1"/>
        <rFont val="Calibri"/>
        <family val="2"/>
      </rPr>
      <t xml:space="preserve"> 
Gender 
Disability 
</t>
    </r>
  </si>
  <si>
    <r>
      <rPr>
        <sz val="10"/>
        <color theme="1"/>
        <rFont val="Calibri"/>
        <family val="2"/>
      </rPr>
      <t xml:space="preserve">11430 - Advanced technical and managerial training - 100
</t>
    </r>
  </si>
  <si>
    <r>
      <rPr>
        <sz val="10"/>
        <color theme="1"/>
        <rFont val="Calibri"/>
        <family val="2"/>
      </rPr>
      <t xml:space="preserve">Goal 1. No Poverty
Goal 10. Reduce Inequalities
Goal 5. Gender Equality
Goal 16. Peace, Justice and Strong Institutions
</t>
    </r>
  </si>
  <si>
    <t>ANCP5130--PRG25--PRJ42</t>
  </si>
  <si>
    <t>ANCP5130--PRG25--PRJ43</t>
  </si>
  <si>
    <r>
      <rPr>
        <sz val="10"/>
        <color theme="1"/>
        <rFont val="Calibri"/>
        <family val="2"/>
      </rPr>
      <t xml:space="preserve">14030 - Basic drinking water supply and basic sanitation - 70
14081 - Education and training in water supply and sanitation - 30
</t>
    </r>
  </si>
  <si>
    <r>
      <rPr>
        <sz val="10"/>
        <color theme="1"/>
        <rFont val="Calibri"/>
        <family val="2"/>
      </rPr>
      <t xml:space="preserve">Goal 2. Zero Hunger
Goal 3. Good Health and Well-being
Goal 5. Gender Equality
Goal 13. Climate Action
</t>
    </r>
  </si>
  <si>
    <t>ANCP5130--PRG25--PRJ44</t>
  </si>
  <si>
    <r>
      <rPr>
        <sz val="10"/>
        <color theme="1"/>
        <rFont val="Calibri"/>
        <family val="2"/>
      </rPr>
      <t xml:space="preserve">11120 - Education facilities and training - 85
11130 - Teacher training - 15
</t>
    </r>
  </si>
  <si>
    <r>
      <rPr>
        <sz val="10"/>
        <color theme="1"/>
        <rFont val="Calibri"/>
        <family val="2"/>
      </rPr>
      <t xml:space="preserve">Goal 4. Quality Education
Goal 1. No Poverty
Goal 6. Clean Water and Sanitation
</t>
    </r>
  </si>
  <si>
    <t>Opportunity International Australia (OIA)</t>
  </si>
  <si>
    <t>ANCP32--PRG9932--PRJ48</t>
  </si>
  <si>
    <r>
      <rPr>
        <sz val="10"/>
        <color theme="1"/>
        <rFont val="Calibri"/>
        <family val="2"/>
      </rPr>
      <t xml:space="preserve">Microfinance 
</t>
    </r>
  </si>
  <si>
    <r>
      <rPr>
        <sz val="10"/>
        <color theme="1"/>
        <rFont val="Calibri"/>
        <family val="2"/>
      </rPr>
      <t xml:space="preserve">24040 - Informal/semi-formal financial intermediaries - 76
24030 - Formal sector financial intermediaries - 24
</t>
    </r>
  </si>
  <si>
    <t>ANCP32--PRG9932--PRJ71</t>
  </si>
  <si>
    <r>
      <rPr>
        <sz val="10"/>
        <color theme="1"/>
        <rFont val="Calibri"/>
        <family val="2"/>
      </rPr>
      <t xml:space="preserve">12261 - Health education - 90
12220 - Basic health care - 5
13030 - Family planning - 5
</t>
    </r>
  </si>
  <si>
    <t>ANCP32--PRG9932--PRJ83</t>
  </si>
  <si>
    <r>
      <rPr>
        <sz val="10"/>
        <color theme="1"/>
        <rFont val="Calibri"/>
        <family val="2"/>
      </rPr>
      <t xml:space="preserve"> 
Human Trafficking 
</t>
    </r>
  </si>
  <si>
    <t>Oxfam Australia (OAU)</t>
  </si>
  <si>
    <t>ANCP33--PRG502--PRJ125</t>
  </si>
  <si>
    <r>
      <rPr>
        <sz val="10"/>
        <color theme="1"/>
        <rFont val="Calibri"/>
        <family val="2"/>
      </rPr>
      <t xml:space="preserve">15110 - Public sector policy and administrative management - 34
15110 - Public sector policy and administrative management - 33
15150 - Democratic participation and civil society - 33
</t>
    </r>
  </si>
  <si>
    <r>
      <rPr>
        <sz val="10"/>
        <color theme="1"/>
        <rFont val="Calibri"/>
        <family val="2"/>
      </rPr>
      <t xml:space="preserve">Goal 1. No Poverty
Goal 5. Gender Equality
Goal 10. Reduce Inequalities
Goal 16. Peace, Justice and Strong Institutions
</t>
    </r>
  </si>
  <si>
    <t>ANCP33--PRG502--PRJ22</t>
  </si>
  <si>
    <r>
      <rPr>
        <sz val="10"/>
        <color theme="1"/>
        <rFont val="Calibri"/>
        <family val="2"/>
      </rPr>
      <t xml:space="preserve">Climate Change 
Disability 
</t>
    </r>
  </si>
  <si>
    <r>
      <rPr>
        <sz val="10"/>
        <color theme="1"/>
        <rFont val="Calibri"/>
        <family val="2"/>
      </rPr>
      <t xml:space="preserve">15170 - Women's rights organisations and movements, and government institutions - 70
15150 - Democratic participation and civil society - 30
</t>
    </r>
  </si>
  <si>
    <r>
      <rPr>
        <sz val="10"/>
        <color theme="1"/>
        <rFont val="Calibri"/>
        <family val="2"/>
      </rPr>
      <t xml:space="preserve">Goal 1. No Poverty
Goal 2. Zero Hunger
Goal 5. Gender Equality
Goal 8. Decent Work and Economic Growth
Goal 13. Climate Action
Goal 15. Life on Land
</t>
    </r>
  </si>
  <si>
    <t>ANCP33--PRG502--PRJ71</t>
  </si>
  <si>
    <r>
      <rPr>
        <sz val="10"/>
        <color theme="1"/>
        <rFont val="Calibri"/>
        <family val="2"/>
      </rPr>
      <t xml:space="preserve">SRI LANKA
</t>
    </r>
  </si>
  <si>
    <r>
      <rPr>
        <sz val="10"/>
        <color theme="1"/>
        <rFont val="Calibri"/>
        <family val="2"/>
      </rPr>
      <t xml:space="preserve"> 
Economic Development and Microfinance 
Gender 
</t>
    </r>
  </si>
  <si>
    <r>
      <rPr>
        <sz val="10"/>
        <color theme="1"/>
        <rFont val="Calibri"/>
        <family val="2"/>
      </rPr>
      <t xml:space="preserve">25010 - Business policy and administration - 5
31120 - Agricultural development - 15
31162 - Industrial crops/export crops - 10
31195 - Livestock/veterinary services - 30
32130 - Small and medium-sized enterprises (SME) development - 40
</t>
    </r>
  </si>
  <si>
    <r>
      <rPr>
        <sz val="10"/>
        <color theme="1"/>
        <rFont val="Calibri"/>
        <family val="2"/>
      </rPr>
      <t xml:space="preserve">Goal 5. Gender Equality
Goal 8. Decent Work and Economic Growth
Goal 10. Reduce Inequalities
Goal 12. Responsible Consumption and Production
Goal 13. Climate Action
</t>
    </r>
  </si>
  <si>
    <t>ANCP33--PRG503--PRJ12</t>
  </si>
  <si>
    <r>
      <rPr>
        <sz val="10"/>
        <color theme="1"/>
        <rFont val="Calibri"/>
        <family val="2"/>
      </rPr>
      <t xml:space="preserve"> 
Climate Change 
</t>
    </r>
  </si>
  <si>
    <r>
      <rPr>
        <sz val="10"/>
        <color theme="1"/>
        <rFont val="Calibri"/>
        <family val="2"/>
      </rPr>
      <t xml:space="preserve">Gender 
Disability 
Governance 
Livelihoods 
</t>
    </r>
  </si>
  <si>
    <r>
      <rPr>
        <sz val="10"/>
        <color theme="1"/>
        <rFont val="Calibri"/>
        <family val="2"/>
      </rPr>
      <t xml:space="preserve">15170 - Women's rights organisations and movements, and government institutions - 50
23210 - Energy generation, renewable sources – multiple technologies - 50
</t>
    </r>
  </si>
  <si>
    <r>
      <rPr>
        <sz val="10"/>
        <color theme="1"/>
        <rFont val="Calibri"/>
        <family val="2"/>
      </rPr>
      <t xml:space="preserve">Goal 5. Gender Equality
Goal 7. Affordable and Clean Energy
Goal 13. Climate Action
</t>
    </r>
  </si>
  <si>
    <t>ANCP33--PRG503--PRJ123</t>
  </si>
  <si>
    <r>
      <rPr>
        <sz val="10"/>
        <color theme="1"/>
        <rFont val="Calibri"/>
        <family val="2"/>
      </rPr>
      <t xml:space="preserve">74020 - Multi-hazard response preparedness - 60
41081 - Environmental education/ training - 40
</t>
    </r>
  </si>
  <si>
    <t>ANCP33--PRG503--PRJ59</t>
  </si>
  <si>
    <r>
      <rPr>
        <sz val="10"/>
        <color theme="1"/>
        <rFont val="Calibri"/>
        <family val="2"/>
      </rPr>
      <t xml:space="preserve">23110 - Energy policy and administrative management - 25
23182 - Energy research - 25
23210 - Energy generation, renewable sources – multiple technologies - 50
</t>
    </r>
  </si>
  <si>
    <r>
      <rPr>
        <sz val="10"/>
        <color theme="1"/>
        <rFont val="Calibri"/>
        <family val="2"/>
      </rPr>
      <t xml:space="preserve">Goal 1. No Poverty
Goal 5. Gender Equality
Goal 7. Affordable and Clean Energy
Goal 8. Decent Work and Economic Growth
Goal 13. Climate Action
</t>
    </r>
  </si>
  <si>
    <t>ANCP33--PRG503--PRJ97</t>
  </si>
  <si>
    <r>
      <rPr>
        <sz val="10"/>
        <color theme="1"/>
        <rFont val="Calibri"/>
        <family val="2"/>
      </rPr>
      <t xml:space="preserve">41030 - Bio-diversity - 0
41010 - Environmental policy and administrative management - 70
43040 - Rural development - 0
15170 - Women's rights organisations and movements, and government institutions - 30
</t>
    </r>
  </si>
  <si>
    <r>
      <rPr>
        <sz val="10"/>
        <color theme="1"/>
        <rFont val="Calibri"/>
        <family val="2"/>
      </rPr>
      <t xml:space="preserve">Goal 5. Gender Equality
Goal 10. Reduce Inequalities
Goal 12. Responsible Consumption and Production
Goal 13. Climate Action
Goal 14. Life Below Water
</t>
    </r>
  </si>
  <si>
    <t>ANCP33--PRG504--PRJ101</t>
  </si>
  <si>
    <r>
      <rPr>
        <sz val="10"/>
        <color theme="1"/>
        <rFont val="Calibri"/>
        <family val="2"/>
      </rPr>
      <t xml:space="preserve">15170 - Women's rights organisations and movements, and government institutions - 30
15160 - Human rights - 10
15180 - Ending violence against women and girls - 60
</t>
    </r>
  </si>
  <si>
    <t>ANCP33--PRG504--PRJ121</t>
  </si>
  <si>
    <r>
      <rPr>
        <sz val="10"/>
        <color theme="1"/>
        <rFont val="Calibri"/>
        <family val="2"/>
      </rPr>
      <t xml:space="preserve">15170 - Women's rights organisations and movements, and government institutions - 33
15160 - Human rights - 67
</t>
    </r>
  </si>
  <si>
    <r>
      <rPr>
        <sz val="10"/>
        <color theme="1"/>
        <rFont val="Calibri"/>
        <family val="2"/>
      </rPr>
      <t xml:space="preserve">Goal 5. Gender Equality
Goal 13. Climate Action
Goal 16. Peace, Justice and Strong Institutions
</t>
    </r>
  </si>
  <si>
    <t>ANCP33--PRG504--PRJ24</t>
  </si>
  <si>
    <r>
      <rPr>
        <sz val="10"/>
        <color theme="1"/>
        <rFont val="Calibri"/>
        <family val="2"/>
      </rPr>
      <t xml:space="preserve">Gender 
</t>
    </r>
  </si>
  <si>
    <r>
      <rPr>
        <sz val="10"/>
        <color theme="1"/>
        <rFont val="Calibri"/>
        <family val="2"/>
      </rPr>
      <t xml:space="preserve"> 
Sexual Reproductive Health/Family Planning 
Human Rights 
Governance 
</t>
    </r>
  </si>
  <si>
    <r>
      <rPr>
        <sz val="10"/>
        <color theme="1"/>
        <rFont val="Calibri"/>
        <family val="2"/>
      </rPr>
      <t xml:space="preserve">15170 - Women's rights organisations and movements, and government institutions - 60
15180 - Ending violence against women and girls - 10
15160 - Human rights - 30
</t>
    </r>
  </si>
  <si>
    <r>
      <rPr>
        <sz val="10"/>
        <color theme="1"/>
        <rFont val="Calibri"/>
        <family val="2"/>
      </rPr>
      <t xml:space="preserve">Goal 3. Good Health and Well-being
Goal 5. Gender Equality
Goal 10. Reduce Inequalities
Goal 16. Peace, Justice and Strong Institutions
</t>
    </r>
  </si>
  <si>
    <t>Palmera Projects</t>
  </si>
  <si>
    <t>ANCP914--PRG16--PRJ120</t>
  </si>
  <si>
    <t>One Step Up</t>
  </si>
  <si>
    <r>
      <rPr>
        <sz val="10"/>
        <color theme="1"/>
        <rFont val="Calibri"/>
        <family val="2"/>
      </rPr>
      <t xml:space="preserve">Economic Development 
</t>
    </r>
  </si>
  <si>
    <r>
      <rPr>
        <sz val="10"/>
        <color theme="1"/>
        <rFont val="Calibri"/>
        <family val="2"/>
      </rPr>
      <t xml:space="preserve">43040 - Rural development - 60
24040 - Informal/semi-formal financial intermediaries - 40
</t>
    </r>
  </si>
  <si>
    <t>ANCP914--PRG16--PRJ64</t>
  </si>
  <si>
    <r>
      <rPr>
        <sz val="10"/>
        <color theme="1"/>
        <rFont val="Calibri"/>
        <family val="2"/>
      </rPr>
      <t xml:space="preserve">43072 - Household food security programmes - 50
24040 - Informal/semi-formal financial intermediaries - 50
</t>
    </r>
  </si>
  <si>
    <r>
      <rPr>
        <sz val="10"/>
        <color theme="1"/>
        <rFont val="Calibri"/>
        <family val="2"/>
      </rPr>
      <t xml:space="preserve">Goal 2. Zero Hunger
Goal 10. Reduce Inequalities
Goal 5. Gender Equality
</t>
    </r>
  </si>
  <si>
    <t>ANCP914--PRG16--PRJ77</t>
  </si>
  <si>
    <r>
      <rPr>
        <sz val="10"/>
        <color theme="1"/>
        <rFont val="Calibri"/>
        <family val="2"/>
      </rPr>
      <t xml:space="preserve">31163 - Livestock - 30
31181 - Agricultural education/training - 40
43072 - Household food security programmes - 20
15170 - Women's rights organisations and movements, and government institutions - 10
</t>
    </r>
  </si>
  <si>
    <t>Plan International Australia (PIA)</t>
  </si>
  <si>
    <r>
      <rPr>
        <sz val="10"/>
        <color theme="1"/>
        <rFont val="Calibri"/>
        <family val="2"/>
      </rPr>
      <t xml:space="preserve">15180 - Ending violence against women and girls - 70
72050 - Relief co-ordination and support services - 20
11231 - Basic life skills for youth - 10
</t>
    </r>
  </si>
  <si>
    <r>
      <rPr>
        <sz val="10"/>
        <color theme="1"/>
        <rFont val="Calibri"/>
        <family val="2"/>
      </rPr>
      <t xml:space="preserve"> 
Maternal and child health 
</t>
    </r>
  </si>
  <si>
    <r>
      <rPr>
        <sz val="10"/>
        <color theme="1"/>
        <rFont val="Calibri"/>
        <family val="2"/>
      </rPr>
      <t xml:space="preserve">43081 - Multisector education/training - 50
12261 - Health education - 50
</t>
    </r>
  </si>
  <si>
    <r>
      <rPr>
        <sz val="10"/>
        <color theme="1"/>
        <rFont val="Calibri"/>
        <family val="2"/>
      </rPr>
      <t xml:space="preserve">Goal 3. Good Health and Well-being
Goal 4. Quality Education
Goal 5. Gender Equality
</t>
    </r>
  </si>
  <si>
    <t>ANCP34--PRG0056--PRJ14</t>
  </si>
  <si>
    <r>
      <rPr>
        <sz val="10"/>
        <color theme="1"/>
        <rFont val="Calibri"/>
        <family val="2"/>
      </rPr>
      <t xml:space="preserve">Water, Sanitation and Hygiene 
</t>
    </r>
  </si>
  <si>
    <r>
      <rPr>
        <sz val="10"/>
        <color theme="1"/>
        <rFont val="Calibri"/>
        <family val="2"/>
      </rPr>
      <t xml:space="preserve">14030 - Basic drinking water supply and basic sanitation - 59
12261 - Health education - 34
12281 - Health personnel development - 7
</t>
    </r>
  </si>
  <si>
    <r>
      <rPr>
        <sz val="10"/>
        <color theme="1"/>
        <rFont val="Calibri"/>
        <family val="2"/>
      </rPr>
      <t xml:space="preserve">Goal 2. Zero Hunger
Goal 6. Clean Water and Sanitation
</t>
    </r>
  </si>
  <si>
    <r>
      <rPr>
        <sz val="10"/>
        <color theme="1"/>
        <rFont val="Calibri"/>
        <family val="2"/>
      </rPr>
      <t xml:space="preserve">11220 - Primary education - 70
11130 - Teacher training - 20
12240 - Basic nutrition - 10
</t>
    </r>
  </si>
  <si>
    <t>ANCP34--PRG0056--PRJ23</t>
  </si>
  <si>
    <r>
      <rPr>
        <sz val="10"/>
        <color theme="1"/>
        <rFont val="Calibri"/>
        <family val="2"/>
      </rPr>
      <t xml:space="preserve">12240 - Basic nutrition - 30
11240 - Early childhood education - 70
</t>
    </r>
  </si>
  <si>
    <r>
      <rPr>
        <sz val="10"/>
        <color theme="1"/>
        <rFont val="Calibri"/>
        <family val="2"/>
      </rPr>
      <t xml:space="preserve">Goal 2. Zero Hunger
Goal 3. Good Health and Well-being
</t>
    </r>
  </si>
  <si>
    <r>
      <rPr>
        <sz val="10"/>
        <color theme="1"/>
        <rFont val="Calibri"/>
        <family val="2"/>
      </rPr>
      <t xml:space="preserve">11240 - Early childhood education - 60
12240 - Basic nutrition - 40
</t>
    </r>
  </si>
  <si>
    <t>ANCP34--PRG22--PRJ111</t>
  </si>
  <si>
    <r>
      <rPr>
        <sz val="10"/>
        <color theme="1"/>
        <rFont val="Calibri"/>
        <family val="2"/>
      </rPr>
      <t xml:space="preserve"> 
Gender 
Governance 
</t>
    </r>
  </si>
  <si>
    <r>
      <rPr>
        <sz val="10"/>
        <color theme="1"/>
        <rFont val="Calibri"/>
        <family val="2"/>
      </rPr>
      <t xml:space="preserve">43060 - Disaster Risk Reduction - 40
43030 - Urban development and management - 35
15180 - Ending violence against women and girls - 25
</t>
    </r>
  </si>
  <si>
    <r>
      <rPr>
        <sz val="10"/>
        <color theme="1"/>
        <rFont val="Calibri"/>
        <family val="2"/>
      </rPr>
      <t xml:space="preserve">Goal 5. Gender Equality
Goal 11. Sustainable Cities and Communities
Goal 13. Climate Action
</t>
    </r>
  </si>
  <si>
    <t>ANCP34--PRG22--PRJ112</t>
  </si>
  <si>
    <r>
      <rPr>
        <sz val="10"/>
        <color theme="1"/>
        <rFont val="Calibri"/>
        <family val="2"/>
      </rPr>
      <t xml:space="preserve">14015 - Water resources conservation (including data collection) - 25
31120 - Agricultural development - 25
74020 - Multi-hazard response preparedness - 50
</t>
    </r>
  </si>
  <si>
    <r>
      <rPr>
        <sz val="10"/>
        <color theme="1"/>
        <rFont val="Calibri"/>
        <family val="2"/>
      </rPr>
      <t xml:space="preserve">Goal 2. Zero Hunger
Goal 5. Gender Equality
Goal 13. Climate Action
</t>
    </r>
  </si>
  <si>
    <t>ANCP34--PRG22--PRJ113</t>
  </si>
  <si>
    <r>
      <rPr>
        <sz val="10"/>
        <color theme="1"/>
        <rFont val="Calibri"/>
        <family val="2"/>
      </rPr>
      <t xml:space="preserve"> 
Water, Sanitation and Hygiene 
Livelihoods 
</t>
    </r>
  </si>
  <si>
    <r>
      <rPr>
        <sz val="10"/>
        <color theme="1"/>
        <rFont val="Calibri"/>
        <family val="2"/>
      </rPr>
      <t xml:space="preserve">14015 - Water resources conservation (including data collection) - 35
24040 - Informal/semi-formal financial intermediaries - 25
31120 - Agricultural development - 40
</t>
    </r>
  </si>
  <si>
    <r>
      <rPr>
        <sz val="10"/>
        <color theme="1"/>
        <rFont val="Calibri"/>
        <family val="2"/>
      </rPr>
      <t xml:space="preserve">Goal 2. Zero Hunger
Goal 5. Gender Equality
Goal 6. Clean Water and Sanitation
Goal 8. Decent Work and Economic Growth
</t>
    </r>
  </si>
  <si>
    <t>ANCP34--PRG22--PRJ114</t>
  </si>
  <si>
    <r>
      <rPr>
        <sz val="10"/>
        <color theme="1"/>
        <rFont val="Calibri"/>
        <family val="2"/>
      </rPr>
      <t xml:space="preserve"> 
Sexual Reproductive Health/Family Planning 
Vocational Training 
</t>
    </r>
  </si>
  <si>
    <r>
      <rPr>
        <sz val="10"/>
        <color theme="1"/>
        <rFont val="Calibri"/>
        <family val="2"/>
      </rPr>
      <t xml:space="preserve">13020 - Reproductive health care - 25
15180 - Ending violence against women and girls - 55
11231 - Basic life skills for youth - 20
</t>
    </r>
  </si>
  <si>
    <r>
      <rPr>
        <sz val="10"/>
        <color theme="1"/>
        <rFont val="Calibri"/>
        <family val="2"/>
      </rPr>
      <t xml:space="preserve">Goal 3. Good Health and Well-being
Goal 5. Gender Equality
Goal 8. Decent Work and Economic Growth
</t>
    </r>
  </si>
  <si>
    <t>Quaker Service Australia (QSA)</t>
  </si>
  <si>
    <t>ANCP35--PRG9935--PRJ07</t>
  </si>
  <si>
    <r>
      <rPr>
        <sz val="10"/>
        <color theme="1"/>
        <rFont val="Calibri"/>
        <family val="2"/>
      </rPr>
      <t xml:space="preserve">Climate Change 
Food Security 
</t>
    </r>
  </si>
  <si>
    <r>
      <rPr>
        <sz val="10"/>
        <color theme="1"/>
        <rFont val="Calibri"/>
        <family val="2"/>
      </rPr>
      <t xml:space="preserve">31181 - Agricultural education/training - 60
31120 - Agricultural development - 10
14030 - Basic drinking water supply and basic sanitation - 15
15170 - Women's rights organisations and movements, and government institutions - 15
</t>
    </r>
  </si>
  <si>
    <r>
      <rPr>
        <sz val="10"/>
        <color theme="1"/>
        <rFont val="Calibri"/>
        <family val="2"/>
      </rPr>
      <t xml:space="preserve">Goal 2. Zero Hunger
Goal 1. No Poverty
Goal 3. Good Health and Well-being
Goal 5. Gender Equality
Goal 13. Climate Action
</t>
    </r>
  </si>
  <si>
    <r>
      <rPr>
        <sz val="10"/>
        <color theme="1"/>
        <rFont val="Calibri"/>
        <family val="2"/>
      </rPr>
      <t xml:space="preserve"> 
Gender 
Livelihoods 
Water, Sanitation and Hygiene 
Child Protection 
Climate Change 
</t>
    </r>
  </si>
  <si>
    <r>
      <rPr>
        <sz val="10"/>
        <color theme="1"/>
        <rFont val="Calibri"/>
        <family val="2"/>
      </rPr>
      <t xml:space="preserve">31166 - Agricultural extension - 50.5
15170 - Women's rights organisations and movements, and government institutions - 30
14030 - Basic drinking water supply and basic sanitation - 8.5
15180 - Ending violence against women and girls - 6
11330 - Vocational training - 5
</t>
    </r>
  </si>
  <si>
    <r>
      <rPr>
        <sz val="10"/>
        <color theme="1"/>
        <rFont val="Calibri"/>
        <family val="2"/>
      </rPr>
      <t xml:space="preserve">Goal 1. No Poverty
Goal 2. Zero Hunger
Goal 5. Gender Equality
Goal 6. Clean Water and Sanitation
Goal 13. Climate Action
</t>
    </r>
  </si>
  <si>
    <r>
      <rPr>
        <sz val="10"/>
        <color theme="1"/>
        <rFont val="Calibri"/>
        <family val="2"/>
      </rPr>
      <t xml:space="preserve"> 
Gender 
Water, Sanitation and Hygiene 
Livelihoods 
Climate Change 
Child Protection 
</t>
    </r>
  </si>
  <si>
    <r>
      <rPr>
        <sz val="10"/>
        <color theme="1"/>
        <rFont val="Calibri"/>
        <family val="2"/>
      </rPr>
      <t xml:space="preserve">31166 - Agricultural extension - 42
15170 - Women's rights organisations and movements, and government institutions - 31
14030 - Basic drinking water supply and basic sanitation - 15
15180 - Ending violence against women and girls - 12
</t>
    </r>
  </si>
  <si>
    <r>
      <rPr>
        <sz val="10"/>
        <color theme="1"/>
        <rFont val="Calibri"/>
        <family val="2"/>
      </rPr>
      <t xml:space="preserve">Goal 1. No Poverty
Goal 2. Zero Hunger
Goal 3. Good Health and Well-being
Goal 5. Gender Equality
Goal 6. Clean Water and Sanitation
</t>
    </r>
  </si>
  <si>
    <r>
      <rPr>
        <sz val="10"/>
        <color theme="1"/>
        <rFont val="Calibri"/>
        <family val="2"/>
      </rPr>
      <t xml:space="preserve"> 
Gender 
Vocational Training 
</t>
    </r>
  </si>
  <si>
    <r>
      <rPr>
        <sz val="10"/>
        <color theme="1"/>
        <rFont val="Calibri"/>
        <family val="2"/>
      </rPr>
      <t xml:space="preserve">32130 - Small and medium-sized enterprises (SME) development - 60
32140 - Cottage industries and handicraft - 20
11330 - Vocational training - 10
16020 - Employment creation - 10
</t>
    </r>
  </si>
  <si>
    <r>
      <rPr>
        <sz val="10"/>
        <color theme="1"/>
        <rFont val="Calibri"/>
        <family val="2"/>
      </rPr>
      <t xml:space="preserve">Goal 1. No Poverty
Goal 5. Gender Equality
Goal 8. Decent Work and Economic Growth
</t>
    </r>
  </si>
  <si>
    <r>
      <rPr>
        <sz val="10"/>
        <color theme="1"/>
        <rFont val="Calibri"/>
        <family val="2"/>
      </rPr>
      <t xml:space="preserve"> 
Climate Change 
Livelihoods 
Gender 
Health, otherwise unspecified 
</t>
    </r>
  </si>
  <si>
    <r>
      <rPr>
        <sz val="10"/>
        <color theme="1"/>
        <rFont val="Calibri"/>
        <family val="2"/>
      </rPr>
      <t xml:space="preserve">43040 - Rural development - 40
31181 - Agricultural education/training - 12
41081 - Environmental education/ training - 11
32140 - Cottage industries and handicraft - 9
15170 - Women's rights organisations and movements, and government institutions - 7
31166 - Agricultural extension - 5
12261 - Health education - 16
</t>
    </r>
  </si>
  <si>
    <r>
      <rPr>
        <sz val="10"/>
        <color theme="1"/>
        <rFont val="Calibri"/>
        <family val="2"/>
      </rPr>
      <t xml:space="preserve">Goal 1. No Poverty
Goal 2. Zero Hunger
Goal 3. Good Health and Well-being
Goal 4. Quality Education
Goal 5. Gender Equality
Goal 10. Reduce Inequalities
Goal 13. Climate Action
Goal 16. Peace, Justice and Strong Institutions
</t>
    </r>
  </si>
  <si>
    <t>ANCP35--PRG9935--PRJ92</t>
  </si>
  <si>
    <r>
      <rPr>
        <sz val="10"/>
        <color theme="1"/>
        <rFont val="Calibri"/>
        <family val="2"/>
      </rPr>
      <t xml:space="preserve">15180 - Ending violence against women and girls - 20
15170 - Women's rights organisations and movements, and government institutions - 80
</t>
    </r>
  </si>
  <si>
    <r>
      <rPr>
        <sz val="10"/>
        <color theme="1"/>
        <rFont val="Calibri"/>
        <family val="2"/>
      </rPr>
      <t xml:space="preserve">Goal 5. Gender Equality
Goal 10. Reduce Inequalities
Goal 16. Peace, Justice and Strong Institutions
</t>
    </r>
  </si>
  <si>
    <t>ANCP35--PRG9935--PRJ95</t>
  </si>
  <si>
    <r>
      <rPr>
        <sz val="10"/>
        <color theme="1"/>
        <rFont val="Calibri"/>
        <family val="2"/>
      </rPr>
      <t xml:space="preserve">Livelihoods 
</t>
    </r>
  </si>
  <si>
    <r>
      <rPr>
        <sz val="10"/>
        <color theme="1"/>
        <rFont val="Calibri"/>
        <family val="2"/>
      </rPr>
      <t xml:space="preserve"> 
Environment 
Food Security 
Gender 
Disability 
</t>
    </r>
  </si>
  <si>
    <r>
      <rPr>
        <sz val="10"/>
        <color theme="1"/>
        <rFont val="Calibri"/>
        <family val="2"/>
      </rPr>
      <t xml:space="preserve">31166 - Agricultural extension - 35
43072 - Household food security programmes - 30
41081 - Environmental education/ training - 10
15170 - Women's rights organisations and movements, and government institutions - 20
15180 - Ending violence against women and girls - 5
</t>
    </r>
  </si>
  <si>
    <r>
      <rPr>
        <sz val="10"/>
        <color theme="1"/>
        <rFont val="Calibri"/>
        <family val="2"/>
      </rPr>
      <t xml:space="preserve">Goal 1. No Poverty
Goal 2. Zero Hunger
Goal 3. Good Health and Well-being
Goal 5. Gender Equality
Goal 10. Reduce Inequalities
Goal 13. Climate Action
</t>
    </r>
  </si>
  <si>
    <t>Reledev Australia Limited</t>
  </si>
  <si>
    <t>ANCP36--PRG9936--PRJ34</t>
  </si>
  <si>
    <r>
      <rPr>
        <sz val="10"/>
        <color theme="1"/>
        <rFont val="Calibri"/>
        <family val="2"/>
      </rPr>
      <t xml:space="preserve">GUATEMALA
</t>
    </r>
  </si>
  <si>
    <r>
      <rPr>
        <sz val="10"/>
        <color theme="1"/>
        <rFont val="Calibri"/>
        <family val="2"/>
      </rPr>
      <t xml:space="preserve">Goal 5. Gender Equality
Goal 4. Quality Education
</t>
    </r>
  </si>
  <si>
    <r>
      <rPr>
        <sz val="10"/>
        <color theme="1"/>
        <rFont val="Calibri"/>
        <family val="2"/>
      </rPr>
      <t xml:space="preserve">11330 - Vocational training - 80
32140 - Cottage industries and handicraft - 20
</t>
    </r>
  </si>
  <si>
    <t>ANCP36--PRG9936--PRJ47</t>
  </si>
  <si>
    <r>
      <rPr>
        <sz val="10"/>
        <color theme="1"/>
        <rFont val="Calibri"/>
        <family val="2"/>
      </rPr>
      <t xml:space="preserve">BOLIVIA
</t>
    </r>
  </si>
  <si>
    <r>
      <rPr>
        <sz val="10"/>
        <color theme="1"/>
        <rFont val="Calibri"/>
        <family val="2"/>
      </rPr>
      <t xml:space="preserve">11330 - Vocational training - 80
32130 - Small and medium-sized enterprises (SME) development - 10
32140 - Cottage industries and handicraft - 10
</t>
    </r>
  </si>
  <si>
    <r>
      <rPr>
        <sz val="10"/>
        <color theme="1"/>
        <rFont val="Calibri"/>
        <family val="2"/>
      </rPr>
      <t xml:space="preserve">NICARAGUA
</t>
    </r>
  </si>
  <si>
    <r>
      <rPr>
        <sz val="10"/>
        <color theme="1"/>
        <rFont val="Calibri"/>
        <family val="2"/>
      </rPr>
      <t xml:space="preserve"> 
Vocational Training 
</t>
    </r>
  </si>
  <si>
    <t>Royal Australasian College of Surgeons</t>
  </si>
  <si>
    <t>ANCP5889--PRG43--PRJ45</t>
  </si>
  <si>
    <r>
      <rPr>
        <sz val="10"/>
        <color theme="1"/>
        <rFont val="Calibri"/>
        <family val="2"/>
      </rPr>
      <t xml:space="preserve">12181 - Medical education/training - 100
</t>
    </r>
  </si>
  <si>
    <t>ANCP5889--PRG43--PRJ87</t>
  </si>
  <si>
    <t>Save the Children Australia (SCA)</t>
  </si>
  <si>
    <t>ANCP7111--PRG08--PRJ14</t>
  </si>
  <si>
    <r>
      <rPr>
        <sz val="10"/>
        <color theme="1"/>
        <rFont val="Calibri"/>
        <family val="2"/>
      </rPr>
      <t xml:space="preserve"> 
Child Protection 
Environment 
</t>
    </r>
  </si>
  <si>
    <r>
      <rPr>
        <sz val="10"/>
        <color theme="1"/>
        <rFont val="Calibri"/>
        <family val="2"/>
      </rPr>
      <t xml:space="preserve">12240 - Basic nutrition - 57
15180 - Ending violence against women and girls - 38
23210 - Energy generation, renewable sources – multiple technologies - 5
</t>
    </r>
  </si>
  <si>
    <r>
      <rPr>
        <sz val="10"/>
        <color theme="1"/>
        <rFont val="Calibri"/>
        <family val="2"/>
      </rPr>
      <t xml:space="preserve">Goal 2. Zero Hunger
Goal 16. Peace, Justice and Strong Institutions
Goal 7. Affordable and Clean Energy
</t>
    </r>
  </si>
  <si>
    <t>ANCP7111--PRG08--PRJ15</t>
  </si>
  <si>
    <r>
      <rPr>
        <sz val="10"/>
        <color theme="1"/>
        <rFont val="Calibri"/>
        <family val="2"/>
      </rPr>
      <t xml:space="preserve"> 
Early Childhood Development 
</t>
    </r>
  </si>
  <si>
    <r>
      <rPr>
        <sz val="10"/>
        <color theme="1"/>
        <rFont val="Calibri"/>
        <family val="2"/>
      </rPr>
      <t xml:space="preserve">Social Protection 
Climate Change 
Child Protection 
</t>
    </r>
  </si>
  <si>
    <r>
      <rPr>
        <sz val="10"/>
        <color theme="1"/>
        <rFont val="Calibri"/>
        <family val="2"/>
      </rPr>
      <t xml:space="preserve">41081 - Environmental education/ training - 30
74020 - Multi-hazard response preparedness - 0
16050 - Multisector aid for basic social services - 1
12240 - Basic nutrition - 10
15180 - Ending violence against women and girls - 20
11240 - Early childhood education - 39
</t>
    </r>
  </si>
  <si>
    <r>
      <rPr>
        <sz val="10"/>
        <color theme="1"/>
        <rFont val="Calibri"/>
        <family val="2"/>
      </rPr>
      <t xml:space="preserve">Goal 13. Climate Action
Goal 1. No Poverty
Goal 5. Gender Equality
Goal 2. Zero Hunger
Goal 4. Quality Education
</t>
    </r>
  </si>
  <si>
    <t>ANCP7111--PRG08--PRJ16</t>
  </si>
  <si>
    <r>
      <rPr>
        <sz val="10"/>
        <color theme="1"/>
        <rFont val="Calibri"/>
        <family val="2"/>
      </rPr>
      <t xml:space="preserve">Child Protection 
</t>
    </r>
  </si>
  <si>
    <r>
      <rPr>
        <sz val="10"/>
        <color theme="1"/>
        <rFont val="Calibri"/>
        <family val="2"/>
      </rPr>
      <t xml:space="preserve"> 
Climate Change 
Social Protection 
Education 
</t>
    </r>
  </si>
  <si>
    <r>
      <rPr>
        <sz val="10"/>
        <color theme="1"/>
        <rFont val="Calibri"/>
        <family val="2"/>
      </rPr>
      <t xml:space="preserve">15160 - Human rights - 30
15180 - Ending violence against women and girls - 20
16010 - Social Protection - 10
43060 - Disaster Risk Reduction - 40
</t>
    </r>
  </si>
  <si>
    <r>
      <rPr>
        <sz val="10"/>
        <color theme="1"/>
        <rFont val="Calibri"/>
        <family val="2"/>
      </rPr>
      <t xml:space="preserve">Goal 4. Quality Education
Goal 5. Gender Equality
Goal 13. Climate Action
Goal 16. Peace, Justice and Strong Institutions
</t>
    </r>
  </si>
  <si>
    <t>ANCP7111--PRG08--PRJ92</t>
  </si>
  <si>
    <r>
      <rPr>
        <sz val="10"/>
        <color theme="1"/>
        <rFont val="Calibri"/>
        <family val="2"/>
      </rPr>
      <t xml:space="preserve">TONGA
</t>
    </r>
  </si>
  <si>
    <t>ANCP7111--PRG14--PRJ50</t>
  </si>
  <si>
    <r>
      <rPr>
        <sz val="10"/>
        <color theme="1"/>
        <rFont val="Calibri"/>
        <family val="2"/>
      </rPr>
      <t xml:space="preserve">31120 - Agricultural development - 95
12240 - Basic nutrition - 5
</t>
    </r>
  </si>
  <si>
    <r>
      <rPr>
        <sz val="10"/>
        <color theme="1"/>
        <rFont val="Calibri"/>
        <family val="2"/>
      </rPr>
      <t xml:space="preserve">Goal 2. Zero Hunger
Goal 13. Climate Action
</t>
    </r>
  </si>
  <si>
    <t>ANCP7111--PRG14--PRJ51</t>
  </si>
  <si>
    <t>ANCP7111--PRG14--PRJ52</t>
  </si>
  <si>
    <r>
      <rPr>
        <sz val="10"/>
        <color theme="1"/>
        <rFont val="Calibri"/>
        <family val="2"/>
      </rPr>
      <t xml:space="preserve">11220 - Primary education - 100
</t>
    </r>
  </si>
  <si>
    <t>ANCP7111--PRG14--PRJ53</t>
  </si>
  <si>
    <r>
      <rPr>
        <sz val="10"/>
        <color theme="1"/>
        <rFont val="Calibri"/>
        <family val="2"/>
      </rPr>
      <t xml:space="preserve">16010 - Social Protection - 100
</t>
    </r>
  </si>
  <si>
    <r>
      <rPr>
        <sz val="10"/>
        <color theme="1"/>
        <rFont val="Calibri"/>
        <family val="2"/>
      </rPr>
      <t xml:space="preserve">Goal 1. No Poverty
</t>
    </r>
  </si>
  <si>
    <t>SeeBeyondBorders Australia</t>
  </si>
  <si>
    <t>ANCP5878--PRG19--PRJ10</t>
  </si>
  <si>
    <r>
      <rPr>
        <sz val="10"/>
        <color theme="1"/>
        <rFont val="Calibri"/>
        <family val="2"/>
      </rPr>
      <t xml:space="preserve">11220 - Primary education - 10
11130 - Teacher training - 90
</t>
    </r>
  </si>
  <si>
    <r>
      <rPr>
        <sz val="10"/>
        <color theme="1"/>
        <rFont val="Calibri"/>
        <family val="2"/>
      </rPr>
      <t xml:space="preserve">Goal 4. Quality Education
Goal 10. Reduce Inequalities
Goal 17. Partnerships for the Goals
</t>
    </r>
  </si>
  <si>
    <t>ANCP5878--PRG19--PRJ24</t>
  </si>
  <si>
    <t>ANCP5878--PRG19--PRJ68</t>
  </si>
  <si>
    <r>
      <rPr>
        <sz val="10"/>
        <color theme="1"/>
        <rFont val="Calibri"/>
        <family val="2"/>
      </rPr>
      <t xml:space="preserve">11130 - Teacher training - 100
</t>
    </r>
  </si>
  <si>
    <t>ANCP5878--PRG19--PRJ69</t>
  </si>
  <si>
    <r>
      <rPr>
        <sz val="10"/>
        <color theme="1"/>
        <rFont val="Calibri"/>
        <family val="2"/>
      </rPr>
      <t xml:space="preserve">11220 - Primary education - 20
11130 - Teacher training - 80
</t>
    </r>
  </si>
  <si>
    <t>Sight For All</t>
  </si>
  <si>
    <t>ANCP5873--PRG08--PRJ33</t>
  </si>
  <si>
    <r>
      <rPr>
        <sz val="10"/>
        <color theme="1"/>
        <rFont val="Calibri"/>
        <family val="2"/>
      </rPr>
      <t xml:space="preserve">MONGOLIA
</t>
    </r>
  </si>
  <si>
    <r>
      <rPr>
        <sz val="10"/>
        <color theme="1"/>
        <rFont val="Calibri"/>
        <family val="2"/>
      </rPr>
      <t xml:space="preserve">12181 - Medical education/training - 40
12230 - Basic health infrastructure - 54
12261 - Health education - 6
</t>
    </r>
  </si>
  <si>
    <t>ANCP5873--PRG09--PRJ25</t>
  </si>
  <si>
    <r>
      <rPr>
        <sz val="10"/>
        <color theme="1"/>
        <rFont val="Calibri"/>
        <family val="2"/>
      </rPr>
      <t xml:space="preserve">12230 - Basic health infrastructure - 27
12261 - Health education - 19
12181 - Medical education/training - 54
</t>
    </r>
  </si>
  <si>
    <t>ANCP5873--PRG09--PRJ26</t>
  </si>
  <si>
    <r>
      <rPr>
        <sz val="10"/>
        <color theme="1"/>
        <rFont val="Calibri"/>
        <family val="2"/>
      </rPr>
      <t xml:space="preserve">12181 - Medical education/training - 80
12230 - Basic health infrastructure - 8
12261 - Health education - 12
</t>
    </r>
  </si>
  <si>
    <t>So They Can</t>
  </si>
  <si>
    <t>ANCP6513--PRG08--PRJ44</t>
  </si>
  <si>
    <r>
      <rPr>
        <sz val="10"/>
        <color theme="1"/>
        <rFont val="Calibri"/>
        <family val="2"/>
      </rPr>
      <t xml:space="preserve">11220 - Primary education - 50
11120 - Education facilities and training - 50
</t>
    </r>
  </si>
  <si>
    <t>ANCP6513--PRG08--PRJ46</t>
  </si>
  <si>
    <r>
      <rPr>
        <sz val="10"/>
        <color theme="1"/>
        <rFont val="Calibri"/>
        <family val="2"/>
      </rPr>
      <t xml:space="preserve">11220 - Primary education - 30
11130 - Teacher training - 70
</t>
    </r>
  </si>
  <si>
    <t>ANCP6513--PRG08--PRJ56</t>
  </si>
  <si>
    <r>
      <rPr>
        <sz val="10"/>
        <color theme="1"/>
        <rFont val="Calibri"/>
        <family val="2"/>
      </rPr>
      <t xml:space="preserve">31181 - Agricultural education/training - 40
11250 - School feeding - 60
</t>
    </r>
  </si>
  <si>
    <r>
      <rPr>
        <sz val="10"/>
        <color theme="1"/>
        <rFont val="Calibri"/>
        <family val="2"/>
      </rPr>
      <t xml:space="preserve">Goal 4. Quality Education
Goal 2. Zero Hunger
</t>
    </r>
  </si>
  <si>
    <t>ANCP6513--PRG08--PRJ78</t>
  </si>
  <si>
    <r>
      <rPr>
        <sz val="10"/>
        <color theme="1"/>
        <rFont val="Calibri"/>
        <family val="2"/>
      </rPr>
      <t xml:space="preserve">Goal 6. Clean Water and Sanitation
Goal 5. Gender Equality
Goal 4. Quality Education
</t>
    </r>
  </si>
  <si>
    <t>ANCP6513--PRG43--PRJ20</t>
  </si>
  <si>
    <r>
      <rPr>
        <sz val="10"/>
        <color theme="1"/>
        <rFont val="Calibri"/>
        <family val="2"/>
      </rPr>
      <t xml:space="preserve">11130 - Teacher training - 70
11220 - Primary education - 30
</t>
    </r>
  </si>
  <si>
    <t>ANCP6513--PRG43--PRJ22</t>
  </si>
  <si>
    <t>SurfAid International Australia Limited</t>
  </si>
  <si>
    <t>ANCP827--PRG01--PRJ39</t>
  </si>
  <si>
    <r>
      <rPr>
        <sz val="10"/>
        <color theme="1"/>
        <rFont val="Calibri"/>
        <family val="2"/>
      </rPr>
      <t xml:space="preserve"> 
Climate Change 
Maternal and child health 
</t>
    </r>
  </si>
  <si>
    <r>
      <rPr>
        <sz val="10"/>
        <color theme="1"/>
        <rFont val="Calibri"/>
        <family val="2"/>
      </rPr>
      <t xml:space="preserve">14030 - Basic drinking water supply and basic sanitation - 50
12261 - Health education - 30
14050 - Waste management / disposal - 20
</t>
    </r>
  </si>
  <si>
    <r>
      <rPr>
        <sz val="10"/>
        <color theme="1"/>
        <rFont val="Calibri"/>
        <family val="2"/>
      </rPr>
      <t xml:space="preserve">Goal 6. Clean Water and Sanitation
Goal 3. Good Health and Well-being
Goal 13. Climate Action
</t>
    </r>
  </si>
  <si>
    <t>ANCP827--PRG01--PRJ40</t>
  </si>
  <si>
    <r>
      <rPr>
        <sz val="10"/>
        <color theme="1"/>
        <rFont val="Calibri"/>
        <family val="2"/>
      </rPr>
      <t xml:space="preserve">43072 - Household food security programmes - 20
12240 - Basic nutrition - 35
12261 - Health education - 45
</t>
    </r>
  </si>
  <si>
    <t>ANCP827--PRG10--PRJ35</t>
  </si>
  <si>
    <r>
      <rPr>
        <sz val="10"/>
        <color theme="1"/>
        <rFont val="Calibri"/>
        <family val="2"/>
      </rPr>
      <t xml:space="preserve">12261 - Health education - 60
12281 - Health personnel development - 20
12110 - Health policy and administrative management - 20
</t>
    </r>
  </si>
  <si>
    <r>
      <rPr>
        <sz val="10"/>
        <color theme="1"/>
        <rFont val="Calibri"/>
        <family val="2"/>
      </rPr>
      <t xml:space="preserve">Goal 3. Good Health and Well-being
Goal 17. Partnerships for the Goals
</t>
    </r>
  </si>
  <si>
    <t>ANCP827--PRG10--PRJ37</t>
  </si>
  <si>
    <r>
      <rPr>
        <sz val="10"/>
        <color theme="1"/>
        <rFont val="Calibri"/>
        <family val="2"/>
      </rPr>
      <t xml:space="preserve">12220 - Basic health care - 20
14031 - Basic drinking water supply - 50
12261 - Health education - 30
</t>
    </r>
  </si>
  <si>
    <r>
      <rPr>
        <sz val="10"/>
        <color theme="1"/>
        <rFont val="Calibri"/>
        <family val="2"/>
      </rPr>
      <t xml:space="preserve">Goal 3. Good Health and Well-being
Goal 6. Clean Water and Sanitation
</t>
    </r>
  </si>
  <si>
    <t>TEAR Australia</t>
  </si>
  <si>
    <t>ANCP40--PRG07--PRJ18</t>
  </si>
  <si>
    <r>
      <rPr>
        <sz val="10"/>
        <color theme="1"/>
        <rFont val="Calibri"/>
        <family val="2"/>
      </rPr>
      <t xml:space="preserve">12240 - Basic nutrition - 70
31166 - Agricultural extension - 30
</t>
    </r>
  </si>
  <si>
    <t>ANCP40--PRG07--PRJ20</t>
  </si>
  <si>
    <r>
      <rPr>
        <sz val="10"/>
        <color theme="1"/>
        <rFont val="Calibri"/>
        <family val="2"/>
      </rPr>
      <t xml:space="preserve">12240 - Basic nutrition - 47
12340 - Promotion of mental health and well-being - 46
13020 - Reproductive health care - 7
</t>
    </r>
  </si>
  <si>
    <t>ANCP40--PRG07--PRJ22</t>
  </si>
  <si>
    <r>
      <rPr>
        <sz val="10"/>
        <color theme="1"/>
        <rFont val="Calibri"/>
        <family val="2"/>
      </rPr>
      <t xml:space="preserve">SOUTH SUDAN
</t>
    </r>
  </si>
  <si>
    <r>
      <rPr>
        <sz val="10"/>
        <color theme="1"/>
        <rFont val="Calibri"/>
        <family val="2"/>
      </rPr>
      <t xml:space="preserve"> 
Rural Development/Agriculture 
Education 
Human Rights 
</t>
    </r>
  </si>
  <si>
    <r>
      <rPr>
        <sz val="10"/>
        <color theme="1"/>
        <rFont val="Calibri"/>
        <family val="2"/>
      </rPr>
      <t xml:space="preserve">12220 - Basic health care - 50
31166 - Agricultural extension - 18
11220 - Primary education - 17
15220 - Civilian peace-building, conflict prevention and resolution - 15
</t>
    </r>
  </si>
  <si>
    <r>
      <rPr>
        <sz val="10"/>
        <color theme="1"/>
        <rFont val="Calibri"/>
        <family val="2"/>
      </rPr>
      <t xml:space="preserve">Goal 3. Good Health and Well-being
Goal 2. Zero Hunger
Goal 4. Quality Education
Goal 16. Peace, Justice and Strong Institutions
</t>
    </r>
  </si>
  <si>
    <t>ANCP40--PRG07--PRJ25</t>
  </si>
  <si>
    <r>
      <rPr>
        <sz val="10"/>
        <color theme="1"/>
        <rFont val="Calibri"/>
        <family val="2"/>
      </rPr>
      <t xml:space="preserve">Rural Development/Agriculture 
</t>
    </r>
  </si>
  <si>
    <r>
      <rPr>
        <sz val="10"/>
        <color theme="1"/>
        <rFont val="Calibri"/>
        <family val="2"/>
      </rPr>
      <t xml:space="preserve"> 
Livelihoods 
Disaster Risk Reduction 
Gender 
</t>
    </r>
  </si>
  <si>
    <r>
      <rPr>
        <sz val="10"/>
        <color theme="1"/>
        <rFont val="Calibri"/>
        <family val="2"/>
      </rPr>
      <t xml:space="preserve">24040 - Informal/semi-formal financial intermediaries - 16
43072 - Household food security programmes - 29
43060 - Disaster Risk Reduction - 7
15170 - Women's rights organisations and movements, and government institutions - 14
15150 - Democratic participation and civil society - 34
</t>
    </r>
  </si>
  <si>
    <r>
      <rPr>
        <sz val="10"/>
        <color theme="1"/>
        <rFont val="Calibri"/>
        <family val="2"/>
      </rPr>
      <t xml:space="preserve">Goal 1. No Poverty
Goal 2. Zero Hunger
Goal 13. Climate Action
</t>
    </r>
  </si>
  <si>
    <t>ANCP40--PRG07--PRJ26</t>
  </si>
  <si>
    <r>
      <rPr>
        <sz val="10"/>
        <color theme="1"/>
        <rFont val="Calibri"/>
        <family val="2"/>
      </rPr>
      <t xml:space="preserve">14031 - Basic drinking water supply - 47
12261 - Health education - 10
11240 - Early childhood education - 43
</t>
    </r>
  </si>
  <si>
    <t>ANCP40--PRG07--PRJ55</t>
  </si>
  <si>
    <r>
      <rPr>
        <sz val="10"/>
        <color theme="1"/>
        <rFont val="Calibri"/>
        <family val="2"/>
      </rPr>
      <t xml:space="preserve"> 
Education 
Gender 
</t>
    </r>
  </si>
  <si>
    <r>
      <rPr>
        <sz val="10"/>
        <color theme="1"/>
        <rFont val="Calibri"/>
        <family val="2"/>
      </rPr>
      <t xml:space="preserve">12261 - Health education - 50
24040 - Informal/semi-formal financial intermediaries - 1
11231 - Basic life skills for youth - 4
99810 - Sectors not specified - 24
11232 - Primary education equivalent for adults - 17
15180 - Ending violence against women and girls - 4
</t>
    </r>
  </si>
  <si>
    <r>
      <rPr>
        <sz val="10"/>
        <color theme="1"/>
        <rFont val="Calibri"/>
        <family val="2"/>
      </rPr>
      <t xml:space="preserve">Goal 1. No Poverty
Goal 3. Good Health and Well-being
Goal 5. Gender Equality
</t>
    </r>
  </si>
  <si>
    <t>ANCP40--PRG07--PRJ56</t>
  </si>
  <si>
    <r>
      <rPr>
        <sz val="10"/>
        <color theme="1"/>
        <rFont val="Calibri"/>
        <family val="2"/>
      </rPr>
      <t xml:space="preserve">Disability 
</t>
    </r>
  </si>
  <si>
    <r>
      <rPr>
        <sz val="10"/>
        <color theme="1"/>
        <rFont val="Calibri"/>
        <family val="2"/>
      </rPr>
      <t xml:space="preserve"> 
Health, otherwise unspecified 
</t>
    </r>
  </si>
  <si>
    <r>
      <rPr>
        <sz val="10"/>
        <color theme="1"/>
        <rFont val="Calibri"/>
        <family val="2"/>
      </rPr>
      <t xml:space="preserve">12261 - Health education - 35
12281 - Health personnel development - 30
15160 - Human rights - 35
</t>
    </r>
  </si>
  <si>
    <r>
      <rPr>
        <sz val="10"/>
        <color theme="1"/>
        <rFont val="Calibri"/>
        <family val="2"/>
      </rPr>
      <t xml:space="preserve">Goal 10. Reduce Inequalities
Goal 3. Good Health and Well-being
</t>
    </r>
  </si>
  <si>
    <t>ANCP40--PRG07--PRJ58</t>
  </si>
  <si>
    <r>
      <rPr>
        <sz val="10"/>
        <color theme="1"/>
        <rFont val="Calibri"/>
        <family val="2"/>
      </rPr>
      <t xml:space="preserve"> 
Gender 
Water, Sanitation and Hygiene 
</t>
    </r>
  </si>
  <si>
    <r>
      <rPr>
        <sz val="10"/>
        <color theme="1"/>
        <rFont val="Calibri"/>
        <family val="2"/>
      </rPr>
      <t xml:space="preserve">11220 - Primary education - 26
14030 - Basic drinking water supply and basic sanitation - 10
12261 - Health education - 23
11230 - Basic life skills for adults - 35
11130 - Teacher training - 6
</t>
    </r>
  </si>
  <si>
    <t>ANCP40--PRG08--PRJ28</t>
  </si>
  <si>
    <r>
      <rPr>
        <sz val="10"/>
        <color theme="1"/>
        <rFont val="Calibri"/>
        <family val="2"/>
      </rPr>
      <t xml:space="preserve">Peacebuilding 
</t>
    </r>
  </si>
  <si>
    <r>
      <rPr>
        <sz val="10"/>
        <color theme="1"/>
        <rFont val="Calibri"/>
        <family val="2"/>
      </rPr>
      <t xml:space="preserve">15220 - Civilian peace-building, conflict prevention and resolution - 70
15180 - Ending violence against women and girls - 10
41081 - Environmental education/ training - 20
</t>
    </r>
  </si>
  <si>
    <t>ANCP40--PRG08--PRJ60</t>
  </si>
  <si>
    <r>
      <rPr>
        <sz val="10"/>
        <color theme="1"/>
        <rFont val="Calibri"/>
        <family val="2"/>
      </rPr>
      <t xml:space="preserve"> 
Education 
Maternal and child health 
Water, Sanitation and Hygiene 
Rural Development/Agriculture 
Development Awareness Raising 
</t>
    </r>
  </si>
  <si>
    <r>
      <rPr>
        <sz val="10"/>
        <color theme="1"/>
        <rFont val="Calibri"/>
        <family val="2"/>
      </rPr>
      <t xml:space="preserve">16050 - Multisector aid for basic social services - 54
43072 - Household food security programmes - 29
43040 - Rural development - 13
11330 - Vocational training - 4
</t>
    </r>
  </si>
  <si>
    <r>
      <rPr>
        <sz val="10"/>
        <color theme="1"/>
        <rFont val="Calibri"/>
        <family val="2"/>
      </rPr>
      <t xml:space="preserve">Goal 1. No Poverty
Goal 2. Zero Hunger
Goal 3. Good Health and Well-being
Goal 4. Quality Education
Goal 5. Gender Equality
Goal 6. Clean Water and Sanitation
</t>
    </r>
  </si>
  <si>
    <t>ANCP40--PRG08--PRJ62</t>
  </si>
  <si>
    <t>ANCP40--PRG08--PRJ64</t>
  </si>
  <si>
    <r>
      <rPr>
        <sz val="10"/>
        <color theme="1"/>
        <rFont val="Calibri"/>
        <family val="2"/>
      </rPr>
      <t xml:space="preserve"> 
Health, otherwise unspecified 
Human Rights 
</t>
    </r>
  </si>
  <si>
    <r>
      <rPr>
        <sz val="10"/>
        <color theme="1"/>
        <rFont val="Calibri"/>
        <family val="2"/>
      </rPr>
      <t xml:space="preserve">15150 - Democratic participation and civil society - 40
24040 - Informal/semi-formal financial intermediaries - 20
15180 - Ending violence against women and girls - 30
12261 - Health education - 10
</t>
    </r>
  </si>
  <si>
    <r>
      <rPr>
        <sz val="10"/>
        <color theme="1"/>
        <rFont val="Calibri"/>
        <family val="2"/>
      </rPr>
      <t xml:space="preserve">Goal 1. No Poverty
Goal 3. Good Health and Well-being
Goal 5. Gender Equality
Goal 10. Reduce Inequalities
Goal 8. Decent Work and Economic Growth
</t>
    </r>
  </si>
  <si>
    <t>ANCP40--PRG08--PRJ66</t>
  </si>
  <si>
    <r>
      <rPr>
        <sz val="10"/>
        <color theme="1"/>
        <rFont val="Calibri"/>
        <family val="2"/>
      </rPr>
      <t xml:space="preserve"> 
Health, otherwise unspecified 
Disaster Risk Reduction 
</t>
    </r>
  </si>
  <si>
    <r>
      <rPr>
        <sz val="10"/>
        <color theme="1"/>
        <rFont val="Calibri"/>
        <family val="2"/>
      </rPr>
      <t xml:space="preserve">43040 - Rural development - 46
31120 - Agricultural development - 20
12220 - Basic health care - 14
43060 - Disaster Risk Reduction - 5
43010 - Multisector aid - 15
</t>
    </r>
  </si>
  <si>
    <r>
      <rPr>
        <sz val="10"/>
        <color theme="1"/>
        <rFont val="Calibri"/>
        <family val="2"/>
      </rPr>
      <t xml:space="preserve">Goal 1. No Poverty
Goal 2. Zero Hunger
Goal 3. Good Health and Well-being
Goal 13. Climate Action
</t>
    </r>
  </si>
  <si>
    <t>ANCP40--PRG08--PRJ67</t>
  </si>
  <si>
    <r>
      <rPr>
        <sz val="10"/>
        <color theme="1"/>
        <rFont val="Calibri"/>
        <family val="2"/>
      </rPr>
      <t xml:space="preserve">43040 - Rural development - 50
31161 - Food crop production - 20
15170 - Women's rights organisations and movements, and government institutions - 30
</t>
    </r>
  </si>
  <si>
    <r>
      <rPr>
        <sz val="10"/>
        <color theme="1"/>
        <rFont val="Calibri"/>
        <family val="2"/>
      </rPr>
      <t xml:space="preserve">Goal 1. No Poverty
Goal 2. Zero Hunger
Goal 5. Gender Equality
</t>
    </r>
  </si>
  <si>
    <t>ANCP40--PRG08--PRJ68</t>
  </si>
  <si>
    <r>
      <rPr>
        <sz val="10"/>
        <color theme="1"/>
        <rFont val="Calibri"/>
        <family val="2"/>
      </rPr>
      <t xml:space="preserve">Disability 
</t>
    </r>
  </si>
  <si>
    <r>
      <rPr>
        <sz val="10"/>
        <color theme="1"/>
        <rFont val="Calibri"/>
        <family val="2"/>
      </rPr>
      <t xml:space="preserve"> 
Education 
Health, otherwise unspecified 
</t>
    </r>
  </si>
  <si>
    <r>
      <rPr>
        <sz val="10"/>
        <color theme="1"/>
        <rFont val="Calibri"/>
        <family val="2"/>
      </rPr>
      <t xml:space="preserve">15160 - Human rights - 40
11120 - Education facilities and training - 40
12230 - Basic health infrastructure - 20
</t>
    </r>
  </si>
  <si>
    <r>
      <rPr>
        <sz val="10"/>
        <color theme="1"/>
        <rFont val="Calibri"/>
        <family val="2"/>
      </rPr>
      <t xml:space="preserve">Goal 10. Reduce Inequalities
Goal 4. Quality Education
Goal 3. Good Health and Well-being
</t>
    </r>
  </si>
  <si>
    <t>ANCP40--PRG11--PRJ21</t>
  </si>
  <si>
    <r>
      <rPr>
        <sz val="10"/>
        <color theme="1"/>
        <rFont val="Calibri"/>
        <family val="2"/>
      </rPr>
      <t xml:space="preserve">16080 - Social Dialogue - 40
43040 - Rural development - 27
99810 - Sectors not specified - 33
</t>
    </r>
  </si>
  <si>
    <r>
      <rPr>
        <sz val="10"/>
        <color theme="1"/>
        <rFont val="Calibri"/>
        <family val="2"/>
      </rPr>
      <t xml:space="preserve">Goal 1. No Poverty
Goal 10. Reduce Inequalities
</t>
    </r>
  </si>
  <si>
    <t>ANCP40--PRG11--PRJ27</t>
  </si>
  <si>
    <r>
      <rPr>
        <sz val="10"/>
        <color theme="1"/>
        <rFont val="Calibri"/>
        <family val="2"/>
      </rPr>
      <t xml:space="preserve">43040 - Rural development - 50
14031 - Basic drinking water supply - 20
31140 - Agricultural water resources - 30
</t>
    </r>
  </si>
  <si>
    <t>ANCP40--PRG11--PRJ69</t>
  </si>
  <si>
    <r>
      <rPr>
        <sz val="10"/>
        <color theme="1"/>
        <rFont val="Calibri"/>
        <family val="2"/>
      </rPr>
      <t xml:space="preserve">14030 - Basic drinking water supply and basic sanitation - 36
12261 - Health education - 27
43040 - Rural development - 37
</t>
    </r>
  </si>
  <si>
    <t>The Fred Hollows Foundation</t>
  </si>
  <si>
    <t>ANCP22--PRG38--PRJ102</t>
  </si>
  <si>
    <r>
      <rPr>
        <sz val="10"/>
        <color theme="1"/>
        <rFont val="Calibri"/>
        <family val="2"/>
      </rPr>
      <t xml:space="preserve">12220 - Basic health care - 50
12281 - Health personnel development - 50
</t>
    </r>
  </si>
  <si>
    <t>ANCP22--PRG38--PRJ112</t>
  </si>
  <si>
    <r>
      <rPr>
        <sz val="10"/>
        <color theme="1"/>
        <rFont val="Calibri"/>
        <family val="2"/>
      </rPr>
      <t xml:space="preserve">12230 - Basic health infrastructure - 50
12220 - Basic health care - 50
</t>
    </r>
  </si>
  <si>
    <t>ANCP22--PRG38--PRJ122</t>
  </si>
  <si>
    <r>
      <rPr>
        <sz val="10"/>
        <color theme="1"/>
        <rFont val="Calibri"/>
        <family val="2"/>
      </rPr>
      <t xml:space="preserve">12220 - Basic health care - 50
12230 - Basic health infrastructure - 50
</t>
    </r>
  </si>
  <si>
    <t>ANCP22--PRG38--PRJ91</t>
  </si>
  <si>
    <r>
      <rPr>
        <sz val="10"/>
        <color theme="1"/>
        <rFont val="Calibri"/>
        <family val="2"/>
      </rPr>
      <t xml:space="preserve">12220 - Basic health care - 75
12281 - Health personnel development - 25
</t>
    </r>
  </si>
  <si>
    <t>ANCP22--PRG38--PRJ910</t>
  </si>
  <si>
    <r>
      <rPr>
        <sz val="10"/>
        <color theme="1"/>
        <rFont val="Calibri"/>
        <family val="2"/>
      </rPr>
      <t xml:space="preserve">RWANDA
</t>
    </r>
  </si>
  <si>
    <r>
      <rPr>
        <sz val="10"/>
        <color theme="1"/>
        <rFont val="Calibri"/>
        <family val="2"/>
      </rPr>
      <t xml:space="preserve">12110 - Health policy and administrative management - 30
12220 - Basic health care - 50
12281 - Health personnel development - 20
</t>
    </r>
  </si>
  <si>
    <t>ANCP22--PRG38--PRJ92</t>
  </si>
  <si>
    <r>
      <rPr>
        <sz val="10"/>
        <color theme="1"/>
        <rFont val="Calibri"/>
        <family val="2"/>
      </rPr>
      <t xml:space="preserve">12230 - Basic health infrastructure - 50
12250 - Infectious disease control - 50
</t>
    </r>
  </si>
  <si>
    <t>ANCP22--PRG38--PRJ97</t>
  </si>
  <si>
    <t>ANCP22--PRG9922--PRJ09</t>
  </si>
  <si>
    <r>
      <rPr>
        <sz val="10"/>
        <color theme="1"/>
        <rFont val="Calibri"/>
        <family val="2"/>
      </rPr>
      <t xml:space="preserve">12220 - Basic health care - 65
12281 - Health personnel development - 35
</t>
    </r>
  </si>
  <si>
    <r>
      <rPr>
        <sz val="10"/>
        <color theme="1"/>
        <rFont val="Calibri"/>
        <family val="2"/>
      </rPr>
      <t xml:space="preserve">12220 - Basic health care - 50
12110 - Health policy and administrative management - 50
</t>
    </r>
  </si>
  <si>
    <r>
      <rPr>
        <sz val="10"/>
        <color theme="1"/>
        <rFont val="Calibri"/>
        <family val="2"/>
      </rPr>
      <t xml:space="preserve">12220 - Basic health care - 50
12110 - Health policy and administrative management - 25
12261 - Health education - 25
</t>
    </r>
  </si>
  <si>
    <r>
      <rPr>
        <sz val="10"/>
        <color theme="1"/>
        <rFont val="Calibri"/>
        <family val="2"/>
      </rPr>
      <t xml:space="preserve">12110 - Health policy and administrative management - 50
12191 - Medical services - 50
</t>
    </r>
  </si>
  <si>
    <r>
      <rPr>
        <sz val="10"/>
        <color theme="1"/>
        <rFont val="Calibri"/>
        <family val="2"/>
      </rPr>
      <t xml:space="preserve">12110 - Health policy and administrative management - 80
12220 - Basic health care - 20
</t>
    </r>
  </si>
  <si>
    <t>ANCP22--PRG9922--PRJ26</t>
  </si>
  <si>
    <r>
      <rPr>
        <sz val="10"/>
        <color theme="1"/>
        <rFont val="Calibri"/>
        <family val="2"/>
      </rPr>
      <t xml:space="preserve">12220 - Basic health care - 40
12110 - Health policy and administrative management - 60
</t>
    </r>
  </si>
  <si>
    <t>ANCP22--PRG9922--PRJ90</t>
  </si>
  <si>
    <t>ANCP22--PRG9922--PRJ93</t>
  </si>
  <si>
    <r>
      <rPr>
        <sz val="10"/>
        <color theme="1"/>
        <rFont val="Calibri"/>
        <family val="2"/>
      </rPr>
      <t xml:space="preserve">12250 - Infectious disease control - 50
12220 - Basic health care - 50
</t>
    </r>
  </si>
  <si>
    <r>
      <rPr>
        <sz val="10"/>
        <color theme="1"/>
        <rFont val="Calibri"/>
        <family val="2"/>
      </rPr>
      <t xml:space="preserve">12220 - Basic health care - 50
12281 - Health personnel development - 30
12110 - Health policy and administrative management - 20
</t>
    </r>
  </si>
  <si>
    <t>The Leprosy Mission Australia (TLMA)</t>
  </si>
  <si>
    <t>ANCP28--PRG9928--PRJ13</t>
  </si>
  <si>
    <r>
      <rPr>
        <sz val="10"/>
        <color theme="1"/>
        <rFont val="Calibri"/>
        <family val="2"/>
      </rPr>
      <t xml:space="preserve">12250 - Infectious disease control - 20
12261 - Health education - 80
</t>
    </r>
  </si>
  <si>
    <t>ANCP28--PRG9928--PRJ32</t>
  </si>
  <si>
    <r>
      <rPr>
        <sz val="10"/>
        <color theme="1"/>
        <rFont val="Calibri"/>
        <family val="2"/>
      </rPr>
      <t xml:space="preserve">12261 - Health education - 20
12250 - Infectious disease control - 80
</t>
    </r>
  </si>
  <si>
    <t>ANCP28--PRG9928--PRJ39</t>
  </si>
  <si>
    <r>
      <rPr>
        <sz val="10"/>
        <color theme="1"/>
        <rFont val="Calibri"/>
        <family val="2"/>
      </rPr>
      <t xml:space="preserve">12250 - Infectious disease control - 67
12261 - Health education - 23
12110 - Health policy and administrative management - 10
</t>
    </r>
  </si>
  <si>
    <t>ANCP28--PRG9928--PRJ77</t>
  </si>
  <si>
    <r>
      <rPr>
        <sz val="10"/>
        <color theme="1"/>
        <rFont val="Calibri"/>
        <family val="2"/>
      </rPr>
      <t xml:space="preserve"> 
Climate Change 
Livelihoods 
</t>
    </r>
  </si>
  <si>
    <r>
      <rPr>
        <sz val="10"/>
        <color theme="1"/>
        <rFont val="Calibri"/>
        <family val="2"/>
      </rPr>
      <t xml:space="preserve">24040 - Informal/semi-formal financial intermediaries - 40
12250 - Infectious disease control - 60
</t>
    </r>
  </si>
  <si>
    <r>
      <rPr>
        <sz val="10"/>
        <color theme="1"/>
        <rFont val="Calibri"/>
        <family val="2"/>
      </rPr>
      <t xml:space="preserve">Goal 3. Good Health and Well-being
Goal 10. Reduce Inequalities
</t>
    </r>
  </si>
  <si>
    <t>ANCP28--PRG9928--PRJ86</t>
  </si>
  <si>
    <r>
      <rPr>
        <sz val="10"/>
        <color theme="1"/>
        <rFont val="Calibri"/>
        <family val="2"/>
      </rPr>
      <t xml:space="preserve">Communicable diseases HIV/AIDS/Malaria etc 
</t>
    </r>
  </si>
  <si>
    <r>
      <rPr>
        <sz val="10"/>
        <color theme="1"/>
        <rFont val="Calibri"/>
        <family val="2"/>
      </rPr>
      <t xml:space="preserve">12250 - Infectious disease control - 20
12220 - Basic health care - 58
12261 - Health education - 13
12340 - Promotion of mental health and well-being - 9
</t>
    </r>
  </si>
  <si>
    <t>ANCP28--PRG9928--PRJ87</t>
  </si>
  <si>
    <t>The Salvation Army (SAID)</t>
  </si>
  <si>
    <t>ANCP37--PRG13--PRJ55</t>
  </si>
  <si>
    <r>
      <rPr>
        <sz val="10"/>
        <color theme="1"/>
        <rFont val="Calibri"/>
        <family val="2"/>
      </rPr>
      <t xml:space="preserve">43060 - Disaster Risk Reduction - 15
31181 - Agricultural education/training - 45
14030 - Basic drinking water supply and basic sanitation - 40
</t>
    </r>
  </si>
  <si>
    <r>
      <rPr>
        <sz val="10"/>
        <color theme="1"/>
        <rFont val="Calibri"/>
        <family val="2"/>
      </rPr>
      <t xml:space="preserve">Goal 13. Climate Action
Goal 2. Zero Hunger
Goal 6. Clean Water and Sanitation
</t>
    </r>
  </si>
  <si>
    <t>Transform Aid International Ltd</t>
  </si>
  <si>
    <t>ANCP07--PRG9907--PRJ05</t>
  </si>
  <si>
    <r>
      <rPr>
        <sz val="10"/>
        <color theme="1"/>
        <rFont val="Calibri"/>
        <family val="2"/>
      </rPr>
      <t xml:space="preserve"> 
Education 
</t>
    </r>
  </si>
  <si>
    <r>
      <rPr>
        <sz val="10"/>
        <color theme="1"/>
        <rFont val="Calibri"/>
        <family val="2"/>
      </rPr>
      <t xml:space="preserve">Human Rights 
Livelihoods 
</t>
    </r>
  </si>
  <si>
    <r>
      <rPr>
        <sz val="10"/>
        <color theme="1"/>
        <rFont val="Calibri"/>
        <family val="2"/>
      </rPr>
      <t xml:space="preserve">11220 - Primary education - 45
11230 - Basic life skills for adults - 40
15160 - Human rights - 15
</t>
    </r>
  </si>
  <si>
    <r>
      <rPr>
        <sz val="10"/>
        <color theme="1"/>
        <rFont val="Calibri"/>
        <family val="2"/>
      </rPr>
      <t xml:space="preserve">Goal 16. Peace, Justice and Strong Institutions
Goal 10. Reduce Inequalities
Goal 8. Decent Work and Economic Growth
Goal 4. Quality Education
</t>
    </r>
  </si>
  <si>
    <r>
      <rPr>
        <sz val="10"/>
        <color theme="1"/>
        <rFont val="Calibri"/>
        <family val="2"/>
      </rPr>
      <t xml:space="preserve">15160 - Human rights - 44
14030 - Basic drinking water supply and basic sanitation - 31
31120 - Agricultural development - 25
</t>
    </r>
  </si>
  <si>
    <r>
      <rPr>
        <sz val="10"/>
        <color theme="1"/>
        <rFont val="Calibri"/>
        <family val="2"/>
      </rPr>
      <t xml:space="preserve">Goal 10. Reduce Inequalities
Goal 6. Clean Water and Sanitation
Goal 1. No Poverty
</t>
    </r>
  </si>
  <si>
    <r>
      <rPr>
        <sz val="10"/>
        <color theme="1"/>
        <rFont val="Calibri"/>
        <family val="2"/>
      </rPr>
      <t xml:space="preserve">11230 - Basic life skills for adults - 18
43040 - Rural development - 16
74020 - Multi-hazard response preparedness - 66
</t>
    </r>
  </si>
  <si>
    <r>
      <rPr>
        <sz val="10"/>
        <color theme="1"/>
        <rFont val="Calibri"/>
        <family val="2"/>
      </rPr>
      <t xml:space="preserve">Goal 1. No Poverty
Goal 5. Gender Equality
Goal 6. Clean Water and Sanitation
Goal 8. Decent Work and Economic Growth
Goal 13. Climate Action
</t>
    </r>
  </si>
  <si>
    <t>ANCP07--PRG9907--PRJ21</t>
  </si>
  <si>
    <r>
      <rPr>
        <sz val="10"/>
        <color theme="1"/>
        <rFont val="Calibri"/>
        <family val="2"/>
      </rPr>
      <t xml:space="preserve">43040 - Rural development - 50
31120 - Agricultural development - 35
41081 - Environmental education/ training - 15
</t>
    </r>
  </si>
  <si>
    <r>
      <rPr>
        <sz val="10"/>
        <color theme="1"/>
        <rFont val="Calibri"/>
        <family val="2"/>
      </rPr>
      <t xml:space="preserve">Goal 16. Peace, Justice and Strong Institutions
Goal 8. Decent Work and Economic Growth
Goal 13. Climate Action
</t>
    </r>
  </si>
  <si>
    <t>ANCP07--PRG9907--PRJ22</t>
  </si>
  <si>
    <t>Youth for Cambodia - Mondulkiri</t>
  </si>
  <si>
    <r>
      <rPr>
        <sz val="10"/>
        <color theme="1"/>
        <rFont val="Calibri"/>
        <family val="2"/>
      </rPr>
      <t xml:space="preserve">15150 - Democratic participation and civil society - 21
16080 - Social Dialogue - 26
11320 - Upper Secondary Education (modified and includes data from 11322) - 53
</t>
    </r>
  </si>
  <si>
    <r>
      <rPr>
        <sz val="10"/>
        <color theme="1"/>
        <rFont val="Calibri"/>
        <family val="2"/>
      </rPr>
      <t xml:space="preserve">Goal 16. Peace, Justice and Strong Institutions
Goal 1. No Poverty
Goal 4. Quality Education
</t>
    </r>
  </si>
  <si>
    <t>ANCP07--PRG9907--PRJ23</t>
  </si>
  <si>
    <r>
      <rPr>
        <sz val="10"/>
        <color theme="1"/>
        <rFont val="Calibri"/>
        <family val="2"/>
      </rPr>
      <t xml:space="preserve">16020 - Employment creation - 36
15160 - Human rights - 25
11120 - Education facilities and training - 19
12261 - Health education - 7
15180 - Ending violence against women and girls - 8
43060 - Disaster Risk Reduction - 5
</t>
    </r>
  </si>
  <si>
    <r>
      <rPr>
        <sz val="10"/>
        <color theme="1"/>
        <rFont val="Calibri"/>
        <family val="2"/>
      </rPr>
      <t xml:space="preserve">Goal 8. Decent Work and Economic Growth
Goal 10. Reduce Inequalities
Goal 4. Quality Education
Goal 5. Gender Equality
Goal 3. Good Health and Well-being
</t>
    </r>
  </si>
  <si>
    <t>ANCP07--PRG9907--PRJ29</t>
  </si>
  <si>
    <r>
      <rPr>
        <sz val="10"/>
        <color theme="1"/>
        <rFont val="Calibri"/>
        <family val="2"/>
      </rPr>
      <t xml:space="preserve">11230 - Basic life skills for adults - 16
31161 - Food crop production - 67
74020 - Multi-hazard response preparedness - 17
</t>
    </r>
  </si>
  <si>
    <r>
      <rPr>
        <sz val="10"/>
        <color theme="1"/>
        <rFont val="Calibri"/>
        <family val="2"/>
      </rPr>
      <t xml:space="preserve">Goal 1. No Poverty
Goal 8. Decent Work and Economic Growth
Goal 10. Reduce Inequalities
Goal 13. Climate Action
</t>
    </r>
  </si>
  <si>
    <t>ANCP07--PRG9907--PRJ42</t>
  </si>
  <si>
    <r>
      <rPr>
        <sz val="10"/>
        <color theme="1"/>
        <rFont val="Calibri"/>
        <family val="2"/>
      </rPr>
      <t xml:space="preserve">14030 - Basic drinking water supply and basic sanitation - 42
31120 - Agricultural development - 36
15160 - Human rights - 22
</t>
    </r>
  </si>
  <si>
    <r>
      <rPr>
        <sz val="10"/>
        <color theme="1"/>
        <rFont val="Calibri"/>
        <family val="2"/>
      </rPr>
      <t xml:space="preserve">Goal 6. Clean Water and Sanitation
Goal 1. No Poverty
Goal 10. Reduce Inequalities
</t>
    </r>
  </si>
  <si>
    <t>ANCP07--PRG9907--PRJ47</t>
  </si>
  <si>
    <r>
      <rPr>
        <sz val="10"/>
        <color theme="1"/>
        <rFont val="Calibri"/>
        <family val="2"/>
      </rPr>
      <t xml:space="preserve">Human Rights 
</t>
    </r>
  </si>
  <si>
    <r>
      <rPr>
        <sz val="10"/>
        <color theme="1"/>
        <rFont val="Calibri"/>
        <family val="2"/>
      </rPr>
      <t xml:space="preserve">16020 - Employment creation - 24
43060 - Disaster Risk Reduction - 19
11231 - Basic life skills for youth - 57
</t>
    </r>
  </si>
  <si>
    <r>
      <rPr>
        <sz val="10"/>
        <color theme="1"/>
        <rFont val="Calibri"/>
        <family val="2"/>
      </rPr>
      <t xml:space="preserve">Goal 1. No Poverty
Goal 3. Good Health and Well-being
Goal 5. Gender Equality
Goal 8. Decent Work and Economic Growth
Goal 13. Climate Action
</t>
    </r>
  </si>
  <si>
    <t>ANCP07--PRG9907--PRJ56</t>
  </si>
  <si>
    <r>
      <rPr>
        <sz val="10"/>
        <color theme="1"/>
        <rFont val="Calibri"/>
        <family val="2"/>
      </rPr>
      <t xml:space="preserve">Goal 8. Decent Work and Economic Growth
Goal 10. Reduce Inequalities
</t>
    </r>
  </si>
  <si>
    <t>ANCP07--PRG9907--PRJ85</t>
  </si>
  <si>
    <r>
      <rPr>
        <sz val="10"/>
        <color theme="1"/>
        <rFont val="Calibri"/>
        <family val="2"/>
      </rPr>
      <t xml:space="preserve">13020 - Reproductive health care - 47
13030 - Family planning - 4
14030 - Basic drinking water supply and basic sanitation - 24
15180 - Ending violence against women and girls - 7
12281 - Health personnel development - 12
43060 - Disaster Risk Reduction - 6
</t>
    </r>
  </si>
  <si>
    <r>
      <rPr>
        <sz val="10"/>
        <color theme="1"/>
        <rFont val="Calibri"/>
        <family val="2"/>
      </rPr>
      <t xml:space="preserve">Goal 3. Good Health and Well-being
Goal 6. Clean Water and Sanitation
Goal 5. Gender Equality
</t>
    </r>
  </si>
  <si>
    <t>ANCP07--PRG9907--PRJ90</t>
  </si>
  <si>
    <r>
      <rPr>
        <sz val="10"/>
        <color theme="1"/>
        <rFont val="Calibri"/>
        <family val="2"/>
      </rPr>
      <t xml:space="preserve">15160 - Human rights - 43
31120 - Agricultural development - 34
12261 - Health education - 23
</t>
    </r>
  </si>
  <si>
    <r>
      <rPr>
        <sz val="10"/>
        <color theme="1"/>
        <rFont val="Calibri"/>
        <family val="2"/>
      </rPr>
      <t xml:space="preserve">Goal 10. Reduce Inequalities
Goal 2. Zero Hunger
Goal 3. Good Health and Well-being
</t>
    </r>
  </si>
  <si>
    <t>ANCP07--PRG9907--PRJ91</t>
  </si>
  <si>
    <r>
      <rPr>
        <sz val="10"/>
        <color theme="1"/>
        <rFont val="Calibri"/>
        <family val="2"/>
      </rPr>
      <t xml:space="preserve">31120 - Agricultural development - 63
12261 - Health education - 9
43060 - Disaster Risk Reduction - 28
</t>
    </r>
  </si>
  <si>
    <r>
      <rPr>
        <sz val="10"/>
        <color theme="1"/>
        <rFont val="Calibri"/>
        <family val="2"/>
      </rPr>
      <t xml:space="preserve">Goal 3. Good Health and Well-being
Goal 2. Zero Hunger
Goal 13. Climate Action
</t>
    </r>
  </si>
  <si>
    <t>UNICEF Australia</t>
  </si>
  <si>
    <t>ANCP804--PRG01--PRJ104</t>
  </si>
  <si>
    <r>
      <rPr>
        <sz val="10"/>
        <color theme="1"/>
        <rFont val="Calibri"/>
        <family val="2"/>
      </rPr>
      <t xml:space="preserve">16050 - Multisector aid for basic social services - 100
</t>
    </r>
  </si>
  <si>
    <t>ANCP804--PRG01--PRJ118</t>
  </si>
  <si>
    <r>
      <rPr>
        <sz val="10"/>
        <color theme="1"/>
        <rFont val="Calibri"/>
        <family val="2"/>
      </rPr>
      <t xml:space="preserve">12110 - Health policy and administrative management - 18
12230 - Basic health infrastructure - 0
12281 - Health personnel development - 18
14015 - Water resources conservation (including data collection) - 31
14081 - Education and training in water supply and sanitation - 1
12261 - Health education - 5
14031 - Basic drinking water supply - 26
12240 - Basic nutrition - 1
</t>
    </r>
  </si>
  <si>
    <r>
      <rPr>
        <sz val="10"/>
        <color theme="1"/>
        <rFont val="Calibri"/>
        <family val="2"/>
      </rPr>
      <t xml:space="preserve">Goal 3. Good Health and Well-being
Goal 2. Zero Hunger
Goal 6. Clean Water and Sanitation
</t>
    </r>
  </si>
  <si>
    <t>ANCP804--PRG01--PRJ44</t>
  </si>
  <si>
    <r>
      <rPr>
        <sz val="10"/>
        <color theme="1"/>
        <rFont val="Calibri"/>
        <family val="2"/>
      </rPr>
      <t xml:space="preserve"> 
Early Childhood Development 
</t>
    </r>
  </si>
  <si>
    <r>
      <rPr>
        <sz val="10"/>
        <color theme="1"/>
        <rFont val="Calibri"/>
        <family val="2"/>
      </rPr>
      <t xml:space="preserve">11240 - Early childhood education - 75
16050 - Multisector aid for basic social services - 25
</t>
    </r>
  </si>
  <si>
    <t>ANCP804--PRG01--PRJ89</t>
  </si>
  <si>
    <r>
      <rPr>
        <sz val="10"/>
        <color theme="1"/>
        <rFont val="Calibri"/>
        <family val="2"/>
      </rPr>
      <t xml:space="preserve">Early Childhood Development 
</t>
    </r>
  </si>
  <si>
    <r>
      <rPr>
        <sz val="10"/>
        <color theme="1"/>
        <rFont val="Calibri"/>
        <family val="2"/>
      </rPr>
      <t xml:space="preserve"> 
Education 
Water, Sanitation and Hygiene 
Health, otherwise unspecified 
</t>
    </r>
  </si>
  <si>
    <r>
      <rPr>
        <sz val="10"/>
        <color theme="1"/>
        <rFont val="Calibri"/>
        <family val="2"/>
      </rPr>
      <t xml:space="preserve">11240 - Early childhood education - 15
11130 - Teacher training - 5
15112 - Decentralisation and support to subnational government - 25
12240 - Basic nutrition - 10
15185 - Local government administration - 10
43010 - Multisector aid - 30
14032 - Basic Sanitation - 5
</t>
    </r>
  </si>
  <si>
    <r>
      <rPr>
        <sz val="10"/>
        <color theme="1"/>
        <rFont val="Calibri"/>
        <family val="2"/>
      </rPr>
      <t xml:space="preserve">Goal 3. Good Health and Well-being
Goal 4. Quality Education
Goal 16. Peace, Justice and Strong Institutions
Goal 6. Clean Water and Sanitation
Goal 2. Zero Hunger
</t>
    </r>
  </si>
  <si>
    <t>ANCP804--PRG01--PRJ93</t>
  </si>
  <si>
    <r>
      <rPr>
        <sz val="10"/>
        <color theme="1"/>
        <rFont val="Calibri"/>
        <family val="2"/>
      </rPr>
      <t xml:space="preserve">12240 - Basic nutrition - 100
</t>
    </r>
  </si>
  <si>
    <t>ANCP804--PRG12--PRJ103</t>
  </si>
  <si>
    <r>
      <rPr>
        <sz val="10"/>
        <color theme="1"/>
        <rFont val="Calibri"/>
        <family val="2"/>
      </rPr>
      <t xml:space="preserve">15160 - Human rights - 50
15180 - Ending violence against women and girls - 50
</t>
    </r>
  </si>
  <si>
    <t>ANCP804--PRG12--PRJ104</t>
  </si>
  <si>
    <r>
      <rPr>
        <sz val="10"/>
        <color theme="1"/>
        <rFont val="Calibri"/>
        <family val="2"/>
      </rPr>
      <t xml:space="preserve">15160 - Human rights - 40
15180 - Ending violence against women and girls - 30
16010 - Social Protection - 30
</t>
    </r>
  </si>
  <si>
    <t>ANCP804--PRG12--PRJ33</t>
  </si>
  <si>
    <r>
      <rPr>
        <sz val="10"/>
        <color theme="1"/>
        <rFont val="Calibri"/>
        <family val="2"/>
      </rPr>
      <t xml:space="preserve">15180 - Ending violence against women and girls - 50
15160 - Human rights - 50
</t>
    </r>
  </si>
  <si>
    <t>ANCP804--PRG12--PRJ36</t>
  </si>
  <si>
    <r>
      <rPr>
        <sz val="10"/>
        <color theme="1"/>
        <rFont val="Calibri"/>
        <family val="2"/>
      </rPr>
      <t xml:space="preserve">15110 - Public sector policy and administrative management - 50
15180 - Ending violence against women and girls - 50
</t>
    </r>
  </si>
  <si>
    <t>ANCP804--PRG42--PRJ51</t>
  </si>
  <si>
    <r>
      <rPr>
        <sz val="10"/>
        <color theme="1"/>
        <rFont val="Calibri"/>
        <family val="2"/>
      </rPr>
      <t xml:space="preserve">11231 - Basic life skills for youth - 50
99810 - Sectors not specified - 50
</t>
    </r>
  </si>
  <si>
    <t>ANCP804--PRG42--PRJ53</t>
  </si>
  <si>
    <r>
      <rPr>
        <sz val="10"/>
        <color theme="1"/>
        <rFont val="Calibri"/>
        <family val="2"/>
      </rPr>
      <t xml:space="preserve">11130 - Teacher training - 25
11120 - Education facilities and training - 15
11182 - Educational research - 30
11231 - Basic life skills for youth - 15
11220 - Primary education - 15
</t>
    </r>
  </si>
  <si>
    <t>ANCP804--PRG42--PRJ67</t>
  </si>
  <si>
    <r>
      <rPr>
        <sz val="10"/>
        <color theme="1"/>
        <rFont val="Calibri"/>
        <family val="2"/>
      </rPr>
      <t xml:space="preserve">11130 - Teacher training - 20
11231 - Basic life skills for youth - 40
11260 – Lower secondary education - 40
</t>
    </r>
  </si>
  <si>
    <r>
      <rPr>
        <sz val="10"/>
        <color theme="1"/>
        <rFont val="Calibri"/>
        <family val="2"/>
      </rPr>
      <t xml:space="preserve">Goal 4. Quality Education
Goal 5. Gender Equality
Goal 8. Decent Work and Economic Growth
</t>
    </r>
  </si>
  <si>
    <t>ANCP804--PRG42--PRJ81</t>
  </si>
  <si>
    <r>
      <rPr>
        <sz val="10"/>
        <color theme="1"/>
        <rFont val="Calibri"/>
        <family val="2"/>
      </rPr>
      <t xml:space="preserve">13020 - Reproductive health care - 60
15170 - Women's rights organisations and movements, and government institutions - 30
15180 - Ending violence against women and girls - 10
</t>
    </r>
  </si>
  <si>
    <r>
      <rPr>
        <sz val="10"/>
        <color theme="1"/>
        <rFont val="Calibri"/>
        <family val="2"/>
      </rPr>
      <t xml:space="preserve">Goal 5. Gender Equality
Goal 3. Good Health and Well-being
Goal 6. Clean Water and Sanitation
</t>
    </r>
  </si>
  <si>
    <t>ANCP804--PRG42--PRJ94</t>
  </si>
  <si>
    <r>
      <rPr>
        <sz val="10"/>
        <color theme="1"/>
        <rFont val="Calibri"/>
        <family val="2"/>
      </rPr>
      <t xml:space="preserve">11231 - Basic life skills for youth - 100
</t>
    </r>
  </si>
  <si>
    <t>ANCP804--PRG42--PRJ98</t>
  </si>
  <si>
    <r>
      <rPr>
        <sz val="10"/>
        <color theme="1"/>
        <rFont val="Calibri"/>
        <family val="2"/>
      </rPr>
      <t xml:space="preserve">11230 - Basic life skills for adults - 50
41081 - Environmental education/ training - 10
11260 – Lower secondary education - 20
12340 - Promotion of mental health and well-being - 20
</t>
    </r>
  </si>
  <si>
    <r>
      <rPr>
        <sz val="10"/>
        <color theme="1"/>
        <rFont val="Calibri"/>
        <family val="2"/>
      </rPr>
      <t xml:space="preserve">Goal 16. Peace, Justice and Strong Institutions
Goal 4. Quality Education
Goal 13. Climate Action
</t>
    </r>
  </si>
  <si>
    <t>UnitingWorld (UW)</t>
  </si>
  <si>
    <r>
      <rPr>
        <sz val="10"/>
        <color theme="1"/>
        <rFont val="Calibri"/>
        <family val="2"/>
      </rPr>
      <t xml:space="preserve"> 
Education 
Health, otherwise unspecified 
Livelihoods 
</t>
    </r>
  </si>
  <si>
    <r>
      <rPr>
        <sz val="10"/>
        <color theme="1"/>
        <rFont val="Calibri"/>
        <family val="2"/>
      </rPr>
      <t xml:space="preserve">11220 - Primary education - 25
11330 - Vocational training - 10
12220 - Basic health care - 15
15150 - Democratic participation and civil society - 45
41081 - Environmental education/ training - 5
</t>
    </r>
  </si>
  <si>
    <r>
      <rPr>
        <sz val="10"/>
        <color theme="1"/>
        <rFont val="Calibri"/>
        <family val="2"/>
      </rPr>
      <t xml:space="preserve">Goal 3. Good Health and Well-being
Goal 4. Quality Education
Goal 10. Reduce Inequalities
</t>
    </r>
  </si>
  <si>
    <t>ANCP41--PRG0067--PRJ19</t>
  </si>
  <si>
    <r>
      <rPr>
        <sz val="10"/>
        <color theme="1"/>
        <rFont val="Calibri"/>
        <family val="2"/>
      </rPr>
      <t xml:space="preserve"> 
Livelihoods 
Health, otherwise unspecified 
</t>
    </r>
  </si>
  <si>
    <r>
      <rPr>
        <sz val="10"/>
        <color theme="1"/>
        <rFont val="Calibri"/>
        <family val="2"/>
      </rPr>
      <t xml:space="preserve">15150 - Democratic participation and civil society - 30
11231 - Basic life skills for youth - 25
11220 - Primary education - 45
</t>
    </r>
  </si>
  <si>
    <r>
      <rPr>
        <sz val="10"/>
        <color theme="1"/>
        <rFont val="Calibri"/>
        <family val="2"/>
      </rPr>
      <t xml:space="preserve"> 
Livelihoods 
Human Rights 
</t>
    </r>
  </si>
  <si>
    <r>
      <rPr>
        <sz val="10"/>
        <color theme="1"/>
        <rFont val="Calibri"/>
        <family val="2"/>
      </rPr>
      <t xml:space="preserve">11220 - Primary education - 45
15150 - Democratic participation and civil society - 40
11231 - Basic life skills for youth - 15
</t>
    </r>
  </si>
  <si>
    <r>
      <rPr>
        <sz val="10"/>
        <color theme="1"/>
        <rFont val="Calibri"/>
        <family val="2"/>
      </rPr>
      <t xml:space="preserve">15150 - Democratic participation and civil society - 35
13040 - STD control including HIV/AIDS - 17
14030 - Basic drinking water supply and basic sanitation - 28
24040 - Informal/semi-formal financial intermediaries - 3
16080 - Social Dialogue - 17
</t>
    </r>
  </si>
  <si>
    <r>
      <rPr>
        <sz val="10"/>
        <color theme="1"/>
        <rFont val="Calibri"/>
        <family val="2"/>
      </rPr>
      <t xml:space="preserve">Goal 1. No Poverty
Goal 3. Good Health and Well-being
Goal 5. Gender Equality
Goal 10. Reduce Inequalities
Goal 13. Climate Action
</t>
    </r>
  </si>
  <si>
    <r>
      <rPr>
        <sz val="10"/>
        <color theme="1"/>
        <rFont val="Calibri"/>
        <family val="2"/>
      </rPr>
      <t xml:space="preserve"> 
Disaster Risk Reduction 
Social Protection 
Governance 
</t>
    </r>
  </si>
  <si>
    <r>
      <rPr>
        <sz val="10"/>
        <color theme="1"/>
        <rFont val="Calibri"/>
        <family val="2"/>
      </rPr>
      <t xml:space="preserve">12240 - Basic nutrition - 34
43060 - Disaster Risk Reduction - 33
16010 - Social Protection - 27
16080 - Social Dialogue - 6
</t>
    </r>
  </si>
  <si>
    <r>
      <rPr>
        <sz val="10"/>
        <color theme="1"/>
        <rFont val="Calibri"/>
        <family val="2"/>
      </rPr>
      <t xml:space="preserve">Goal 1. No Poverty
Goal 3. Good Health and Well-being
Goal 13. Climate Action
Goal 16. Peace, Justice and Strong Institutions
</t>
    </r>
  </si>
  <si>
    <t>Zimbabwe Safety and Inclusion</t>
  </si>
  <si>
    <r>
      <rPr>
        <sz val="10"/>
        <color theme="1"/>
        <rFont val="Calibri"/>
        <family val="2"/>
      </rPr>
      <t xml:space="preserve">Rural Development/Agriculture 
</t>
    </r>
  </si>
  <si>
    <r>
      <rPr>
        <sz val="10"/>
        <color theme="1"/>
        <rFont val="Calibri"/>
        <family val="2"/>
      </rPr>
      <t xml:space="preserve"> 
Disability 
Child Protection 
Water, Sanitation and Hygiene 
Disaster Risk Reduction 
Gender 
</t>
    </r>
  </si>
  <si>
    <r>
      <rPr>
        <sz val="10"/>
        <color theme="1"/>
        <rFont val="Calibri"/>
        <family val="2"/>
      </rPr>
      <t xml:space="preserve">31194 - Agricultural co-operatives - 37
15160 - Human rights - 47
14031 - Basic drinking water supply - 11
43060 - Disaster Risk Reduction - 5
</t>
    </r>
  </si>
  <si>
    <r>
      <rPr>
        <sz val="10"/>
        <color theme="1"/>
        <rFont val="Calibri"/>
        <family val="2"/>
      </rPr>
      <t xml:space="preserve">Goal 17. Partnerships for the Goals
Goal 10. Reduce Inequalities
Goal 13. Climate Action
Goal 5. Gender Equality
</t>
    </r>
  </si>
  <si>
    <t>ANCP41--PRG0069--PRJ56</t>
  </si>
  <si>
    <r>
      <rPr>
        <sz val="10"/>
        <color theme="1"/>
        <rFont val="Calibri"/>
        <family val="2"/>
      </rPr>
      <t xml:space="preserve"> 
Gender 
</t>
    </r>
  </si>
  <si>
    <r>
      <rPr>
        <sz val="10"/>
        <color theme="1"/>
        <rFont val="Calibri"/>
        <family val="2"/>
      </rPr>
      <t xml:space="preserve">Disability 
Child Protection 
Disaster Risk Reduction 
</t>
    </r>
  </si>
  <si>
    <r>
      <rPr>
        <sz val="10"/>
        <color theme="1"/>
        <rFont val="Calibri"/>
        <family val="2"/>
      </rPr>
      <t xml:space="preserve">15160 - Human rights - 6
43060 - Disaster Risk Reduction - 54
15180 - Ending violence against women and girls - 40
</t>
    </r>
  </si>
  <si>
    <t>WaterAid Australia Limited (WAAus)</t>
  </si>
  <si>
    <t>ANCP42--PRG35--PRJ04</t>
  </si>
  <si>
    <r>
      <rPr>
        <sz val="10"/>
        <color theme="1"/>
        <rFont val="Calibri"/>
        <family val="2"/>
      </rPr>
      <t xml:space="preserve"> 
Climate Change 
Disability 
</t>
    </r>
  </si>
  <si>
    <r>
      <rPr>
        <sz val="10"/>
        <color theme="1"/>
        <rFont val="Calibri"/>
        <family val="2"/>
      </rPr>
      <t xml:space="preserve">14010 - Water sector policy and administrative management - 25
14030 - Basic drinking water supply and basic sanitation - 25
14081 - Education and training in water supply and sanitation - 50
</t>
    </r>
  </si>
  <si>
    <t>ANCP42--PRG35--PRJ115</t>
  </si>
  <si>
    <r>
      <rPr>
        <sz val="10"/>
        <color theme="1"/>
        <rFont val="Calibri"/>
        <family val="2"/>
      </rPr>
      <t xml:space="preserve">Water, Sanitation and Hygiene 
</t>
    </r>
  </si>
  <si>
    <r>
      <rPr>
        <sz val="10"/>
        <color theme="1"/>
        <rFont val="Calibri"/>
        <family val="2"/>
      </rPr>
      <t xml:space="preserve"> 
Health, otherwise unspecified 
Disability 
Gender 
Climate Change 
</t>
    </r>
  </si>
  <si>
    <r>
      <rPr>
        <sz val="10"/>
        <color theme="1"/>
        <rFont val="Calibri"/>
        <family val="2"/>
      </rPr>
      <t xml:space="preserve">12110 - Health policy and administrative management - 30
12261 - Health education - 30
14030 - Basic drinking water supply and basic sanitation - 40
</t>
    </r>
  </si>
  <si>
    <r>
      <rPr>
        <sz val="10"/>
        <color theme="1"/>
        <rFont val="Calibri"/>
        <family val="2"/>
      </rPr>
      <t xml:space="preserve">Goal 6. Clean Water and Sanitation
Goal 5. Gender Equality
Goal 3. Good Health and Well-being
</t>
    </r>
  </si>
  <si>
    <t>ANCP42--PRG35--PRJ134</t>
  </si>
  <si>
    <r>
      <rPr>
        <sz val="10"/>
        <color theme="1"/>
        <rFont val="Calibri"/>
        <family val="2"/>
      </rPr>
      <t xml:space="preserve">12110 - Health policy and administrative management - 20
15170 - Women's rights organisations and movements, and government institutions - 40
12261 - Health education - 40
</t>
    </r>
  </si>
  <si>
    <r>
      <rPr>
        <sz val="10"/>
        <color theme="1"/>
        <rFont val="Calibri"/>
        <family val="2"/>
      </rPr>
      <t xml:space="preserve">Goal 5. Gender Equality
Goal 6. Clean Water and Sanitation
Goal 17. Partnerships for the Goals
</t>
    </r>
  </si>
  <si>
    <t>ANCP42--PRG35--PRJ64</t>
  </si>
  <si>
    <r>
      <rPr>
        <sz val="10"/>
        <color theme="1"/>
        <rFont val="Calibri"/>
        <family val="2"/>
      </rPr>
      <t xml:space="preserve">14010 - Water sector policy and administrative management - 15
14030 - Basic drinking water supply and basic sanitation - 30
14050 - Waste management / disposal - 25
14081 - Education and training in water supply and sanitation - 30
</t>
    </r>
  </si>
  <si>
    <t>World Education Australia Limited (WEAL)</t>
  </si>
  <si>
    <r>
      <rPr>
        <sz val="10"/>
        <color theme="1"/>
        <rFont val="Calibri"/>
        <family val="2"/>
      </rPr>
      <t xml:space="preserve">24040 - Informal/semi-formal financial intermediaries - 50
24081 - Education/training in banking and financial services - 50
</t>
    </r>
  </si>
  <si>
    <t>World Vision Australia (WVA)</t>
  </si>
  <si>
    <t>ANCP44--PRG12--PRJ28</t>
  </si>
  <si>
    <r>
      <rPr>
        <sz val="10"/>
        <color theme="1"/>
        <rFont val="Calibri"/>
        <family val="2"/>
      </rPr>
      <t xml:space="preserve">15170 - Women's rights organisations and movements, and government institutions - 36
31120 - Agricultural development - 26
12240 - Basic nutrition - 22
74020 - Multi-hazard response preparedness - 4
24040 - Informal/semi-formal financial intermediaries - 3
15160 - Human rights - 9
</t>
    </r>
  </si>
  <si>
    <r>
      <rPr>
        <sz val="10"/>
        <color theme="1"/>
        <rFont val="Calibri"/>
        <family val="2"/>
      </rPr>
      <t xml:space="preserve">Goal 2. Zero Hunger
Goal 5. Gender Equality
Goal 15. Life on Land
Goal 3. Good Health and Well-being
Goal 1. No Poverty
Goal 10. Reduce Inequalities
</t>
    </r>
  </si>
  <si>
    <t>ANCP44--PRG12--PRJ40</t>
  </si>
  <si>
    <r>
      <rPr>
        <sz val="10"/>
        <color theme="1"/>
        <rFont val="Calibri"/>
        <family val="2"/>
      </rPr>
      <t xml:space="preserve">IRAQ
</t>
    </r>
  </si>
  <si>
    <r>
      <rPr>
        <sz val="10"/>
        <color theme="1"/>
        <rFont val="Calibri"/>
        <family val="2"/>
      </rPr>
      <t xml:space="preserve">31120 - Agricultural development - 70
24040 - Informal/semi-formal financial intermediaries - 20
15160 - Human rights - 4
15170 - Women's rights organisations and movements, and government institutions - 6
15220 - Civilian peace-building, conflict prevention and resolution - 0
</t>
    </r>
  </si>
  <si>
    <r>
      <rPr>
        <sz val="10"/>
        <color theme="1"/>
        <rFont val="Calibri"/>
        <family val="2"/>
      </rPr>
      <t xml:space="preserve">Goal 1. No Poverty
Goal 2. Zero Hunger
Goal 10. Reduce Inequalities
Goal 5. Gender Equality
Goal 16. Peace, Justice and Strong Institutions
</t>
    </r>
  </si>
  <si>
    <t>ANCP44--PRG12--PRJ42</t>
  </si>
  <si>
    <r>
      <rPr>
        <sz val="10"/>
        <color theme="1"/>
        <rFont val="Calibri"/>
        <family val="2"/>
      </rPr>
      <t xml:space="preserve">31120 - Agricultural development - 59
24040 - Informal/semi-formal financial intermediaries - 29
12240 - Basic nutrition - 0
15160 - Human rights - 4
15170 - Women's rights organisations and movements, and government institutions - 8
</t>
    </r>
  </si>
  <si>
    <r>
      <rPr>
        <sz val="10"/>
        <color theme="1"/>
        <rFont val="Calibri"/>
        <family val="2"/>
      </rPr>
      <t xml:space="preserve">Goal 1. No Poverty
Goal 2. Zero Hunger
Goal 3. Good Health and Well-being
Goal 5. Gender Equality
Goal 10. Reduce Inequalities
</t>
    </r>
  </si>
  <si>
    <t>ANCP44--PRG12--PRJ43</t>
  </si>
  <si>
    <r>
      <rPr>
        <sz val="10"/>
        <color theme="1"/>
        <rFont val="Calibri"/>
        <family val="2"/>
      </rPr>
      <t xml:space="preserve">11230 - Basic life skills for adults - 13
15160 - Human rights - 12
15170 - Women's rights organisations and movements, and government institutions - 17
24040 - Informal/semi-formal financial intermediaries - 14
41081 - Environmental education/ training - 26
12240 - Basic nutrition - 18
</t>
    </r>
  </si>
  <si>
    <r>
      <rPr>
        <sz val="10"/>
        <color theme="1"/>
        <rFont val="Calibri"/>
        <family val="2"/>
      </rPr>
      <t xml:space="preserve">Goal 2. Zero Hunger
Goal 4. Quality Education
Goal 5. Gender Equality
Goal 1. No Poverty
Goal 10. Reduce Inequalities
Goal 13. Climate Action
</t>
    </r>
  </si>
  <si>
    <t>ANCP44--PRG12--PRJ430</t>
  </si>
  <si>
    <r>
      <rPr>
        <sz val="10"/>
        <color theme="1"/>
        <rFont val="Calibri"/>
        <family val="2"/>
      </rPr>
      <t xml:space="preserve">41081 - Environmental education/ training - 13
31120 - Agricultural development - 44
15160 - Human rights - 10
24040 - Informal/semi-formal financial intermediaries - 23
15170 - Women's rights organisations and movements, and government institutions - 10
</t>
    </r>
  </si>
  <si>
    <r>
      <rPr>
        <sz val="10"/>
        <color theme="1"/>
        <rFont val="Calibri"/>
        <family val="2"/>
      </rPr>
      <t xml:space="preserve">Goal 1. No Poverty
Goal 2. Zero Hunger
Goal 5. Gender Equality
Goal 10. Reduce Inequalities
Goal 13. Climate Action
</t>
    </r>
  </si>
  <si>
    <t>ANCP44--PRG12--PRJ44</t>
  </si>
  <si>
    <r>
      <rPr>
        <sz val="10"/>
        <color theme="1"/>
        <rFont val="Calibri"/>
        <family val="2"/>
      </rPr>
      <t xml:space="preserve">31120 - Agricultural development - 49
15160 - Human rights - 7
15170 - Women's rights organisations and movements, and government institutions - 14
24040 - Informal/semi-formal financial intermediaries - 25
41081 - Environmental education/ training - 0
74020 - Multi-hazard response preparedness - 5
</t>
    </r>
  </si>
  <si>
    <r>
      <rPr>
        <sz val="10"/>
        <color theme="1"/>
        <rFont val="Calibri"/>
        <family val="2"/>
      </rPr>
      <t xml:space="preserve">Goal 1. No Poverty
Goal 5. Gender Equality
Goal 2. Zero Hunger
Goal 13. Climate Action
Goal 10. Reduce Inequalities
</t>
    </r>
  </si>
  <si>
    <t>ANCP44--PRG12--PRJ60</t>
  </si>
  <si>
    <r>
      <rPr>
        <sz val="10"/>
        <color theme="1"/>
        <rFont val="Calibri"/>
        <family val="2"/>
      </rPr>
      <t xml:space="preserve">31130 - Agricultural land resources - 13
31120 - Agricultural development - 27
41081 - Environmental education/ training - 2
24040 - Informal/semi-formal financial intermediaries - 5
15160 - Human rights - 11
15170 - Women's rights organisations and movements, and government institutions - 25
32130 - Small and medium-sized enterprises (SME) development - 17
</t>
    </r>
  </si>
  <si>
    <r>
      <rPr>
        <sz val="10"/>
        <color theme="1"/>
        <rFont val="Calibri"/>
        <family val="2"/>
      </rPr>
      <t xml:space="preserve">Goal 1. No Poverty
Goal 5. Gender Equality
Goal 2. Zero Hunger
Goal 10. Reduce Inequalities
Goal 13. Climate Action
Goal 15. Life on Land
</t>
    </r>
  </si>
  <si>
    <t>ANCP44--PRG12--PRJ64</t>
  </si>
  <si>
    <r>
      <rPr>
        <sz val="10"/>
        <color theme="1"/>
        <rFont val="Calibri"/>
        <family val="2"/>
      </rPr>
      <t xml:space="preserve">31120 - Agricultural development - 39
41081 - Environmental education/ training - 7
15220 - Civilian peace-building, conflict prevention and resolution - 8
15160 - Human rights - 2
15170 - Women's rights organisations and movements, and government institutions - 22
24040 - Informal/semi-formal financial intermediaries - 22
</t>
    </r>
  </si>
  <si>
    <r>
      <rPr>
        <sz val="10"/>
        <color theme="1"/>
        <rFont val="Calibri"/>
        <family val="2"/>
      </rPr>
      <t xml:space="preserve">Goal 5. Gender Equality
Goal 2. Zero Hunger
Goal 16. Peace, Justice and Strong Institutions
Goal 13. Climate Action
Goal 10. Reduce Inequalities
Goal 1. No Poverty
</t>
    </r>
  </si>
  <si>
    <t>ANCP44--PRG63--PRJ123</t>
  </si>
  <si>
    <r>
      <rPr>
        <sz val="10"/>
        <color theme="1"/>
        <rFont val="Calibri"/>
        <family val="2"/>
      </rPr>
      <t xml:space="preserve">12220 - Basic health care - 24
12240 - Basic nutrition - 18
15160 - Human rights - 31
15180 - Ending violence against women and girls - 8
14030 - Basic drinking water supply and basic sanitation - 19
</t>
    </r>
  </si>
  <si>
    <r>
      <rPr>
        <sz val="10"/>
        <color theme="1"/>
        <rFont val="Calibri"/>
        <family val="2"/>
      </rPr>
      <t xml:space="preserve">Goal 3. Good Health and Well-being
Goal 5. Gender Equality
Goal 6. Clean Water and Sanitation
Goal 10. Reduce Inequalities
</t>
    </r>
  </si>
  <si>
    <t>ANCP44--PRG63--PRJ29</t>
  </si>
  <si>
    <r>
      <rPr>
        <sz val="10"/>
        <color theme="1"/>
        <rFont val="Calibri"/>
        <family val="2"/>
      </rPr>
      <t xml:space="preserve">31120 - Agricultural development - 15
14030 - Basic drinking water supply and basic sanitation - 29
15160 - Human rights - 16
15170 - Women's rights organisations and movements, and government institutions - 5
12240 - Basic nutrition - 20
24040 - Informal/semi-formal financial intermediaries - 4
43072 - Household food security programmes - 11
</t>
    </r>
  </si>
  <si>
    <r>
      <rPr>
        <sz val="10"/>
        <color theme="1"/>
        <rFont val="Calibri"/>
        <family val="2"/>
      </rPr>
      <t xml:space="preserve">Goal 2. Zero Hunger
Goal 6. Clean Water and Sanitation
Goal 5. Gender Equality
Goal 10. Reduce Inequalities
Goal 3. Good Health and Well-being
Goal 15. Life on Land
Goal 1. No Poverty
</t>
    </r>
  </si>
  <si>
    <t>ANCP44--PRG63--PRJ30</t>
  </si>
  <si>
    <r>
      <rPr>
        <sz val="10"/>
        <color theme="1"/>
        <rFont val="Calibri"/>
        <family val="2"/>
      </rPr>
      <t xml:space="preserve">Food Security 
</t>
    </r>
  </si>
  <si>
    <r>
      <rPr>
        <sz val="10"/>
        <color theme="1"/>
        <rFont val="Calibri"/>
        <family val="2"/>
      </rPr>
      <t xml:space="preserve">31120 - Agricultural development - 22
43072 - Household food security programmes - 15
15160 - Human rights - 3
15170 - Women's rights organisations and movements, and government institutions - 12
41081 - Environmental education/ training - 10
15220 - Civilian peace-building, conflict prevention and resolution - 9
12240 - Basic nutrition - 11
24040 - Informal/semi-formal financial intermediaries - 13
31130 - Agricultural land resources - 5
</t>
    </r>
  </si>
  <si>
    <r>
      <rPr>
        <sz val="10"/>
        <color theme="1"/>
        <rFont val="Calibri"/>
        <family val="2"/>
      </rPr>
      <t xml:space="preserve">Goal 2. Zero Hunger
Goal 13. Climate Action
Goal 16. Peace, Justice and Strong Institutions
Goal 5. Gender Equality
Goal 10. Reduce Inequalities
Goal 3. Good Health and Well-being
Goal 15. Life on Land
Goal 1. No Poverty
</t>
    </r>
  </si>
  <si>
    <t>ANCP44--PRG63--PRJ45</t>
  </si>
  <si>
    <r>
      <rPr>
        <sz val="10"/>
        <color theme="1"/>
        <rFont val="Calibri"/>
        <family val="2"/>
      </rPr>
      <t xml:space="preserve">31120 - Agricultural development - 14
12240 - Basic nutrition - 10
43072 - Household food security programmes - 36
15160 - Human rights - 7
15170 - Women's rights organisations and movements, and government institutions - 20
24040 - Informal/semi-formal financial intermediaries - 2
31220 - Forestry development - 4
14030 - Basic drinking water supply and basic sanitation - 7
</t>
    </r>
  </si>
  <si>
    <r>
      <rPr>
        <sz val="10"/>
        <color theme="1"/>
        <rFont val="Calibri"/>
        <family val="2"/>
      </rPr>
      <t xml:space="preserve">Goal 3. Good Health and Well-being
Goal 5. Gender Equality
Goal 15. Life on Land
Goal 6. Clean Water and Sanitation
Goal 1. No Poverty
Goal 10. Reduce Inequalities
Goal 2. Zero Hunger
</t>
    </r>
  </si>
  <si>
    <t>ANCP44--PRG63--PRJ61</t>
  </si>
  <si>
    <r>
      <rPr>
        <sz val="10"/>
        <color theme="1"/>
        <rFont val="Calibri"/>
        <family val="2"/>
      </rPr>
      <t xml:space="preserve">12240 - Basic nutrition - 17
15160 - Human rights - 7
15170 - Women's rights organisations and movements, and government institutions - 7
74020 - Multi-hazard response preparedness - 4
24040 - Informal/semi-formal financial intermediaries - 5
31120 - Agricultural development - 53
43072 - Household food security programmes - 7
</t>
    </r>
  </si>
  <si>
    <r>
      <rPr>
        <sz val="10"/>
        <color theme="1"/>
        <rFont val="Calibri"/>
        <family val="2"/>
      </rPr>
      <t xml:space="preserve">Goal 3. Good Health and Well-being
Goal 5. Gender Equality
Goal 1. No Poverty
Goal 15. Life on Land
Goal 2. Zero Hunger
Goal 10. Reduce Inequalities
</t>
    </r>
  </si>
  <si>
    <t>ANCP44--PRG63--PRJ62</t>
  </si>
  <si>
    <r>
      <rPr>
        <sz val="10"/>
        <color theme="1"/>
        <rFont val="Calibri"/>
        <family val="2"/>
      </rPr>
      <t xml:space="preserve">31120 - Agricultural development - 34
31130 - Agricultural land resources - 5
15160 - Human rights - 10
15170 - Women's rights organisations and movements, and government institutions - 4
24040 - Informal/semi-formal financial intermediaries - 4
12240 - Basic nutrition - 37
43072 - Household food security programmes - 6
</t>
    </r>
  </si>
  <si>
    <r>
      <rPr>
        <sz val="10"/>
        <color theme="1"/>
        <rFont val="Calibri"/>
        <family val="2"/>
      </rPr>
      <t xml:space="preserve">Goal 2. Zero Hunger
Goal 5. Gender Equality
Goal 3. Good Health and Well-being
Goal 10. Reduce Inequalities
Goal 15. Life on Land
Goal 1. No Poverty
</t>
    </r>
  </si>
  <si>
    <t>ANCP44--PRG64--PRJ113</t>
  </si>
  <si>
    <r>
      <rPr>
        <sz val="10"/>
        <color theme="1"/>
        <rFont val="Calibri"/>
        <family val="2"/>
      </rPr>
      <t xml:space="preserve">Environment 
</t>
    </r>
  </si>
  <si>
    <r>
      <rPr>
        <sz val="10"/>
        <color theme="1"/>
        <rFont val="Calibri"/>
        <family val="2"/>
      </rPr>
      <t xml:space="preserve">41020 - Biosphere protection - 39
15160 - Human rights - 14
31130 - Agricultural land resources - 35
41081 - Environmental education/ training - 12
</t>
    </r>
  </si>
  <si>
    <r>
      <rPr>
        <sz val="10"/>
        <color theme="1"/>
        <rFont val="Calibri"/>
        <family val="2"/>
      </rPr>
      <t xml:space="preserve">Goal 10. Reduce Inequalities
Goal 15. Life on Land
Goal 13. Climate Action
</t>
    </r>
  </si>
  <si>
    <t>ANCP44--PRG64--PRJ114</t>
  </si>
  <si>
    <r>
      <rPr>
        <sz val="10"/>
        <color theme="1"/>
        <rFont val="Calibri"/>
        <family val="2"/>
      </rPr>
      <t xml:space="preserve">15160 - Human rights - 11
31120 - Agricultural development - 7
74020 - Multi-hazard response preparedness - 10
41081 - Environmental education/ training - 19
24040 - Informal/semi-formal financial intermediaries - 12
41020 - Biosphere protection - 4
15170 - Women's rights organisations and movements, and government institutions - 15
31130 - Agricultural land resources - 22
</t>
    </r>
  </si>
  <si>
    <r>
      <rPr>
        <sz val="10"/>
        <color theme="1"/>
        <rFont val="Calibri"/>
        <family val="2"/>
      </rPr>
      <t xml:space="preserve">Goal 1. No Poverty
Goal 2. Zero Hunger
Goal 15. Life on Land
Goal 13. Climate Action
Goal 10. Reduce Inequalities
Goal 5. Gender Equality
</t>
    </r>
  </si>
  <si>
    <t>ANCP44--PRG64--PRJ31</t>
  </si>
  <si>
    <r>
      <rPr>
        <sz val="10"/>
        <color theme="1"/>
        <rFont val="Calibri"/>
        <family val="2"/>
      </rPr>
      <t xml:space="preserve">31210 - Forestry policy and administrative management - 6
41081 - Environmental education/ training - 94
</t>
    </r>
  </si>
  <si>
    <r>
      <rPr>
        <sz val="10"/>
        <color theme="1"/>
        <rFont val="Calibri"/>
        <family val="2"/>
      </rPr>
      <t xml:space="preserve">Goal 13. Climate Action
Goal 15. Life on Land
</t>
    </r>
  </si>
  <si>
    <t>ANCP44--PRG64--PRJ41</t>
  </si>
  <si>
    <r>
      <rPr>
        <sz val="10"/>
        <color theme="1"/>
        <rFont val="Calibri"/>
        <family val="2"/>
      </rPr>
      <t xml:space="preserve">31120 - Agricultural development - 26
41081 - Environmental education/ training - 36
24040 - Informal/semi-formal financial intermediaries - 9
15160 - Human rights - 11
15170 - Women's rights organisations and movements, and government institutions - 9
15220 - Civilian peace-building, conflict prevention and resolution - 9
</t>
    </r>
  </si>
  <si>
    <r>
      <rPr>
        <sz val="10"/>
        <color theme="1"/>
        <rFont val="Calibri"/>
        <family val="2"/>
      </rPr>
      <t xml:space="preserve">Goal 1. No Poverty
Goal 5. Gender Equality
Goal 2. Zero Hunger
Goal 10. Reduce Inequalities
Goal 13. Climate Action
Goal 16. Peace, Justice and Strong Institutions
</t>
    </r>
  </si>
  <si>
    <t>ANCP44--PRG64--PRJ410</t>
  </si>
  <si>
    <r>
      <rPr>
        <sz val="10"/>
        <color theme="1"/>
        <rFont val="Calibri"/>
        <family val="2"/>
      </rPr>
      <t xml:space="preserve">15170 - Women's rights organisations and movements, and government institutions - 10
24040 - Informal/semi-formal financial intermediaries - 14
15160 - Human rights - 10
31120 - Agricultural development - 16
41081 - Environmental education/ training - 34
31130 - Agricultural land resources - 16
</t>
    </r>
  </si>
  <si>
    <r>
      <rPr>
        <sz val="10"/>
        <color theme="1"/>
        <rFont val="Calibri"/>
        <family val="2"/>
      </rPr>
      <t xml:space="preserve">Goal 1. No Poverty
Goal 10. Reduce Inequalities
Goal 5. Gender Equality
Goal 2. Zero Hunger
Goal 15. Life on Land
Goal 13. Climate Action
</t>
    </r>
  </si>
  <si>
    <t>ANCP44--PRG64--PRJ42</t>
  </si>
  <si>
    <r>
      <rPr>
        <sz val="10"/>
        <color theme="1"/>
        <rFont val="Calibri"/>
        <family val="2"/>
      </rPr>
      <t xml:space="preserve">15160 - Human rights - 9
15170 - Women's rights organisations and movements, and government institutions - 9
41081 - Environmental education/ training - 29
24040 - Informal/semi-formal financial intermediaries - 24
31120 - Agricultural development - 29
</t>
    </r>
  </si>
  <si>
    <t>ANCP44--PRG64--PRJ46</t>
  </si>
  <si>
    <r>
      <rPr>
        <sz val="10"/>
        <color theme="1"/>
        <rFont val="Calibri"/>
        <family val="2"/>
      </rPr>
      <t xml:space="preserve">31120 - Agricultural development - 9
24040 - Informal/semi-formal financial intermediaries - 9
15160 - Human rights - 4
15170 - Women's rights organisations and movements, and government institutions - 25
41081 - Environmental education/ training - 23
41020 - Biosphere protection - 6
31130 - Agricultural land resources - 24
</t>
    </r>
  </si>
  <si>
    <r>
      <rPr>
        <sz val="10"/>
        <color theme="1"/>
        <rFont val="Calibri"/>
        <family val="2"/>
      </rPr>
      <t xml:space="preserve">Goal 13. Climate Action
Goal 15. Life on Land
Goal 10. Reduce Inequalities
Goal 5. Gender Equality
Goal 1. No Poverty
Goal 2. Zero Hunger
</t>
    </r>
  </si>
  <si>
    <t>ANCP44--PRG64--PRJ63</t>
  </si>
  <si>
    <r>
      <rPr>
        <sz val="10"/>
        <color theme="1"/>
        <rFont val="Calibri"/>
        <family val="2"/>
      </rPr>
      <t xml:space="preserve">41081 - Environmental education/ training - 44
31210 - Forestry policy and administrative management - 16
31120 - Agricultural development - 9
15180 - Ending violence against women and girls - 5
74020 - Multi-hazard response preparedness - 4
15160 - Human rights - 22
</t>
    </r>
  </si>
  <si>
    <r>
      <rPr>
        <sz val="10"/>
        <color theme="1"/>
        <rFont val="Calibri"/>
        <family val="2"/>
      </rPr>
      <t xml:space="preserve">Goal 1. No Poverty
Goal 10. Reduce Inequalities
Goal 13. Climate Action
Goal 15. Life on Land
Goal 5. Gender Equality
</t>
    </r>
  </si>
  <si>
    <t>ANCP44--PRG65--PRJ32</t>
  </si>
  <si>
    <r>
      <rPr>
        <sz val="10"/>
        <color theme="1"/>
        <rFont val="Calibri"/>
        <family val="2"/>
      </rPr>
      <t xml:space="preserve">15160 - Human rights - 31
15180 - Ending violence against women and girls - 69
</t>
    </r>
  </si>
  <si>
    <t>ANCP44--PRG65--PRJ39</t>
  </si>
  <si>
    <r>
      <rPr>
        <sz val="10"/>
        <color theme="1"/>
        <rFont val="Calibri"/>
        <family val="2"/>
      </rPr>
      <t xml:space="preserve">11220 - Primary education - 40
15160 - Human rights - 33
15170 - Women's rights organisations and movements, and government institutions - 27
</t>
    </r>
  </si>
  <si>
    <r>
      <rPr>
        <sz val="10"/>
        <color theme="1"/>
        <rFont val="Calibri"/>
        <family val="2"/>
      </rPr>
      <t xml:space="preserve">Goal 4. Quality Education
Goal 5. Gender Equality
Goal 10. Reduce Inequalities
</t>
    </r>
  </si>
  <si>
    <t>ANCP44--PRG65--PRJ40</t>
  </si>
  <si>
    <r>
      <rPr>
        <sz val="10"/>
        <color theme="1"/>
        <rFont val="Calibri"/>
        <family val="2"/>
      </rPr>
      <t xml:space="preserve">24040 - Informal/semi-formal financial intermediaries - 11
14030 - Basic drinking water supply and basic sanitation - 27
15160 - Human rights - 9
15170 - Women's rights organisations and movements, and government institutions - 9
15220 - Civilian peace-building, conflict prevention and resolution - 7
41081 - Environmental education/ training - 5
11120 - Education facilities and training - 27
74020 - Multi-hazard response preparedness - 5
</t>
    </r>
  </si>
  <si>
    <r>
      <rPr>
        <sz val="10"/>
        <color theme="1"/>
        <rFont val="Calibri"/>
        <family val="2"/>
      </rPr>
      <t xml:space="preserve">Goal 4. Quality Education
Goal 1. No Poverty
Goal 16. Peace, Justice and Strong Institutions
Goal 10. Reduce Inequalities
Goal 5. Gender Equality
Goal 15. Life on Land
Goal 13. Climate Action
Goal 6. Clean Water and Sanitation
</t>
    </r>
  </si>
  <si>
    <t>ANCP44--PRG65--PRJ65</t>
  </si>
  <si>
    <r>
      <rPr>
        <sz val="10"/>
        <color theme="1"/>
        <rFont val="Calibri"/>
        <family val="2"/>
      </rPr>
      <t xml:space="preserve">11231 - Basic life skills for youth - 15
15160 - Human rights - 47
15180 - Ending violence against women and girls - 38
</t>
    </r>
  </si>
  <si>
    <t>ANCP44--PRG65--PRJ66</t>
  </si>
  <si>
    <r>
      <rPr>
        <sz val="10"/>
        <color theme="1"/>
        <rFont val="Calibri"/>
        <family val="2"/>
      </rPr>
      <t xml:space="preserve">15180 - Ending violence against women and girls - 29
15160 - Human rights - 41
41081 - Environmental education/ training - 5
14030 - Basic drinking water supply and basic sanitation - 25
</t>
    </r>
  </si>
  <si>
    <r>
      <rPr>
        <sz val="10"/>
        <color theme="1"/>
        <rFont val="Calibri"/>
        <family val="2"/>
      </rPr>
      <t xml:space="preserve">Goal 6. Clean Water and Sanitation
Goal 10. Reduce Inequalities
Goal 13. Climate Action
Goal 5. Gender Equality
</t>
    </r>
  </si>
  <si>
    <t>World Wide Fund for Nature Australia (WWF)</t>
  </si>
  <si>
    <r>
      <rPr>
        <sz val="10"/>
        <color theme="1"/>
        <rFont val="Calibri"/>
        <family val="2"/>
      </rPr>
      <t xml:space="preserve"> 
Human Rights 
</t>
    </r>
  </si>
  <si>
    <r>
      <rPr>
        <sz val="10"/>
        <color theme="1"/>
        <rFont val="Calibri"/>
        <family val="2"/>
      </rPr>
      <t xml:space="preserve">Gender 
Disability 
Environment 
</t>
    </r>
  </si>
  <si>
    <r>
      <rPr>
        <sz val="10"/>
        <color theme="1"/>
        <rFont val="Calibri"/>
        <family val="2"/>
      </rPr>
      <t xml:space="preserve">41030 - Bio-diversity - 25
31320 - Fishery development - 25
15160 - Human rights - 50
</t>
    </r>
  </si>
  <si>
    <r>
      <rPr>
        <sz val="10"/>
        <color theme="1"/>
        <rFont val="Calibri"/>
        <family val="2"/>
      </rPr>
      <t xml:space="preserve">Goal 14. Life Below Water
Goal 5. Gender Equality
Goal 10. Reduce Inequalities
</t>
    </r>
  </si>
  <si>
    <r>
      <rPr>
        <b/>
        <sz val="20"/>
        <color theme="3" tint="-0.499984740745262"/>
        <rFont val="Calibri"/>
        <family val="2"/>
      </rPr>
      <t>ANCP ADPlan Project 2024-25</t>
    </r>
  </si>
  <si>
    <r>
      <rPr>
        <b/>
        <sz val="10"/>
        <rFont val="Calibri"/>
        <family val="2"/>
      </rPr>
      <t>Country</t>
    </r>
  </si>
  <si>
    <r>
      <rPr>
        <sz val="10"/>
        <color theme="1"/>
        <rFont val="Calibri"/>
        <family val="2"/>
      </rPr>
      <t>ANCP30--PRG9930--PRJ135</t>
    </r>
  </si>
  <si>
    <r>
      <rPr>
        <sz val="10"/>
        <color theme="1"/>
        <rFont val="Calibri"/>
        <family val="2"/>
      </rPr>
      <t>Protecting Vulnerable Communities from Conflict and Climate-induced Displacement in the Philippines.</t>
    </r>
  </si>
  <si>
    <r>
      <rPr>
        <sz val="10"/>
        <color theme="1"/>
        <rFont val="Calibri"/>
        <family val="2"/>
      </rPr>
      <t>ANCP30--PRG9930--PRJ1645</t>
    </r>
  </si>
  <si>
    <r>
      <rPr>
        <sz val="10"/>
        <color theme="1"/>
        <rFont val="Calibri"/>
        <family val="2"/>
      </rPr>
      <t>Improved Health and Education in Migration Prone Union Councils of Umerkot Pakistan</t>
    </r>
  </si>
  <si>
    <r>
      <rPr>
        <sz val="10"/>
        <color theme="1"/>
        <rFont val="Calibri"/>
        <family val="2"/>
      </rPr>
      <t>ANCP30--PRG9930--PRJ178</t>
    </r>
  </si>
  <si>
    <r>
      <rPr>
        <sz val="10"/>
        <color theme="1"/>
        <rFont val="Calibri"/>
        <family val="2"/>
      </rPr>
      <t>Community Led Early Action &amp; Resilience (CLEAR) in Sulawesi, Indonesia</t>
    </r>
  </si>
  <si>
    <r>
      <rPr>
        <sz val="10"/>
        <color theme="1"/>
        <rFont val="Calibri"/>
        <family val="2"/>
      </rPr>
      <t>Forsa for Youth: Livelihoods for self reliance of Syrian Refugees and Palestinian refugees in Jordan</t>
    </r>
  </si>
  <si>
    <r>
      <rPr>
        <sz val="10"/>
        <color theme="1"/>
        <rFont val="Calibri"/>
        <family val="2"/>
      </rPr>
      <t>ANCP30--PRG9930--PRJ353</t>
    </r>
  </si>
  <si>
    <r>
      <rPr>
        <sz val="10"/>
        <color theme="1"/>
        <rFont val="Calibri"/>
        <family val="2"/>
      </rPr>
      <t>Building sustainable livelihoods and climate resilience to mitigate displacement in Zimbabwe</t>
    </r>
  </si>
  <si>
    <r>
      <rPr>
        <sz val="10"/>
        <color theme="1"/>
        <rFont val="Calibri"/>
        <family val="2"/>
      </rPr>
      <t>ANCP30--PRG9930--PRJ354</t>
    </r>
  </si>
  <si>
    <r>
      <rPr>
        <sz val="10"/>
        <color theme="1"/>
        <rFont val="Calibri"/>
        <family val="2"/>
      </rPr>
      <t>Encamped Sri Lankan refugees have preventive support and health care treatment for improved health</t>
    </r>
  </si>
  <si>
    <r>
      <rPr>
        <sz val="10"/>
        <color theme="1"/>
        <rFont val="Calibri"/>
        <family val="2"/>
      </rPr>
      <t>ANCP30--PRG9930--PRJ357</t>
    </r>
  </si>
  <si>
    <r>
      <rPr>
        <sz val="10"/>
        <color theme="1"/>
        <rFont val="Calibri"/>
        <family val="2"/>
      </rPr>
      <t>Lead from Within: Refugee leadership and meaningful participation of refugees within two Thai-Burma camps</t>
    </r>
  </si>
  <si>
    <r>
      <rPr>
        <sz val="10"/>
        <color theme="1"/>
        <rFont val="Calibri"/>
        <family val="2"/>
      </rPr>
      <t>ANCP30--PRG9930--PRJ459</t>
    </r>
  </si>
  <si>
    <r>
      <rPr>
        <sz val="10"/>
        <color theme="1"/>
        <rFont val="Calibri"/>
        <family val="2"/>
      </rPr>
      <t>Tesfa (“Hope”) – Pathway out of poverty for refugees and host communities in Addis Ababa</t>
    </r>
  </si>
  <si>
    <r>
      <rPr>
        <sz val="10"/>
        <color theme="1"/>
        <rFont val="Calibri"/>
        <family val="2"/>
      </rPr>
      <t>Strengthening Protection, Resilience and Preparedness for displaced and host communities in Zimbabwe</t>
    </r>
  </si>
  <si>
    <r>
      <rPr>
        <sz val="10"/>
        <color theme="1"/>
        <rFont val="Calibri"/>
        <family val="2"/>
      </rPr>
      <t>Walking the talk: shifting power, promoting innovation and agile responses to displacement</t>
    </r>
  </si>
  <si>
    <r>
      <rPr>
        <sz val="10"/>
        <color theme="1"/>
        <rFont val="Calibri"/>
        <family val="2"/>
      </rPr>
      <t>Addressing poverty and food insecurity through small-scale family-based aquaculture ventures in Pohnpei, Micronesia</t>
    </r>
  </si>
  <si>
    <r>
      <rPr>
        <sz val="10"/>
        <color theme="1"/>
        <rFont val="Calibri"/>
        <family val="2"/>
      </rPr>
      <t>Enhancing social and economic wellbeing of rural communities through creating climate resilient communities in Ethiopia</t>
    </r>
  </si>
  <si>
    <r>
      <rPr>
        <sz val="10"/>
        <color theme="1"/>
        <rFont val="Calibri"/>
        <family val="2"/>
      </rPr>
      <t>Strengthening Irish and orange-fleshed sweet potato value-chains for improved food security and incomes (Southern Africa)</t>
    </r>
  </si>
  <si>
    <r>
      <rPr>
        <sz val="10"/>
        <color theme="1"/>
        <rFont val="Calibri"/>
        <family val="2"/>
      </rPr>
      <t>Victory Gardens and Victory Fields in Malawi</t>
    </r>
  </si>
  <si>
    <r>
      <rPr>
        <sz val="10"/>
        <color theme="1"/>
        <rFont val="Calibri"/>
        <family val="2"/>
      </rPr>
      <t>Community Livelihoods Improvement Project in Zimbabwe</t>
    </r>
  </si>
  <si>
    <r>
      <rPr>
        <sz val="10"/>
        <color theme="1"/>
        <rFont val="Calibri"/>
        <family val="2"/>
      </rPr>
      <t>Water Access and Healthy Communities in Kiribati</t>
    </r>
  </si>
  <si>
    <r>
      <rPr>
        <sz val="10"/>
        <color theme="1"/>
        <rFont val="Calibri"/>
        <family val="2"/>
      </rPr>
      <t>ANCP08--PRG0006--PRJ067</t>
    </r>
  </si>
  <si>
    <r>
      <rPr>
        <sz val="10"/>
        <color theme="1"/>
        <rFont val="Calibri"/>
        <family val="2"/>
      </rPr>
      <t>ANCP08--PRG0006--PRJ1631</t>
    </r>
  </si>
  <si>
    <r>
      <rPr>
        <sz val="10"/>
        <color theme="1"/>
        <rFont val="Calibri"/>
        <family val="2"/>
      </rPr>
      <t>Empowering Survivors of Domestic Violence and Trauma (Timor-Leste)</t>
    </r>
  </si>
  <si>
    <r>
      <rPr>
        <sz val="10"/>
        <color theme="1"/>
        <rFont val="Calibri"/>
        <family val="2"/>
      </rPr>
      <t>Holistic Support for Vulnerable Children and Families in Zimbabwe</t>
    </r>
  </si>
  <si>
    <r>
      <rPr>
        <sz val="10"/>
        <color theme="1"/>
        <rFont val="Calibri"/>
        <family val="2"/>
      </rPr>
      <t>Engaging Community in the World Mosquito Program (WMP) in Timor-Leste</t>
    </r>
  </si>
  <si>
    <r>
      <rPr>
        <sz val="10"/>
        <color theme="1"/>
        <rFont val="Calibri"/>
        <family val="2"/>
      </rPr>
      <t>Maasai Women’s Economic Empowerment Project in Tanzania (Phase 2)</t>
    </r>
  </si>
  <si>
    <r>
      <rPr>
        <sz val="10"/>
        <color theme="1"/>
        <rFont val="Calibri"/>
        <family val="2"/>
      </rPr>
      <t>Advancing Community Self-reliance for Poverty Reduction via Nurturing Inclusive and Responsible Entrepreneurship–ASPIRE - Vietnam</t>
    </r>
  </si>
  <si>
    <r>
      <rPr>
        <sz val="10"/>
        <color theme="1"/>
        <rFont val="Calibri"/>
        <family val="2"/>
      </rPr>
      <t>Women Action for Safe Rural Migration in Cambodia (WARM)</t>
    </r>
  </si>
  <si>
    <r>
      <rPr>
        <sz val="10"/>
        <color theme="1"/>
        <rFont val="Calibri"/>
        <family val="2"/>
      </rPr>
      <t>AOP Partner Capacity Building Project</t>
    </r>
  </si>
  <si>
    <r>
      <rPr>
        <sz val="10"/>
        <color theme="1"/>
        <rFont val="Calibri"/>
        <family val="2"/>
      </rPr>
      <t>PRAGATI (প্রগতি) Promoting Resilience and Gender-Responsive Adaptation for Transformative Impact in Bangladesh</t>
    </r>
  </si>
  <si>
    <r>
      <rPr>
        <sz val="10"/>
        <color theme="1"/>
        <rFont val="Calibri"/>
        <family val="2"/>
      </rPr>
      <t>Valiance Basala (empowered and resilient women in H2 area of Hebron ) Phase III</t>
    </r>
  </si>
  <si>
    <r>
      <rPr>
        <sz val="10"/>
        <color theme="1"/>
        <rFont val="Calibri"/>
        <family val="2"/>
      </rPr>
      <t>Gender Responsive Alternatives for Adaptation to Climate Change in Vanuatu Phase III</t>
    </r>
  </si>
  <si>
    <r>
      <rPr>
        <sz val="10"/>
        <color theme="1"/>
        <rFont val="Calibri"/>
        <family val="2"/>
      </rPr>
      <t>Women and Young People's Leadership for Inclusive Climate Justice in Indonesia</t>
    </r>
  </si>
  <si>
    <r>
      <rPr>
        <sz val="10"/>
        <color theme="1"/>
        <rFont val="Calibri"/>
        <family val="2"/>
      </rPr>
      <t>Enhancing inclusive social protection and decent work for women workers in Cambodia.</t>
    </r>
  </si>
  <si>
    <r>
      <rPr>
        <sz val="10"/>
        <color theme="1"/>
        <rFont val="Calibri"/>
        <family val="2"/>
      </rPr>
      <t>Gender responsive alternatives to climate change in Kenya Phase III</t>
    </r>
  </si>
  <si>
    <r>
      <rPr>
        <sz val="10"/>
        <color theme="1"/>
        <rFont val="Calibri"/>
        <family val="2"/>
      </rPr>
      <t>Women leading actions for gender-responsive and inclusive DRR and climate change in the Philippines</t>
    </r>
  </si>
  <si>
    <r>
      <rPr>
        <sz val="10"/>
        <color theme="1"/>
        <rFont val="Calibri"/>
        <family val="2"/>
      </rPr>
      <t>Timor-Leste: Agronegocio no Be’e ba Moris Diak (ABMD) - Agribusiness &amp; Water for Better Life</t>
    </r>
  </si>
  <si>
    <r>
      <rPr>
        <sz val="10"/>
        <color theme="1"/>
        <rFont val="Calibri"/>
        <family val="2"/>
      </rPr>
      <t>ANCP02--PRG9902--PRJ105</t>
    </r>
  </si>
  <si>
    <r>
      <rPr>
        <sz val="10"/>
        <color theme="1"/>
        <rFont val="Calibri"/>
        <family val="2"/>
      </rPr>
      <t>Zimbabwe: ENGAGE (Making Markets Work for Smallholder Horticulture Farmers)</t>
    </r>
  </si>
  <si>
    <r>
      <rPr>
        <sz val="10"/>
        <color theme="1"/>
        <rFont val="Calibri"/>
        <family val="2"/>
      </rPr>
      <t>ANCP02--PRG9902--PRJ107</t>
    </r>
  </si>
  <si>
    <r>
      <rPr>
        <sz val="10"/>
        <color theme="1"/>
        <rFont val="Calibri"/>
        <family val="2"/>
      </rPr>
      <t>Zambia: FARMS II (Food security through Agro–based and Resilience Market solutions for Smallholder farmers)</t>
    </r>
  </si>
  <si>
    <r>
      <rPr>
        <sz val="10"/>
        <color theme="1"/>
        <rFont val="Calibri"/>
        <family val="2"/>
      </rPr>
      <t>Nepal: Generating Opportunities in Agriculture and Livelihoods (GOAL II)</t>
    </r>
  </si>
  <si>
    <r>
      <rPr>
        <sz val="10"/>
        <color theme="1"/>
        <rFont val="Calibri"/>
        <family val="2"/>
      </rPr>
      <t>Cambodia: Best CHOICES (Best Community Household Opportunities through Improved Community Empowered Solutions)</t>
    </r>
  </si>
  <si>
    <r>
      <rPr>
        <sz val="10"/>
        <color theme="1"/>
        <rFont val="Calibri"/>
        <family val="2"/>
      </rPr>
      <t>ANCP03--PRG9903--PRJ022</t>
    </r>
  </si>
  <si>
    <r>
      <rPr>
        <sz val="10"/>
        <color theme="1"/>
        <rFont val="Calibri"/>
        <family val="2"/>
      </rPr>
      <t>Post Pandemic Livelihoods Project, Philippines</t>
    </r>
  </si>
  <si>
    <r>
      <rPr>
        <sz val="10"/>
        <color theme="1"/>
        <rFont val="Calibri"/>
        <family val="2"/>
      </rPr>
      <t>ANCP03--PRG9903--PRJ1611</t>
    </r>
  </si>
  <si>
    <r>
      <rPr>
        <sz val="10"/>
        <color theme="1"/>
        <rFont val="Calibri"/>
        <family val="2"/>
      </rPr>
      <t>Asset-Based Community Development Project, Philippines - Phase 3</t>
    </r>
  </si>
  <si>
    <r>
      <rPr>
        <sz val="10"/>
        <color theme="1"/>
        <rFont val="Calibri"/>
        <family val="2"/>
      </rPr>
      <t>WASH and Adult Literacy Program in 3 Provinces in Vanuatu</t>
    </r>
  </si>
  <si>
    <r>
      <rPr>
        <sz val="10"/>
        <color theme="1"/>
        <rFont val="Calibri"/>
        <family val="2"/>
      </rPr>
      <t>Integrated Gender Equality Project, Zambia</t>
    </r>
  </si>
  <si>
    <r>
      <rPr>
        <sz val="10"/>
        <color theme="1"/>
        <rFont val="Calibri"/>
        <family val="2"/>
      </rPr>
      <t>Livelihood Improvement Project in Makueni and Machakos</t>
    </r>
  </si>
  <si>
    <r>
      <rPr>
        <sz val="10"/>
        <color theme="1"/>
        <rFont val="Calibri"/>
        <family val="2"/>
      </rPr>
      <t>Towards Abundant Life for All Phase II</t>
    </r>
  </si>
  <si>
    <r>
      <rPr>
        <sz val="10"/>
        <color theme="1"/>
        <rFont val="Calibri"/>
        <family val="2"/>
      </rPr>
      <t>Somleng Prey Lang Cambodia - Integrated Rural Development and Community Empowerment Project</t>
    </r>
  </si>
  <si>
    <r>
      <rPr>
        <sz val="10"/>
        <color theme="1"/>
        <rFont val="Calibri"/>
        <family val="2"/>
      </rPr>
      <t>Imarisha Maisha: Safety, Inclusion and Resilience in Kenya</t>
    </r>
  </si>
  <si>
    <r>
      <rPr>
        <sz val="10"/>
        <color theme="1"/>
        <rFont val="Calibri"/>
        <family val="2"/>
      </rPr>
      <t>ANCP7710--PRG21--PRJ102</t>
    </r>
  </si>
  <si>
    <r>
      <rPr>
        <sz val="10"/>
        <color theme="1"/>
        <rFont val="Calibri"/>
        <family val="2"/>
      </rPr>
      <t>Supporting Triple Elimination in PNG and Timor-Leste (STEPT)</t>
    </r>
  </si>
  <si>
    <r>
      <rPr>
        <sz val="10"/>
        <color theme="1"/>
        <rFont val="Calibri"/>
        <family val="2"/>
      </rPr>
      <t>ANCP06--PRG9906--PRJ120</t>
    </r>
  </si>
  <si>
    <r>
      <rPr>
        <sz val="10"/>
        <color theme="1"/>
        <rFont val="Calibri"/>
        <family val="2"/>
      </rPr>
      <t>Advancing Women in Agri-forestry Business Enterprise (AWABE) in Nepal</t>
    </r>
  </si>
  <si>
    <r>
      <rPr>
        <sz val="10"/>
        <color theme="1"/>
        <rFont val="Calibri"/>
        <family val="2"/>
      </rPr>
      <t>Single Women’s Project: Developing financial independence and empowering widowed and single women in India.</t>
    </r>
  </si>
  <si>
    <r>
      <rPr>
        <sz val="10"/>
        <color theme="1"/>
        <rFont val="Calibri"/>
        <family val="2"/>
      </rPr>
      <t>Strengthening women’s economic resilience in Ngawi, Indonesia, through the development of sustainable agritourism infrastructure</t>
    </r>
  </si>
  <si>
    <r>
      <rPr>
        <sz val="10"/>
        <color theme="1"/>
        <rFont val="Calibri"/>
        <family val="2"/>
      </rPr>
      <t>Children’s Project: improving educational and life outcomes of rural and tribal children in India.</t>
    </r>
  </si>
  <si>
    <r>
      <rPr>
        <sz val="10"/>
        <color theme="1"/>
        <rFont val="Calibri"/>
        <family val="2"/>
      </rPr>
      <t>Health Systems Strengthening in Western Province, Papua New Guinea</t>
    </r>
  </si>
  <si>
    <r>
      <rPr>
        <sz val="10"/>
        <color theme="1"/>
        <rFont val="Calibri"/>
        <family val="2"/>
      </rPr>
      <t>Health Systems Strengthening in West New Britain Province, Papua New Guinea</t>
    </r>
  </si>
  <si>
    <r>
      <rPr>
        <sz val="10"/>
        <color theme="1"/>
        <rFont val="Calibri"/>
        <family val="2"/>
      </rPr>
      <t>Health Systems Strengthening in Manus Province, Papua New Guinea</t>
    </r>
  </si>
  <si>
    <r>
      <rPr>
        <sz val="10"/>
        <color theme="1"/>
        <rFont val="Calibri"/>
        <family val="2"/>
      </rPr>
      <t>Health Systems Strengthening in New Ireland Province, Papua New Guinea</t>
    </r>
  </si>
  <si>
    <r>
      <rPr>
        <sz val="10"/>
        <color theme="1"/>
        <rFont val="Calibri"/>
        <family val="2"/>
      </rPr>
      <t>ANCP09--PRG0010--PRJ079</t>
    </r>
  </si>
  <si>
    <r>
      <rPr>
        <sz val="10"/>
        <color theme="1"/>
        <rFont val="Calibri"/>
        <family val="2"/>
      </rPr>
      <t>Teacher Training and Quality Inclusive Education (TTQIE), Nepal</t>
    </r>
  </si>
  <si>
    <r>
      <rPr>
        <sz val="10"/>
        <color theme="1"/>
        <rFont val="Calibri"/>
        <family val="2"/>
      </rPr>
      <t>Solukhumbu Women’s Health Project, Nepal</t>
    </r>
  </si>
  <si>
    <r>
      <rPr>
        <sz val="10"/>
        <color theme="1"/>
        <rFont val="Calibri"/>
        <family val="2"/>
      </rPr>
      <t>Sambridhi Pashim Nepal - Education and Health Improvement Project, Nepal</t>
    </r>
  </si>
  <si>
    <r>
      <rPr>
        <sz val="10"/>
        <color theme="1"/>
        <rFont val="Calibri"/>
        <family val="2"/>
      </rPr>
      <t>Safe and Inclusive Education for Children in Rakhine State</t>
    </r>
  </si>
  <si>
    <r>
      <rPr>
        <sz val="10"/>
        <color theme="1"/>
        <rFont val="Calibri"/>
        <family val="2"/>
      </rPr>
      <t>ANCP10--PRG9910--PRJ081</t>
    </r>
  </si>
  <si>
    <r>
      <rPr>
        <sz val="10"/>
        <color theme="1"/>
        <rFont val="Calibri"/>
        <family val="2"/>
      </rPr>
      <t>Resilient and Inclusive Community Development in Sumatra, Indonesia.</t>
    </r>
  </si>
  <si>
    <r>
      <rPr>
        <sz val="10"/>
        <color theme="1"/>
        <rFont val="Calibri"/>
        <family val="2"/>
      </rPr>
      <t>ANCP10--PRG9910--PRJ1551</t>
    </r>
  </si>
  <si>
    <r>
      <rPr>
        <sz val="10"/>
        <color theme="1"/>
        <rFont val="Calibri"/>
        <family val="2"/>
      </rPr>
      <t>Local Initiative for Community Empowerment and Development (LICED) Project: Nepal</t>
    </r>
  </si>
  <si>
    <r>
      <rPr>
        <sz val="10"/>
        <color theme="1"/>
        <rFont val="Calibri"/>
        <family val="2"/>
      </rPr>
      <t>Inclusive Communities: Empowering Children with Disabilities and Ensuring Holistic Wellbeing for All in Somalia</t>
    </r>
  </si>
  <si>
    <r>
      <rPr>
        <sz val="10"/>
        <color theme="1"/>
        <rFont val="Calibri"/>
        <family val="2"/>
      </rPr>
      <t>Rights-Based Empowerment Project (RBEP), Myanmar</t>
    </r>
  </si>
  <si>
    <r>
      <rPr>
        <sz val="10"/>
        <color theme="1"/>
        <rFont val="Calibri"/>
        <family val="2"/>
      </rPr>
      <t>Capacity Development Support for Implementation of Gender Policy Commitments: Global</t>
    </r>
  </si>
  <si>
    <t>N/A</t>
  </si>
  <si>
    <r>
      <rPr>
        <sz val="10"/>
        <color theme="1"/>
        <rFont val="Calibri"/>
        <family val="2"/>
      </rPr>
      <t>Burundi Community Integrated Development Project (CIDP)</t>
    </r>
  </si>
  <si>
    <r>
      <rPr>
        <sz val="10"/>
        <color theme="1"/>
        <rFont val="Calibri"/>
        <family val="2"/>
      </rPr>
      <t>Developing Capacities of Vietnamese Women’s Organisations on Environmental Protection and Climate Mitigation (Pilot)</t>
    </r>
  </si>
  <si>
    <r>
      <rPr>
        <sz val="10"/>
        <color theme="1"/>
        <rFont val="Calibri"/>
        <family val="2"/>
      </rPr>
      <t>Community Media for Migrant Workers (Thai-Myanmar border)</t>
    </r>
  </si>
  <si>
    <r>
      <rPr>
        <sz val="10"/>
        <color theme="1"/>
        <rFont val="Calibri"/>
        <family val="2"/>
      </rPr>
      <t>Early education &amp; women's empowerment (Palestinian and Syrian refugees in Lebanon)</t>
    </r>
  </si>
  <si>
    <r>
      <rPr>
        <sz val="10"/>
        <color theme="1"/>
        <rFont val="Calibri"/>
        <family val="2"/>
      </rPr>
      <t>Strengthening Shan Civil Society through Community Empowerment (Thai-Myanmar border)</t>
    </r>
  </si>
  <si>
    <r>
      <rPr>
        <sz val="10"/>
        <color theme="1"/>
        <rFont val="Calibri"/>
        <family val="2"/>
      </rPr>
      <t>Consolidation of Timor Leste Farmer Organisations for Sustainable Agricultural Resource Management</t>
    </r>
  </si>
  <si>
    <r>
      <rPr>
        <sz val="10"/>
        <color theme="1"/>
        <rFont val="Calibri"/>
        <family val="2"/>
      </rPr>
      <t>Advocacy, Education and Organising Support for Timor Leste Domestic and Informal Sector Women Workers</t>
    </r>
  </si>
  <si>
    <r>
      <rPr>
        <sz val="10"/>
        <color theme="1"/>
        <rFont val="Calibri"/>
        <family val="2"/>
      </rPr>
      <t>Eliminating asbestos related diseases in South East Asia</t>
    </r>
  </si>
  <si>
    <r>
      <rPr>
        <sz val="10"/>
        <color theme="1"/>
        <rFont val="Calibri"/>
        <family val="2"/>
      </rPr>
      <t>Promoting Gender Equality and Strengthening Capacities of Women Deputies in Vietnam.</t>
    </r>
  </si>
  <si>
    <r>
      <rPr>
        <sz val="10"/>
        <color theme="1"/>
        <rFont val="Calibri"/>
        <family val="2"/>
      </rPr>
      <t>Education to build capacity of women's &amp; PWD cooperatives in Palestine</t>
    </r>
  </si>
  <si>
    <r>
      <rPr>
        <sz val="10"/>
        <color theme="1"/>
        <rFont val="Calibri"/>
        <family val="2"/>
      </rPr>
      <t>Women Workers' Rights and Decent Work (Cambodia)</t>
    </r>
  </si>
  <si>
    <r>
      <rPr>
        <sz val="10"/>
        <color theme="1"/>
        <rFont val="Calibri"/>
        <family val="2"/>
      </rPr>
      <t>Healthy Minds Healthy Futures: addressing adolescent mental health and wellbeing in Myanmar</t>
    </r>
  </si>
  <si>
    <r>
      <rPr>
        <sz val="10"/>
        <color theme="1"/>
        <rFont val="Calibri"/>
        <family val="2"/>
      </rPr>
      <t>row Strong, Grow Healthy East New Britain, Papua New Guinea</t>
    </r>
  </si>
  <si>
    <r>
      <rPr>
        <sz val="10"/>
        <color theme="1"/>
        <rFont val="Calibri"/>
        <family val="2"/>
      </rPr>
      <t>Community-based viral hepatitis testing and treatment in Yangon, Myanmar (TREAT-HEP)</t>
    </r>
  </si>
  <si>
    <r>
      <rPr>
        <sz val="10"/>
        <color theme="1"/>
        <rFont val="Calibri"/>
        <family val="2"/>
      </rPr>
      <t>Reaching zero-dose and under-immunised children in East New Britain, Papua New Guinea</t>
    </r>
  </si>
  <si>
    <r>
      <rPr>
        <sz val="10"/>
        <color theme="1"/>
        <rFont val="Calibri"/>
        <family val="2"/>
      </rPr>
      <t>Pacific Partnerships for Gender Equality - Regional</t>
    </r>
  </si>
  <si>
    <r>
      <rPr>
        <sz val="10"/>
        <color theme="1"/>
        <rFont val="Calibri"/>
        <family val="2"/>
      </rPr>
      <t xml:space="preserve">SAMOA
</t>
    </r>
  </si>
  <si>
    <r>
      <rPr>
        <sz val="10"/>
        <color theme="1"/>
        <rFont val="Calibri"/>
        <family val="2"/>
      </rPr>
      <t>Pacific Partnerships for Gender Equality - Vanuatu</t>
    </r>
  </si>
  <si>
    <r>
      <rPr>
        <sz val="10"/>
        <color theme="1"/>
        <rFont val="Calibri"/>
        <family val="2"/>
      </rPr>
      <t>Integrated Community Development Project in the Democratic Republic of the Congo</t>
    </r>
  </si>
  <si>
    <r>
      <rPr>
        <sz val="10"/>
        <color theme="1"/>
        <rFont val="Calibri"/>
        <family val="2"/>
      </rPr>
      <t>TUINUKE PROGRAM – Protection and Sustainable Livelihoods in Democratic Republic of the Congo (DRC)</t>
    </r>
  </si>
  <si>
    <r>
      <rPr>
        <sz val="10"/>
        <color theme="1"/>
        <rFont val="Calibri"/>
        <family val="2"/>
      </rPr>
      <t>Integrated Community Development Project in Malawi</t>
    </r>
  </si>
  <si>
    <r>
      <rPr>
        <sz val="10"/>
        <color theme="1"/>
        <rFont val="Calibri"/>
        <family val="2"/>
      </rPr>
      <t>Zimbabwe Integrated Community Development Project (ZICDP)</t>
    </r>
  </si>
  <si>
    <r>
      <rPr>
        <sz val="10"/>
        <color theme="1"/>
        <rFont val="Calibri"/>
        <family val="2"/>
      </rPr>
      <t>Climate Action Partnerships in Asian Cities (CAPACities)</t>
    </r>
  </si>
  <si>
    <r>
      <rPr>
        <sz val="10"/>
        <color theme="1"/>
        <rFont val="Calibri"/>
        <family val="2"/>
      </rPr>
      <t>Nepal Livelihoods and Resilience Program II</t>
    </r>
  </si>
  <si>
    <r>
      <rPr>
        <sz val="10"/>
        <color theme="1"/>
        <rFont val="Calibri"/>
        <family val="2"/>
      </rPr>
      <t>Research and Advocacy for Climate Policy and Action in Indonesia and the Philippines</t>
    </r>
  </si>
  <si>
    <r>
      <rPr>
        <sz val="10"/>
        <color theme="1"/>
        <rFont val="Calibri"/>
        <family val="2"/>
      </rPr>
      <t>Improving Food Security and Sustainable Livelihoods in the Northern Division in Fiji</t>
    </r>
  </si>
  <si>
    <r>
      <rPr>
        <sz val="10"/>
        <color theme="1"/>
        <rFont val="Calibri"/>
        <family val="2"/>
      </rPr>
      <t>Organisational Development of Caritas' Indo-Pacific Partners</t>
    </r>
  </si>
  <si>
    <r>
      <rPr>
        <sz val="10"/>
        <color theme="1"/>
        <rFont val="Calibri"/>
        <family val="2"/>
      </rPr>
      <t>Integrated Village Development Project in East NusaTenggara Indonesia</t>
    </r>
  </si>
  <si>
    <r>
      <rPr>
        <sz val="10"/>
        <color theme="1"/>
        <rFont val="Calibri"/>
        <family val="2"/>
      </rPr>
      <t>Sustaining Education for Burmese Refugees and Internally Displaced People on the Thai-Myanmar border</t>
    </r>
  </si>
  <si>
    <r>
      <rPr>
        <sz val="10"/>
        <color theme="1"/>
        <rFont val="Calibri"/>
        <family val="2"/>
      </rPr>
      <t>Vietnam Disability Program Phase II</t>
    </r>
  </si>
  <si>
    <r>
      <rPr>
        <sz val="10"/>
        <color theme="1"/>
        <rFont val="Calibri"/>
        <family val="2"/>
      </rPr>
      <t>Improving Climate Resilience in Stung Treng and Rattanak Kiri Provinces, Cambodia</t>
    </r>
  </si>
  <si>
    <r>
      <rPr>
        <sz val="10"/>
        <color theme="1"/>
        <rFont val="Calibri"/>
        <family val="2"/>
      </rPr>
      <t>Innovative Climate-smart Livelihood Enhancement and Resilience Building Project in Ethiopia</t>
    </r>
  </si>
  <si>
    <r>
      <rPr>
        <sz val="10"/>
        <color theme="1"/>
        <rFont val="Calibri"/>
        <family val="2"/>
      </rPr>
      <t>Strengthening Health Systems of the Catholic Church Health Services in Papua New Guinea</t>
    </r>
  </si>
  <si>
    <r>
      <rPr>
        <sz val="10"/>
        <color theme="1"/>
        <rFont val="Calibri"/>
        <family val="2"/>
      </rPr>
      <t>Economically resilient and healthy communities in Banten Province, West Java</t>
    </r>
  </si>
  <si>
    <r>
      <rPr>
        <sz val="10"/>
        <color theme="1"/>
        <rFont val="Calibri"/>
        <family val="2"/>
      </rPr>
      <t>Building Pacific partners capacity to prepare and respond to disasters</t>
    </r>
  </si>
  <si>
    <r>
      <rPr>
        <sz val="10"/>
        <color theme="1"/>
        <rFont val="Calibri"/>
        <family val="2"/>
      </rPr>
      <t>Climate action and building resilience in Timor Leste</t>
    </r>
  </si>
  <si>
    <r>
      <rPr>
        <sz val="10"/>
        <color theme="1"/>
        <rFont val="Calibri"/>
        <family val="2"/>
      </rPr>
      <t>Community Managed Livelihoods and Resilience Project (CMLRP) in Bangladesh II</t>
    </r>
  </si>
  <si>
    <r>
      <rPr>
        <sz val="10"/>
        <color theme="1"/>
        <rFont val="Calibri"/>
        <family val="2"/>
      </rPr>
      <t>Include Us – strengthening disability inclusion across Nepal</t>
    </r>
  </si>
  <si>
    <r>
      <rPr>
        <sz val="10"/>
        <color theme="1"/>
        <rFont val="Calibri"/>
        <family val="2"/>
      </rPr>
      <t>Inclusion for All – strengthening disability inclusion in Indonesia</t>
    </r>
  </si>
  <si>
    <r>
      <rPr>
        <sz val="10"/>
        <color theme="1"/>
        <rFont val="Calibri"/>
        <family val="2"/>
      </rPr>
      <t>Establishing Inclusive, Climate Resilient Communities in Bangladesh</t>
    </r>
  </si>
  <si>
    <r>
      <rPr>
        <sz val="10"/>
        <color theme="1"/>
        <rFont val="Calibri"/>
        <family val="2"/>
      </rPr>
      <t>Inclusive Health Services and Communities in Nigeria</t>
    </r>
  </si>
  <si>
    <r>
      <rPr>
        <sz val="10"/>
        <color theme="1"/>
        <rFont val="Calibri"/>
        <family val="2"/>
      </rPr>
      <t>Strengthening Disability Inclusive and Resilient Communities in the Philippines</t>
    </r>
  </si>
  <si>
    <r>
      <rPr>
        <sz val="10"/>
        <color theme="1"/>
        <rFont val="Calibri"/>
        <family val="2"/>
      </rPr>
      <t>ANCP18--PRG9918--PRJ138</t>
    </r>
  </si>
  <si>
    <r>
      <rPr>
        <sz val="10"/>
        <color theme="1"/>
        <rFont val="Calibri"/>
        <family val="2"/>
      </rPr>
      <t>Ready for Primary School, in Kim Boi District, Hoa Binh Province, Vietnam (VN04-036)</t>
    </r>
  </si>
  <si>
    <r>
      <rPr>
        <sz val="10"/>
        <color theme="1"/>
        <rFont val="Calibri"/>
        <family val="2"/>
      </rPr>
      <t>Youth-led Social and Emotional Learning in Chetr Borei, Cambodia (KH10-003)</t>
    </r>
  </si>
  <si>
    <r>
      <rPr>
        <sz val="10"/>
        <color theme="1"/>
        <rFont val="Calibri"/>
        <family val="2"/>
      </rPr>
      <t>Every Child Achieving Literacy Outcomes in Timor-Leste (TL01-029)</t>
    </r>
  </si>
  <si>
    <r>
      <rPr>
        <sz val="10"/>
        <color theme="1"/>
        <rFont val="Calibri"/>
        <family val="2"/>
      </rPr>
      <t>Youth for Youths Phase 2, Myanmar (MM07-009)</t>
    </r>
  </si>
  <si>
    <r>
      <rPr>
        <sz val="10"/>
        <color theme="1"/>
        <rFont val="Calibri"/>
        <family val="2"/>
      </rPr>
      <t>Disability Empowerment and Education Project Phase 3, Cambodia (KH10-005)</t>
    </r>
  </si>
  <si>
    <r>
      <rPr>
        <sz val="10"/>
        <color theme="1"/>
        <rFont val="Calibri"/>
        <family val="2"/>
      </rPr>
      <t>Partner Capacity Strengthening Project, Asia &amp; Pacific Phase 2 (RO02-005)</t>
    </r>
  </si>
  <si>
    <r>
      <rPr>
        <sz val="10"/>
        <color theme="1"/>
        <rFont val="Calibri"/>
        <family val="2"/>
      </rPr>
      <t>Swipe Safe in Solomon Islands (PC01-012)</t>
    </r>
  </si>
  <si>
    <r>
      <rPr>
        <sz val="10"/>
        <color theme="1"/>
        <rFont val="Calibri"/>
        <family val="2"/>
      </rPr>
      <t>Get into Rugby PLUS – Oceania Phase 2 in Fiji and Samoa (RO01-026)</t>
    </r>
  </si>
  <si>
    <r>
      <rPr>
        <sz val="10"/>
        <color theme="1"/>
        <rFont val="Calibri"/>
        <family val="2"/>
      </rPr>
      <t>Pass It Back - Phase 3 in Lao PDR and the Philippines (RO01-020)</t>
    </r>
  </si>
  <si>
    <r>
      <rPr>
        <sz val="10"/>
        <color theme="1"/>
        <rFont val="Calibri"/>
        <family val="2"/>
      </rPr>
      <t>Integrated Reproductive Health and Nutrition Intervention in Timor-Leste (TL02-030)</t>
    </r>
  </si>
  <si>
    <r>
      <rPr>
        <sz val="10"/>
        <color theme="1"/>
        <rFont val="Calibri"/>
        <family val="2"/>
      </rPr>
      <t>Swipe Safe Southeast Asia in Cambodia, Indonesia, Timor Leste and Vietnam (RO02-004)</t>
    </r>
  </si>
  <si>
    <r>
      <rPr>
        <sz val="10"/>
        <color theme="1"/>
        <rFont val="Calibri"/>
        <family val="2"/>
      </rPr>
      <t>Access to Primary Health Care through Outreach Services, Papua New Guinea (PG01-013)</t>
    </r>
  </si>
  <si>
    <r>
      <rPr>
        <sz val="10"/>
        <color theme="1"/>
        <rFont val="Calibri"/>
        <family val="2"/>
      </rPr>
      <t>Early Childhood Development and Intervention for Children, Timor-Leste (TL01-028)</t>
    </r>
  </si>
  <si>
    <r>
      <rPr>
        <sz val="10"/>
        <color theme="1"/>
        <rFont val="Calibri"/>
        <family val="2"/>
      </rPr>
      <t>ANCP19--PRG9919--PRJ130</t>
    </r>
  </si>
  <si>
    <r>
      <rPr>
        <sz val="10"/>
        <color theme="1"/>
        <rFont val="Calibri"/>
        <family val="2"/>
      </rPr>
      <t>PNG Children's Financial Literacy Project</t>
    </r>
  </si>
  <si>
    <r>
      <rPr>
        <sz val="10"/>
        <color theme="1"/>
        <rFont val="Calibri"/>
        <family val="2"/>
      </rPr>
      <t>Cambodia: Australian Social Program for Inclusive Rural Enterprise</t>
    </r>
  </si>
  <si>
    <r>
      <rPr>
        <sz val="10"/>
        <color theme="1"/>
        <rFont val="Calibri"/>
        <family val="2"/>
      </rPr>
      <t>Indigenous Peoples, Human Rights and Partnerships for Sustainable Development</t>
    </r>
  </si>
  <si>
    <r>
      <rPr>
        <sz val="10"/>
        <color theme="1"/>
        <rFont val="Calibri"/>
        <family val="2"/>
      </rPr>
      <t xml:space="preserve">MALAYSIA
</t>
    </r>
  </si>
  <si>
    <r>
      <rPr>
        <sz val="10"/>
        <color theme="1"/>
        <rFont val="Calibri"/>
        <family val="2"/>
      </rPr>
      <t>32nd Annual Human Rights and Peoples' Diplomacy Training</t>
    </r>
  </si>
  <si>
    <r>
      <rPr>
        <sz val="10"/>
        <color theme="1"/>
        <rFont val="Calibri"/>
        <family val="2"/>
      </rPr>
      <t>DTP Alumni Learning and Knowledge Network for Human Rights</t>
    </r>
  </si>
  <si>
    <r>
      <rPr>
        <sz val="10"/>
        <color theme="1"/>
        <rFont val="Calibri"/>
        <family val="2"/>
      </rPr>
      <t>Climate Change, Human Rights and Business, Pacific Program</t>
    </r>
  </si>
  <si>
    <r>
      <rPr>
        <sz val="10"/>
        <color theme="1"/>
        <rFont val="Calibri"/>
        <family val="2"/>
      </rPr>
      <t xml:space="preserve">MARSHALL ISLANDS
</t>
    </r>
  </si>
  <si>
    <r>
      <rPr>
        <sz val="10"/>
        <color theme="1"/>
        <rFont val="Calibri"/>
        <family val="2"/>
      </rPr>
      <t>ANCP7708--PRG13--PRJ136</t>
    </r>
  </si>
  <si>
    <r>
      <rPr>
        <sz val="10"/>
        <color theme="1"/>
        <rFont val="Calibri"/>
        <family val="2"/>
      </rPr>
      <t>Edmund Rice Ministries Foundation's CEBU families education for enhanced livelihood project in the Philippines</t>
    </r>
  </si>
  <si>
    <r>
      <rPr>
        <sz val="10"/>
        <color theme="1"/>
        <rFont val="Calibri"/>
        <family val="2"/>
      </rPr>
      <t>The Mbokodo Club Project Empowering Girl Survivors of GBV in South Africa</t>
    </r>
  </si>
  <si>
    <r>
      <rPr>
        <sz val="10"/>
        <color theme="1"/>
        <rFont val="Calibri"/>
        <family val="2"/>
      </rPr>
      <t>iNtsika yeThemba (Pillars of Hope) Young Boys Ending GBV in South Africa</t>
    </r>
  </si>
  <si>
    <r>
      <rPr>
        <sz val="10"/>
        <color theme="1"/>
        <rFont val="Calibri"/>
        <family val="2"/>
      </rPr>
      <t>Women's Empowerment and SILC (Savings and Internal Lendings Community) project in Kenya</t>
    </r>
  </si>
  <si>
    <r>
      <rPr>
        <sz val="10"/>
        <color theme="1"/>
        <rFont val="Calibri"/>
        <family val="2"/>
      </rPr>
      <t>Climate-Resilient WASH and Women’s Agriculture Solutions for Cambodians Living in Challenging Environments</t>
    </r>
  </si>
  <si>
    <r>
      <rPr>
        <sz val="10"/>
        <color theme="1"/>
        <rFont val="Calibri"/>
        <family val="2"/>
      </rPr>
      <t>Extend access to sustainable WASH services through appropriate climate-resilient technology improving well-being in Timorese communities</t>
    </r>
  </si>
  <si>
    <r>
      <rPr>
        <sz val="10"/>
        <color theme="1"/>
        <rFont val="Calibri"/>
        <family val="2"/>
      </rPr>
      <t>Disaster and Climate Change resilient Technologies for Improved Health, Livelihoods and Environmental Protection in Vanuatu.</t>
    </r>
  </si>
  <si>
    <r>
      <rPr>
        <sz val="10"/>
        <color theme="1"/>
        <rFont val="Calibri"/>
        <family val="2"/>
      </rPr>
      <t>ANCP21--PRG0034--PRJ341</t>
    </r>
  </si>
  <si>
    <r>
      <rPr>
        <sz val="10"/>
        <color theme="1"/>
        <rFont val="Calibri"/>
        <family val="2"/>
      </rPr>
      <t>Cervical screening and treatment in Tuvalu</t>
    </r>
  </si>
  <si>
    <r>
      <rPr>
        <sz val="10"/>
        <color theme="1"/>
        <rFont val="Calibri"/>
        <family val="2"/>
      </rPr>
      <t>ANCP21--PRG0034--PRJ356</t>
    </r>
  </si>
  <si>
    <r>
      <rPr>
        <sz val="10"/>
        <color theme="1"/>
        <rFont val="Calibri"/>
        <family val="2"/>
      </rPr>
      <t>Cervical screening and treatment in the Solomon Islands</t>
    </r>
  </si>
  <si>
    <r>
      <rPr>
        <sz val="10"/>
        <color theme="1"/>
        <rFont val="Calibri"/>
        <family val="2"/>
      </rPr>
      <t>Eliminating cervical cancer in the Pacific region</t>
    </r>
  </si>
  <si>
    <r>
      <rPr>
        <sz val="10"/>
        <color theme="1"/>
        <rFont val="Calibri"/>
        <family val="2"/>
      </rPr>
      <t>Té Wélu - Sexual and reproductive health services in Vanuatu</t>
    </r>
  </si>
  <si>
    <r>
      <rPr>
        <sz val="10"/>
        <color theme="1"/>
        <rFont val="Calibri"/>
        <family val="2"/>
      </rPr>
      <t>ANCP21--PRG0035--PRJ106</t>
    </r>
  </si>
  <si>
    <r>
      <rPr>
        <sz val="10"/>
        <color theme="1"/>
        <rFont val="Calibri"/>
        <family val="2"/>
      </rPr>
      <t>Strengthening contraceptive prevalence and family planning services in the Pacific</t>
    </r>
  </si>
  <si>
    <r>
      <rPr>
        <sz val="10"/>
        <color theme="1"/>
        <rFont val="Calibri"/>
        <family val="2"/>
      </rPr>
      <t xml:space="preserve">COOK ISLANDS
</t>
    </r>
  </si>
  <si>
    <r>
      <rPr>
        <sz val="10"/>
        <color theme="1"/>
        <rFont val="Calibri"/>
        <family val="2"/>
      </rPr>
      <t>Contraception and comprehensive sexuality education in Papua New Guinea (PNG)</t>
    </r>
  </si>
  <si>
    <r>
      <rPr>
        <sz val="10"/>
        <color theme="1"/>
        <rFont val="Calibri"/>
        <family val="2"/>
      </rPr>
      <t>Improving counselling for emergency contraception: A unique job aide for pharmacists in Fiji</t>
    </r>
  </si>
  <si>
    <r>
      <rPr>
        <sz val="10"/>
        <color theme="1"/>
        <rFont val="Calibri"/>
        <family val="2"/>
      </rPr>
      <t>Femili PNG Goroka outpost: providing case management services to survivors of family and sexual violence</t>
    </r>
  </si>
  <si>
    <r>
      <rPr>
        <sz val="10"/>
        <color theme="1"/>
        <rFont val="Calibri"/>
        <family val="2"/>
      </rPr>
      <t>ANCP5180--PRG10003--PRJ84</t>
    </r>
  </si>
  <si>
    <r>
      <rPr>
        <sz val="10"/>
        <color theme="1"/>
        <rFont val="Calibri"/>
        <family val="2"/>
      </rPr>
      <t>Vanuatu Disaster Preparedness &amp; Community Development Project</t>
    </r>
  </si>
  <si>
    <r>
      <rPr>
        <sz val="10"/>
        <color theme="1"/>
        <rFont val="Calibri"/>
        <family val="2"/>
      </rPr>
      <t>ANCP5180--PRG10003--PRJ85</t>
    </r>
  </si>
  <si>
    <r>
      <rPr>
        <sz val="10"/>
        <color theme="1"/>
        <rFont val="Calibri"/>
        <family val="2"/>
      </rPr>
      <t>Zimbabwe Organisation of Showers of Blessing Trust (OSBT) Water</t>
    </r>
  </si>
  <si>
    <r>
      <rPr>
        <sz val="10"/>
        <color theme="1"/>
        <rFont val="Calibri"/>
        <family val="2"/>
      </rPr>
      <t>ANCP5180--PRG10003--PRJ88</t>
    </r>
  </si>
  <si>
    <r>
      <rPr>
        <sz val="10"/>
        <color theme="1"/>
        <rFont val="Calibri"/>
        <family val="2"/>
      </rPr>
      <t>India Vocational Training in Maharashtra State</t>
    </r>
  </si>
  <si>
    <r>
      <rPr>
        <sz val="10"/>
        <color theme="1"/>
        <rFont val="Calibri"/>
        <family val="2"/>
      </rPr>
      <t>ANCP5180--PRG10003--PRJ89</t>
    </r>
  </si>
  <si>
    <r>
      <rPr>
        <sz val="10"/>
        <color theme="1"/>
        <rFont val="Calibri"/>
        <family val="2"/>
      </rPr>
      <t>ANCP5180--PRG10003--PRJ90</t>
    </r>
  </si>
  <si>
    <r>
      <rPr>
        <sz val="10"/>
        <color theme="1"/>
        <rFont val="Calibri"/>
        <family val="2"/>
      </rPr>
      <t>Bangladesh-Community Sustainability Project</t>
    </r>
  </si>
  <si>
    <r>
      <rPr>
        <sz val="10"/>
        <color theme="1"/>
        <rFont val="Calibri"/>
        <family val="2"/>
      </rPr>
      <t>ANCP23--PRG9923--PRJ109</t>
    </r>
  </si>
  <si>
    <r>
      <rPr>
        <sz val="10"/>
        <color theme="1"/>
        <rFont val="Calibri"/>
        <family val="2"/>
      </rPr>
      <t>Building Resilient, Inclusive &amp; Sustainable Communities in Eastern Nepal</t>
    </r>
  </si>
  <si>
    <r>
      <rPr>
        <sz val="10"/>
        <color theme="1"/>
        <rFont val="Calibri"/>
        <family val="2"/>
      </rPr>
      <t>Gender Inclusive Approach to Shelter &amp; Resilience Building in Cambodia</t>
    </r>
  </si>
  <si>
    <r>
      <rPr>
        <sz val="10"/>
        <color theme="1"/>
        <rFont val="Calibri"/>
        <family val="2"/>
      </rPr>
      <t>Empowering Vulnerable Communities in Vietnam for Climate Resilience</t>
    </r>
  </si>
  <si>
    <r>
      <rPr>
        <sz val="10"/>
        <color theme="1"/>
        <rFont val="Calibri"/>
        <family val="2"/>
      </rPr>
      <t>ANCP23--PRG9923--PRJ418</t>
    </r>
  </si>
  <si>
    <r>
      <rPr>
        <sz val="10"/>
        <color theme="1"/>
        <rFont val="Calibri"/>
        <family val="2"/>
      </rPr>
      <t>Asia Pacific Regional Capacity Building</t>
    </r>
  </si>
  <si>
    <r>
      <rPr>
        <sz val="10"/>
        <color theme="1"/>
        <rFont val="Calibri"/>
        <family val="2"/>
      </rPr>
      <t>Building Resilience in Slum Settlements in Dhaka Bangladesh, Phase VII</t>
    </r>
  </si>
  <si>
    <r>
      <rPr>
        <sz val="10"/>
        <color theme="1"/>
        <rFont val="Calibri"/>
        <family val="2"/>
      </rPr>
      <t>Preventing violence against women and girls in Vietnam</t>
    </r>
  </si>
  <si>
    <r>
      <rPr>
        <sz val="10"/>
        <color theme="1"/>
        <rFont val="Calibri"/>
        <family val="2"/>
      </rPr>
      <t>Vineyard Human Development, Education and Livelihoods in the Philippines (HEAL)</t>
    </r>
  </si>
  <si>
    <r>
      <rPr>
        <sz val="10"/>
        <color theme="1"/>
        <rFont val="Calibri"/>
        <family val="2"/>
      </rPr>
      <t>ANCP24--PRG9924--PRJ125</t>
    </r>
  </si>
  <si>
    <r>
      <rPr>
        <sz val="10"/>
        <color theme="1"/>
        <rFont val="Calibri"/>
        <family val="2"/>
      </rPr>
      <t>Improving the Wellbeing and Living Standards of Disadvantaged Women in Veal Veng, Cambodia</t>
    </r>
  </si>
  <si>
    <r>
      <rPr>
        <sz val="10"/>
        <color theme="1"/>
        <rFont val="Calibri"/>
        <family val="2"/>
      </rPr>
      <t>ANCP24--PRG9924--PRJ126</t>
    </r>
  </si>
  <si>
    <r>
      <rPr>
        <sz val="10"/>
        <color theme="1"/>
        <rFont val="Calibri"/>
        <family val="2"/>
      </rPr>
      <t>Promoting Gender Equality in Climate Resilience in Feuang District, Laos</t>
    </r>
  </si>
  <si>
    <r>
      <rPr>
        <sz val="10"/>
        <color theme="1"/>
        <rFont val="Calibri"/>
        <family val="2"/>
      </rPr>
      <t>Building Resilience: Supporting Children in Conflict-Affected Areas of Kayin State and Bago region in Myanmar</t>
    </r>
  </si>
  <si>
    <r>
      <rPr>
        <sz val="10"/>
        <color theme="1"/>
        <rFont val="Calibri"/>
        <family val="2"/>
      </rPr>
      <t>ANCP24--PRG9924--PRJ1544</t>
    </r>
  </si>
  <si>
    <r>
      <rPr>
        <sz val="10"/>
        <color theme="1"/>
        <rFont val="Calibri"/>
        <family val="2"/>
      </rPr>
      <t>Lemo-Ezha Integrated Development (LEID), Ethiopia</t>
    </r>
  </si>
  <si>
    <r>
      <rPr>
        <sz val="10"/>
        <color theme="1"/>
        <rFont val="Calibri"/>
        <family val="2"/>
      </rPr>
      <t>Sustainable Livelihoods for Farmers in the Central and Eastern Region of Uganda</t>
    </r>
  </si>
  <si>
    <r>
      <rPr>
        <sz val="10"/>
        <color theme="1"/>
        <rFont val="Calibri"/>
        <family val="2"/>
      </rPr>
      <t>Samriddha Ra Surakshit Samudaya Rukum (3SR) - Prosperous and Safe communities in West Rukum, Nepal</t>
    </r>
  </si>
  <si>
    <r>
      <rPr>
        <sz val="10"/>
        <color theme="1"/>
        <rFont val="Calibri"/>
        <family val="2"/>
      </rPr>
      <t>Livelihood and Inclusive Empowerment for Transformation (LIFT) Project in Rolpa, Nepal</t>
    </r>
  </si>
  <si>
    <r>
      <rPr>
        <sz val="10"/>
        <color theme="1"/>
        <rFont val="Calibri"/>
        <family val="2"/>
      </rPr>
      <t>Empowering Women, Nurturing Abilities, Building Livelihood and Enhancing Inclusion (ENABLE) Project in Jumla Nepal</t>
    </r>
  </si>
  <si>
    <r>
      <rPr>
        <sz val="10"/>
        <color theme="1"/>
        <rFont val="Calibri"/>
        <family val="2"/>
      </rPr>
      <t>Empowering Women and Girls through Water, Sanitation, Hygiene (WASH) and Livelihood (EWGWL) Project, Kalikot-Phase II</t>
    </r>
  </si>
  <si>
    <r>
      <rPr>
        <sz val="10"/>
        <color theme="1"/>
        <rFont val="Calibri"/>
        <family val="2"/>
      </rPr>
      <t>Community Organisation, Networking and Collaboration for Transformation (CONECT) Project. Kailali, NEPAL</t>
    </r>
  </si>
  <si>
    <r>
      <rPr>
        <sz val="10"/>
        <color theme="1"/>
        <rFont val="Calibri"/>
        <family val="2"/>
      </rPr>
      <t>Community Transformation Project (CTP) West Rukum, NEPAL</t>
    </r>
  </si>
  <si>
    <r>
      <rPr>
        <sz val="10"/>
        <color theme="1"/>
        <rFont val="Calibri"/>
        <family val="2"/>
      </rPr>
      <t>Nepal: POWER III (Promotion of Women's Empowerment and Rights)</t>
    </r>
  </si>
  <si>
    <r>
      <rPr>
        <sz val="10"/>
        <color theme="1"/>
        <rFont val="Calibri"/>
        <family val="2"/>
      </rPr>
      <t>Improving Child and Adolescent Well-Being through Community Partnership (ICAWCP) Project, Kailali, NEPAL</t>
    </r>
  </si>
  <si>
    <r>
      <rPr>
        <sz val="10"/>
        <color theme="1"/>
        <rFont val="Calibri"/>
        <family val="2"/>
      </rPr>
      <t>Nepal Partners Capacity Development Program</t>
    </r>
  </si>
  <si>
    <r>
      <rPr>
        <sz val="10"/>
        <color theme="1"/>
        <rFont val="Calibri"/>
        <family val="2"/>
      </rPr>
      <t>The Climate Change Integration Project-Western Nepal</t>
    </r>
  </si>
  <si>
    <r>
      <rPr>
        <sz val="10"/>
        <color theme="1"/>
        <rFont val="Calibri"/>
        <family val="2"/>
      </rPr>
      <t>ANCP26--PRG0045--PRJ1577</t>
    </r>
  </si>
  <si>
    <r>
      <rPr>
        <sz val="10"/>
        <color theme="1"/>
        <rFont val="Calibri"/>
        <family val="2"/>
      </rPr>
      <t>Solomon Islands Rural Women’s Economic Empowerment and Leadership Program</t>
    </r>
  </si>
  <si>
    <r>
      <rPr>
        <sz val="10"/>
        <color theme="1"/>
        <rFont val="Calibri"/>
        <family val="2"/>
      </rPr>
      <t>Economic Empowerment of Women in Small Scale Businesses - Cambodia</t>
    </r>
  </si>
  <si>
    <r>
      <rPr>
        <sz val="10"/>
        <color theme="1"/>
        <rFont val="Calibri"/>
        <family val="2"/>
      </rPr>
      <t>Rural Women's Development Program (RWDP) Covalima Timor Leste</t>
    </r>
  </si>
  <si>
    <r>
      <rPr>
        <sz val="10"/>
        <color theme="1"/>
        <rFont val="Calibri"/>
        <family val="2"/>
      </rPr>
      <t>Promoting Inclusive Women’s Development, Protection and Healing in Papua New Guinea</t>
    </r>
  </si>
  <si>
    <r>
      <rPr>
        <sz val="10"/>
        <color theme="1"/>
        <rFont val="Calibri"/>
        <family val="2"/>
      </rPr>
      <t>Protecting the Rights of Women and Children Affected by Gender-Based Violence in Timor-Leste.</t>
    </r>
  </si>
  <si>
    <r>
      <rPr>
        <sz val="10"/>
        <color theme="1"/>
        <rFont val="Calibri"/>
        <family val="2"/>
      </rPr>
      <t>Strengthening Surgical and Allied Health Care in the Pacific Region</t>
    </r>
  </si>
  <si>
    <r>
      <rPr>
        <sz val="10"/>
        <color theme="1"/>
        <rFont val="Calibri"/>
        <family val="2"/>
      </rPr>
      <t>ANCP13--PRG0011--PRJ107</t>
    </r>
  </si>
  <si>
    <r>
      <rPr>
        <sz val="10"/>
        <color theme="1"/>
        <rFont val="Calibri"/>
        <family val="2"/>
      </rPr>
      <t>Workforce development through improving optometry teaching skills and faculty development in Vietnam, Tanzania and Pakistan.</t>
    </r>
  </si>
  <si>
    <r>
      <rPr>
        <sz val="10"/>
        <color theme="1"/>
        <rFont val="Calibri"/>
        <family val="2"/>
      </rPr>
      <t>ANCP13--PRG0011--PRJ110</t>
    </r>
  </si>
  <si>
    <r>
      <rPr>
        <sz val="10"/>
        <color theme="1"/>
        <rFont val="Calibri"/>
        <family val="2"/>
      </rPr>
      <t>Vietnam Optometry Development Project</t>
    </r>
  </si>
  <si>
    <r>
      <rPr>
        <sz val="10"/>
        <color theme="1"/>
        <rFont val="Calibri"/>
        <family val="2"/>
      </rPr>
      <t>ANCP13--PRG0011--PRJ139</t>
    </r>
  </si>
  <si>
    <r>
      <rPr>
        <sz val="10"/>
        <color theme="1"/>
        <rFont val="Calibri"/>
        <family val="2"/>
      </rPr>
      <t>Papua New Guinea Eye Health Care Development Program</t>
    </r>
  </si>
  <si>
    <r>
      <rPr>
        <sz val="10"/>
        <color theme="1"/>
        <rFont val="Calibri"/>
        <family val="2"/>
      </rPr>
      <t>Reducing childhood blindness and uncorrected vision impairment for rural, remote, and disadvantaged children in Pakistan</t>
    </r>
  </si>
  <si>
    <r>
      <rPr>
        <sz val="10"/>
        <color theme="1"/>
        <rFont val="Calibri"/>
        <family val="2"/>
      </rPr>
      <t>Pathways for Kokoda: Training teachers for the Kokoda Corridor in Papua New Guinea</t>
    </r>
  </si>
  <si>
    <r>
      <rPr>
        <sz val="10"/>
        <color theme="1"/>
        <rFont val="Calibri"/>
        <family val="2"/>
      </rPr>
      <t>Healthy Communities: Supporting remote and rural healthcare in Oro and Central Provinces</t>
    </r>
  </si>
  <si>
    <r>
      <rPr>
        <sz val="10"/>
        <color theme="1"/>
        <rFont val="Calibri"/>
        <family val="2"/>
      </rPr>
      <t>ANCP800--PRG561--PRJ124</t>
    </r>
  </si>
  <si>
    <r>
      <rPr>
        <sz val="10"/>
        <color theme="1"/>
        <rFont val="Calibri"/>
        <family val="2"/>
      </rPr>
      <t>Project Zero: Addressing Gender-Based Violence, Family and Sexual Violence and Child Protection in rural PNG</t>
    </r>
  </si>
  <si>
    <r>
      <rPr>
        <sz val="10"/>
        <color theme="1"/>
        <rFont val="Calibri"/>
        <family val="2"/>
      </rPr>
      <t>Building a gender inclusive village chicken value chain in Papua New Guinea</t>
    </r>
  </si>
  <si>
    <r>
      <rPr>
        <sz val="10"/>
        <color theme="1"/>
        <rFont val="Calibri"/>
        <family val="2"/>
      </rPr>
      <t>Supporting sustainable poultry health champions in Ethiopia.</t>
    </r>
  </si>
  <si>
    <r>
      <rPr>
        <sz val="10"/>
        <color theme="1"/>
        <rFont val="Calibri"/>
        <family val="2"/>
      </rPr>
      <t>'"Nkhuku za Thanzi - Banja la Thanzi" (Healthy Chickens - Healthy Families) in Malawi</t>
    </r>
  </si>
  <si>
    <r>
      <rPr>
        <sz val="10"/>
        <color theme="1"/>
        <rFont val="Calibri"/>
        <family val="2"/>
      </rPr>
      <t>Supporting female farmers to grow village chicken businesses in Mozambique</t>
    </r>
  </si>
  <si>
    <r>
      <rPr>
        <sz val="10"/>
        <color theme="1"/>
        <rFont val="Calibri"/>
        <family val="2"/>
      </rPr>
      <t>Pathway to Economic Independence in Fiji</t>
    </r>
  </si>
  <si>
    <r>
      <rPr>
        <sz val="10"/>
        <color theme="1"/>
        <rFont val="Calibri"/>
        <family val="2"/>
      </rPr>
      <t>Enhancing Women's Civil Participation in Rural Peru</t>
    </r>
  </si>
  <si>
    <r>
      <rPr>
        <sz val="10"/>
        <color theme="1"/>
        <rFont val="Calibri"/>
        <family val="2"/>
      </rPr>
      <t>Tetun Literacy &amp; Teacher Training in Timor-Leste</t>
    </r>
  </si>
  <si>
    <r>
      <rPr>
        <sz val="10"/>
        <color theme="1"/>
        <rFont val="Calibri"/>
        <family val="2"/>
      </rPr>
      <t>ANCP29--PRG9929--PRJ126</t>
    </r>
  </si>
  <si>
    <r>
      <rPr>
        <sz val="10"/>
        <color theme="1"/>
        <rFont val="Calibri"/>
        <family val="2"/>
      </rPr>
      <t>Advancing sexual and reproductive well-being of remote Nepalese communities: a sustainable approach</t>
    </r>
  </si>
  <si>
    <r>
      <rPr>
        <sz val="10"/>
        <color theme="1"/>
        <rFont val="Calibri"/>
        <family val="2"/>
      </rPr>
      <t>Building Climate-Resilient Communities and Meeting Sexual and Reproductive Health Needs in Pakistan</t>
    </r>
  </si>
  <si>
    <r>
      <rPr>
        <sz val="10"/>
        <color theme="1"/>
        <rFont val="Calibri"/>
        <family val="2"/>
      </rPr>
      <t>Sexual and reproductive health service innovations in Cambodia: Expanding telehealth access and demand</t>
    </r>
  </si>
  <si>
    <r>
      <rPr>
        <sz val="10"/>
        <color theme="1"/>
        <rFont val="Calibri"/>
        <family val="2"/>
      </rPr>
      <t>Sustainable and accessible sexual and reproductive health information and services in Port Moresby and Lae</t>
    </r>
  </si>
  <si>
    <r>
      <rPr>
        <sz val="10"/>
        <color theme="1"/>
        <rFont val="Calibri"/>
        <family val="2"/>
      </rPr>
      <t>ANCP5130--PRG25--PRJ121</t>
    </r>
  </si>
  <si>
    <r>
      <rPr>
        <sz val="10"/>
        <color theme="1"/>
        <rFont val="Calibri"/>
        <family val="2"/>
      </rPr>
      <t>Income Generation and Food Security Project in Indonesia</t>
    </r>
  </si>
  <si>
    <r>
      <rPr>
        <sz val="10"/>
        <color theme="1"/>
        <rFont val="Calibri"/>
        <family val="2"/>
      </rPr>
      <t>Water and Sanitation Project in Indonesia</t>
    </r>
  </si>
  <si>
    <r>
      <rPr>
        <sz val="10"/>
        <color theme="1"/>
        <rFont val="Calibri"/>
        <family val="2"/>
      </rPr>
      <t>Education Project in Eastern Indonesia</t>
    </r>
  </si>
  <si>
    <r>
      <rPr>
        <sz val="10"/>
        <color theme="1"/>
        <rFont val="Calibri"/>
        <family val="2"/>
      </rPr>
      <t>Leveraging microfinance networks to enhance social and economic resilience in the digital age in Indonesia</t>
    </r>
  </si>
  <si>
    <r>
      <rPr>
        <sz val="10"/>
        <color theme="1"/>
        <rFont val="Calibri"/>
        <family val="2"/>
      </rPr>
      <t>Strengthening Community Health Solutions in Indonesia, India and Bangladesh</t>
    </r>
  </si>
  <si>
    <r>
      <rPr>
        <sz val="10"/>
        <color theme="1"/>
        <rFont val="Calibri"/>
        <family val="2"/>
      </rPr>
      <t>Preventing Gender-based Violence in India</t>
    </r>
  </si>
  <si>
    <r>
      <rPr>
        <sz val="10"/>
        <color theme="1"/>
        <rFont val="Calibri"/>
        <family val="2"/>
      </rPr>
      <t>Open the Books Phase 2 (OTB2): Towards Disability Rights Based Budgeting</t>
    </r>
  </si>
  <si>
    <r>
      <rPr>
        <sz val="10"/>
        <color theme="1"/>
        <rFont val="Calibri"/>
        <family val="2"/>
      </rPr>
      <t>HAKBIIT (EMPOWER) Empower Collective Action for Equality and Inclusion in Timor-Leste</t>
    </r>
  </si>
  <si>
    <r>
      <rPr>
        <sz val="10"/>
        <color theme="1"/>
        <rFont val="Calibri"/>
        <family val="2"/>
      </rPr>
      <t>Resilient and Gender Inclusive Enterprise Systems (RIES) in Sri Lanka - Extension</t>
    </r>
  </si>
  <si>
    <r>
      <rPr>
        <sz val="10"/>
        <color theme="1"/>
        <rFont val="Calibri"/>
        <family val="2"/>
      </rPr>
      <t>Women Lead for Just Energy Transition Indonesia (WE for JET Indonesia)</t>
    </r>
  </si>
  <si>
    <r>
      <rPr>
        <sz val="10"/>
        <color theme="1"/>
        <rFont val="Calibri"/>
        <family val="2"/>
      </rPr>
      <t>Pacific Climate Change Collaboration, Influencing and Learning Phase 2 (PACCCIL 2)</t>
    </r>
  </si>
  <si>
    <r>
      <rPr>
        <sz val="10"/>
        <color theme="1"/>
        <rFont val="Calibri"/>
        <family val="2"/>
      </rPr>
      <t>Influencing Just Energy Transition in Asia (I-JET)</t>
    </r>
  </si>
  <si>
    <r>
      <rPr>
        <sz val="10"/>
        <color theme="1"/>
        <rFont val="Calibri"/>
        <family val="2"/>
      </rPr>
      <t>Blue-economy and Inclusive Development for Climate Justice (BID4CJ)</t>
    </r>
  </si>
  <si>
    <r>
      <rPr>
        <sz val="10"/>
        <color theme="1"/>
        <rFont val="Calibri"/>
        <family val="2"/>
      </rPr>
      <t>Eliminating Family and Community Violence (EFCV) in Papua New Guinea - Extension</t>
    </r>
  </si>
  <si>
    <r>
      <rPr>
        <sz val="10"/>
        <color theme="1"/>
        <rFont val="Calibri"/>
        <family val="2"/>
      </rPr>
      <t>Shifting Power Shifting Voice in Fiji</t>
    </r>
  </si>
  <si>
    <r>
      <rPr>
        <sz val="10"/>
        <color theme="1"/>
        <rFont val="Calibri"/>
        <family val="2"/>
      </rPr>
      <t>Together We Are Stronger (Tugeta Yumi Stanap Strong ): Inclusive Governance in Vanuatu</t>
    </r>
  </si>
  <si>
    <r>
      <rPr>
        <sz val="10"/>
        <color theme="1"/>
        <rFont val="Calibri"/>
        <family val="2"/>
      </rPr>
      <t>Graduating the Poor - North, East and Central Sri Lanka</t>
    </r>
  </si>
  <si>
    <r>
      <rPr>
        <sz val="10"/>
        <color theme="1"/>
        <rFont val="Calibri"/>
        <family val="2"/>
      </rPr>
      <t>Building economic resilience in the last mile in Sri Lanka</t>
    </r>
  </si>
  <si>
    <r>
      <rPr>
        <sz val="10"/>
        <color theme="1"/>
        <rFont val="Calibri"/>
        <family val="2"/>
      </rPr>
      <t>ANCP34--PRG0056--PRJ108</t>
    </r>
  </si>
  <si>
    <r>
      <rPr>
        <sz val="10"/>
        <color theme="1"/>
        <rFont val="Calibri"/>
        <family val="2"/>
      </rPr>
      <t>Strengthening Child Protection Systems in Somalia</t>
    </r>
  </si>
  <si>
    <r>
      <rPr>
        <sz val="10"/>
        <color theme="1"/>
        <rFont val="Calibri"/>
        <family val="2"/>
      </rPr>
      <t>ANCP34--PRG0056--PRJ115</t>
    </r>
  </si>
  <si>
    <r>
      <rPr>
        <sz val="10"/>
        <color theme="1"/>
        <rFont val="Calibri"/>
        <family val="2"/>
      </rPr>
      <t>Parenting Nutrition, and Hygiene Education for Parents in Timor-Leste Phase II.</t>
    </r>
  </si>
  <si>
    <r>
      <rPr>
        <sz val="10"/>
        <color theme="1"/>
        <rFont val="Calibri"/>
        <family val="2"/>
      </rPr>
      <t>ANCP34--PRG0056--PRJ130</t>
    </r>
  </si>
  <si>
    <r>
      <rPr>
        <sz val="10"/>
        <color theme="1"/>
        <rFont val="Calibri"/>
        <family val="2"/>
      </rPr>
      <t>Stunting Prevention Capacity Building for Cadres and Field Staff (PARENTS) in Indonesia</t>
    </r>
  </si>
  <si>
    <r>
      <rPr>
        <sz val="10"/>
        <color theme="1"/>
        <rFont val="Calibri"/>
        <family val="2"/>
      </rPr>
      <t>Phase 3 Water, Sanitation and Hygiene (WASH) Integrated Nutrition (WIN) in Saravan and Oudomxay, Laos</t>
    </r>
  </si>
  <si>
    <r>
      <rPr>
        <sz val="10"/>
        <color theme="1"/>
        <rFont val="Calibri"/>
        <family val="2"/>
      </rPr>
      <t>ANCP34--PRG0056--PRJ1586</t>
    </r>
  </si>
  <si>
    <r>
      <rPr>
        <sz val="10"/>
        <color theme="1"/>
        <rFont val="Calibri"/>
        <family val="2"/>
      </rPr>
      <t>School Learning Garden: improving educational quality in Cambodian primary schools</t>
    </r>
  </si>
  <si>
    <r>
      <rPr>
        <sz val="10"/>
        <color theme="1"/>
        <rFont val="Calibri"/>
        <family val="2"/>
      </rPr>
      <t>Nurturing Happiness and Growth Among Children in Food Crises in Kenya, South Sudan, and Ethiopia</t>
    </r>
  </si>
  <si>
    <r>
      <rPr>
        <sz val="10"/>
        <color theme="1"/>
        <rFont val="Calibri"/>
        <family val="2"/>
      </rPr>
      <t>ANCP34--PRG0056--PRJ526</t>
    </r>
  </si>
  <si>
    <r>
      <rPr>
        <sz val="10"/>
        <color theme="1"/>
        <rFont val="Calibri"/>
        <family val="2"/>
      </rPr>
      <t>Early Childhood Care and Development (ECCD) Integrated Program in Myanmar – Phase II</t>
    </r>
  </si>
  <si>
    <r>
      <rPr>
        <sz val="10"/>
        <color theme="1"/>
        <rFont val="Calibri"/>
        <family val="2"/>
      </rPr>
      <t>Urban Nexus: Building Agency and Opportunity for Marginalised Young People in Indonesia and the Philippines.</t>
    </r>
  </si>
  <si>
    <r>
      <rPr>
        <sz val="10"/>
        <color theme="1"/>
        <rFont val="Calibri"/>
        <family val="2"/>
      </rPr>
      <t>Pacific Climate Champions (PCC): Girls-led Climate Change Adaptation in Fiji, the Solomon Islands and Bougainville</t>
    </r>
  </si>
  <si>
    <r>
      <rPr>
        <sz val="10"/>
        <color theme="1"/>
        <rFont val="Calibri"/>
        <family val="2"/>
      </rPr>
      <t>Hakbi'it Juventude: Empowering women and youth through climate-smart regenerative agriculture, water resource management and livelihoods.</t>
    </r>
  </si>
  <si>
    <r>
      <rPr>
        <sz val="10"/>
        <color theme="1"/>
        <rFont val="Calibri"/>
        <family val="2"/>
      </rPr>
      <t>AGiC: Young women and girls leading change in refugees settlements in Uganda (Phase 2)</t>
    </r>
  </si>
  <si>
    <r>
      <rPr>
        <sz val="10"/>
        <color theme="1"/>
        <rFont val="Calibri"/>
        <family val="2"/>
      </rPr>
      <t>Integrated Rural Household Resilience in the Ankore-Masaka dry corridor of Uganda</t>
    </r>
  </si>
  <si>
    <r>
      <rPr>
        <sz val="10"/>
        <color theme="1"/>
        <rFont val="Calibri"/>
        <family val="2"/>
      </rPr>
      <t>ANCP35--PRG9935--PRJ136</t>
    </r>
  </si>
  <si>
    <r>
      <rPr>
        <sz val="10"/>
        <color theme="1"/>
        <rFont val="Calibri"/>
        <family val="2"/>
      </rPr>
      <t>Increasing women’s empowerment and income generation opportunities in Pursat Province, Cambodia</t>
    </r>
  </si>
  <si>
    <r>
      <rPr>
        <sz val="10"/>
        <color theme="1"/>
        <rFont val="Calibri"/>
        <family val="2"/>
      </rPr>
      <t>ANCP35--PRG9935--PRJ1662</t>
    </r>
  </si>
  <si>
    <r>
      <rPr>
        <sz val="10"/>
        <color theme="1"/>
        <rFont val="Calibri"/>
        <family val="2"/>
      </rPr>
      <t>Enhanced food and water security, income generation for rural communities in Kampong Thom, Cambodia</t>
    </r>
  </si>
  <si>
    <r>
      <rPr>
        <sz val="10"/>
        <color theme="1"/>
        <rFont val="Calibri"/>
        <family val="2"/>
      </rPr>
      <t>ANCP35--PRG9935--PRJ453</t>
    </r>
  </si>
  <si>
    <r>
      <rPr>
        <sz val="10"/>
        <color theme="1"/>
        <rFont val="Calibri"/>
        <family val="2"/>
      </rPr>
      <t>Poverty alleviation, employment and skills creation, and development of business capacity in Pursat Province, Cambodia</t>
    </r>
  </si>
  <si>
    <r>
      <rPr>
        <sz val="10"/>
        <color theme="1"/>
        <rFont val="Calibri"/>
        <family val="2"/>
      </rPr>
      <t>ANCP35--PRG9935--PRJ457</t>
    </r>
  </si>
  <si>
    <r>
      <rPr>
        <sz val="10"/>
        <color theme="1"/>
        <rFont val="Calibri"/>
        <family val="2"/>
      </rPr>
      <t>Support for self-sustainability of community-inclusive Nadukuppam Panchayat Development Planning Committee in Tamil Nadu, India.</t>
    </r>
  </si>
  <si>
    <r>
      <rPr>
        <sz val="10"/>
        <color theme="1"/>
        <rFont val="Calibri"/>
        <family val="2"/>
      </rPr>
      <t>(superfluous form - initiative integrated into PRJ95)</t>
    </r>
  </si>
  <si>
    <r>
      <rPr>
        <sz val="10"/>
        <color theme="1"/>
        <rFont val="Calibri"/>
        <family val="2"/>
      </rPr>
      <t>Livelihoods development through agricultural training and income generation activities in Kandal province, Cambodia</t>
    </r>
  </si>
  <si>
    <r>
      <rPr>
        <sz val="10"/>
        <color theme="1"/>
        <rFont val="Calibri"/>
        <family val="2"/>
      </rPr>
      <t>Guatemala: Health Care training, employment, and enterprise pathways for Guatemalan women</t>
    </r>
  </si>
  <si>
    <r>
      <rPr>
        <sz val="10"/>
        <color theme="1"/>
        <rFont val="Calibri"/>
        <family val="2"/>
      </rPr>
      <t>ANCP36--PRG9936--PRJ458</t>
    </r>
  </si>
  <si>
    <r>
      <rPr>
        <sz val="10"/>
        <color theme="1"/>
        <rFont val="Calibri"/>
        <family val="2"/>
      </rPr>
      <t>Philippines: economic means of development for women experiencing social exclusion.</t>
    </r>
  </si>
  <si>
    <r>
      <rPr>
        <sz val="10"/>
        <color theme="1"/>
        <rFont val="Calibri"/>
        <family val="2"/>
      </rPr>
      <t>Bolivia: Culinary/Business skills training for poor indigenous women.</t>
    </r>
  </si>
  <si>
    <r>
      <rPr>
        <sz val="10"/>
        <color theme="1"/>
        <rFont val="Calibri"/>
        <family val="2"/>
      </rPr>
      <t>ANCP36--PRG9936--PRJ571</t>
    </r>
  </si>
  <si>
    <r>
      <rPr>
        <sz val="10"/>
        <color theme="1"/>
        <rFont val="Calibri"/>
        <family val="2"/>
      </rPr>
      <t>Nicaragua: entrepreneurship and vocational training in hospitality and sewing for rural women.</t>
    </r>
  </si>
  <si>
    <r>
      <rPr>
        <sz val="10"/>
        <color theme="1"/>
        <rFont val="Calibri"/>
        <family val="2"/>
      </rPr>
      <t>Paediatric Critical Care Capacity Building in PNG</t>
    </r>
  </si>
  <si>
    <r>
      <rPr>
        <sz val="10"/>
        <color theme="1"/>
        <rFont val="Calibri"/>
        <family val="2"/>
      </rPr>
      <t>Paediatric Critical Care Capacity Building in Timor Leste</t>
    </r>
  </si>
  <si>
    <r>
      <rPr>
        <sz val="10"/>
        <color theme="1"/>
        <rFont val="Calibri"/>
        <family val="2"/>
      </rPr>
      <t>Safe Children Healthy Mothers (SCHM): Reducing stunting and violence against PNG women and children</t>
    </r>
  </si>
  <si>
    <r>
      <rPr>
        <sz val="10"/>
        <color theme="1"/>
        <rFont val="Calibri"/>
        <family val="2"/>
      </rPr>
      <t>Integrated Early Childhood Development (IECD) in Vanuatu – Bildimap Bren blong Pikinini</t>
    </r>
  </si>
  <si>
    <r>
      <rPr>
        <sz val="10"/>
        <color theme="1"/>
        <rFont val="Calibri"/>
        <family val="2"/>
      </rPr>
      <t>Protektim En Mekem Oketa Pikinini Lo Solomon Aelan Seif – (Safe Children - Solomon Islands)</t>
    </r>
  </si>
  <si>
    <r>
      <rPr>
        <sz val="10"/>
        <color theme="1"/>
        <rFont val="Calibri"/>
        <family val="2"/>
      </rPr>
      <t>Fakafuo ‘o e tangata ma’ae kaha’u (Future Ready Children) in Tonga</t>
    </r>
  </si>
  <si>
    <r>
      <rPr>
        <sz val="10"/>
        <color theme="1"/>
        <rFont val="Calibri"/>
        <family val="2"/>
      </rPr>
      <t>Sustainable Access to Feeds and Locally-Adaptive Innovation for Resilient Chickens (SAFE LAIR) in the Philippines</t>
    </r>
  </si>
  <si>
    <r>
      <rPr>
        <sz val="10"/>
        <color theme="1"/>
        <rFont val="Calibri"/>
        <family val="2"/>
      </rPr>
      <t>Remote Positive Parenting (RPP) in Cambodia</t>
    </r>
  </si>
  <si>
    <r>
      <rPr>
        <sz val="10"/>
        <color theme="1"/>
        <rFont val="Calibri"/>
        <family val="2"/>
      </rPr>
      <t>EQUAL- Equal Digital Literacy Environment with Social Inclusion for Children in Vietnam</t>
    </r>
  </si>
  <si>
    <r>
      <rPr>
        <sz val="10"/>
        <color theme="1"/>
        <rFont val="Calibri"/>
        <family val="2"/>
      </rPr>
      <t>UFIND Sri Lanka-Digital Platform for Efficient Welfare Benefit Applications and Improved Access to Social Protection</t>
    </r>
  </si>
  <si>
    <r>
      <rPr>
        <sz val="10"/>
        <color theme="1"/>
        <rFont val="Calibri"/>
        <family val="2"/>
      </rPr>
      <t>Maths Teacher Mentoring Project: Improving Teaching and Learning in Rural Cambodia.</t>
    </r>
  </si>
  <si>
    <r>
      <rPr>
        <sz val="10"/>
        <color theme="1"/>
        <rFont val="Calibri"/>
        <family val="2"/>
      </rPr>
      <t>Literacy Project: Improving Literacy Teaching and Learning in Rural Cambodia</t>
    </r>
  </si>
  <si>
    <r>
      <rPr>
        <sz val="10"/>
        <color theme="1"/>
        <rFont val="Calibri"/>
        <family val="2"/>
      </rPr>
      <t>Educational Changemakers - Inspiring Excellence and Leadership in Education amongst Cambodian female graduates</t>
    </r>
  </si>
  <si>
    <r>
      <rPr>
        <sz val="10"/>
        <color theme="1"/>
        <rFont val="Calibri"/>
        <family val="2"/>
      </rPr>
      <t>Educational Technology - introducing an online learning management system for Cambodian teachers</t>
    </r>
  </si>
  <si>
    <r>
      <rPr>
        <sz val="10"/>
        <color theme="1"/>
        <rFont val="Calibri"/>
        <family val="2"/>
      </rPr>
      <t>Mongolia Glaucoma Fellowship Project</t>
    </r>
  </si>
  <si>
    <r>
      <rPr>
        <sz val="10"/>
        <color theme="1"/>
        <rFont val="Calibri"/>
        <family val="2"/>
      </rPr>
      <t>Lao Paediatric Ophthalmology Fellowship Project</t>
    </r>
  </si>
  <si>
    <r>
      <rPr>
        <sz val="10"/>
        <color theme="1"/>
        <rFont val="Calibri"/>
        <family val="2"/>
      </rPr>
      <t>Cambodia/Laos Oculoplastic Fellowship Project</t>
    </r>
  </si>
  <si>
    <r>
      <rPr>
        <sz val="10"/>
        <color theme="1"/>
        <rFont val="Calibri"/>
        <family val="2"/>
      </rPr>
      <t>So They Can Tanzania School Improvement Project</t>
    </r>
  </si>
  <si>
    <r>
      <rPr>
        <sz val="10"/>
        <color theme="1"/>
        <rFont val="Calibri"/>
        <family val="2"/>
      </rPr>
      <t>So They Can Tanzania Teacher Development Project</t>
    </r>
  </si>
  <si>
    <r>
      <rPr>
        <sz val="10"/>
        <color theme="1"/>
        <rFont val="Calibri"/>
        <family val="2"/>
      </rPr>
      <t>So They Can Tanzania Shamba Letu (Our Farm) Project</t>
    </r>
  </si>
  <si>
    <r>
      <rPr>
        <sz val="10"/>
        <color theme="1"/>
        <rFont val="Calibri"/>
        <family val="2"/>
      </rPr>
      <t>So They Can Tanzania Our School Community Project</t>
    </r>
  </si>
  <si>
    <r>
      <rPr>
        <sz val="10"/>
        <color theme="1"/>
        <rFont val="Calibri"/>
        <family val="2"/>
      </rPr>
      <t>ANCP6513--PRG43--PRJ119</t>
    </r>
  </si>
  <si>
    <r>
      <rPr>
        <sz val="10"/>
        <color theme="1"/>
        <rFont val="Calibri"/>
        <family val="2"/>
      </rPr>
      <t>So They Can School Improvement Project, Kenya</t>
    </r>
  </si>
  <si>
    <r>
      <rPr>
        <sz val="10"/>
        <color theme="1"/>
        <rFont val="Calibri"/>
        <family val="2"/>
      </rPr>
      <t>So They Can Teacher Development Project, Kenya</t>
    </r>
  </si>
  <si>
    <r>
      <rPr>
        <sz val="10"/>
        <color theme="1"/>
        <rFont val="Calibri"/>
        <family val="2"/>
      </rPr>
      <t>Let's Learn Project, Kenya - enhancing literacy and numeracy skills at lower primary school level</t>
    </r>
  </si>
  <si>
    <r>
      <rPr>
        <sz val="10"/>
        <color theme="1"/>
        <rFont val="Calibri"/>
        <family val="2"/>
      </rPr>
      <t>Katuronanta - Improving water access, sanitation and hygiene practices in Siberut Utara, Mentawai Island, Indonesia</t>
    </r>
  </si>
  <si>
    <r>
      <rPr>
        <sz val="10"/>
        <color theme="1"/>
        <rFont val="Calibri"/>
        <family val="2"/>
      </rPr>
      <t>Rote Malole - Improving nutrition status of women and children - Rote Island, Indonesia</t>
    </r>
  </si>
  <si>
    <r>
      <rPr>
        <sz val="10"/>
        <color theme="1"/>
        <rFont val="Calibri"/>
        <family val="2"/>
      </rPr>
      <t>Improving women's health in Solomon Islands</t>
    </r>
  </si>
  <si>
    <r>
      <rPr>
        <sz val="10"/>
        <color theme="1"/>
        <rFont val="Calibri"/>
        <family val="2"/>
      </rPr>
      <t>Improving Health outcomes at Fauabu Clinic in  Solomon Islands</t>
    </r>
  </si>
  <si>
    <r>
      <rPr>
        <sz val="10"/>
        <color theme="1"/>
        <rFont val="Calibri"/>
        <family val="2"/>
      </rPr>
      <t>Maternal, Newborn and Child Health and Nutrition (MNCHN) in Kachin State, Myanmar.</t>
    </r>
  </si>
  <si>
    <r>
      <rPr>
        <sz val="10"/>
        <color theme="1"/>
        <rFont val="Calibri"/>
        <family val="2"/>
      </rPr>
      <t>Health, Nutrition, WASH &amp; Psychosocial Support for Internally Displaced People &amp; Host Populations in Somalia</t>
    </r>
  </si>
  <si>
    <r>
      <rPr>
        <sz val="10"/>
        <color theme="1"/>
        <rFont val="Calibri"/>
        <family val="2"/>
      </rPr>
      <t>Rumbek Integrated Community Based Development Program South Sudan</t>
    </r>
  </si>
  <si>
    <r>
      <rPr>
        <sz val="10"/>
        <color theme="1"/>
        <rFont val="Calibri"/>
        <family val="2"/>
      </rPr>
      <t>Building Economically Empowered and Climate Resilient Communities in Rural Ethiopia</t>
    </r>
  </si>
  <si>
    <r>
      <rPr>
        <sz val="10"/>
        <color theme="1"/>
        <rFont val="Calibri"/>
        <family val="2"/>
      </rPr>
      <t>Southern Ethiopia Early Learning and Community WASH Project</t>
    </r>
  </si>
  <si>
    <r>
      <rPr>
        <sz val="10"/>
        <color theme="1"/>
        <rFont val="Calibri"/>
        <family val="2"/>
      </rPr>
      <t>Dondo and Ngupa Community Health and Women's Empowerment Project Mozambique</t>
    </r>
  </si>
  <si>
    <r>
      <rPr>
        <sz val="10"/>
        <color theme="1"/>
        <rFont val="Calibri"/>
        <family val="2"/>
      </rPr>
      <t>Community Based Mental Health in South Asia</t>
    </r>
  </si>
  <si>
    <r>
      <rPr>
        <sz val="10"/>
        <color theme="1"/>
        <rFont val="Calibri"/>
        <family val="2"/>
      </rPr>
      <t>Primary Education and Community Health Project in Sindh Province, Pakistan</t>
    </r>
  </si>
  <si>
    <r>
      <rPr>
        <sz val="10"/>
        <color theme="1"/>
        <rFont val="Calibri"/>
        <family val="2"/>
      </rPr>
      <t>Peacebuilding, Conflict Transformation and Community Reconciliation in Cambodia</t>
    </r>
  </si>
  <si>
    <r>
      <rPr>
        <sz val="10"/>
        <color theme="1"/>
        <rFont val="Calibri"/>
        <family val="2"/>
      </rPr>
      <t>Laos Integrated Development Program</t>
    </r>
  </si>
  <si>
    <r>
      <rPr>
        <sz val="10"/>
        <color theme="1"/>
        <rFont val="Calibri"/>
        <family val="2"/>
      </rPr>
      <t>PNKS Integrated Rural Development and Community Empowerment Project (Somleng Prey Lang) Cambodia</t>
    </r>
  </si>
  <si>
    <r>
      <rPr>
        <sz val="10"/>
        <color theme="1"/>
        <rFont val="Calibri"/>
        <family val="2"/>
      </rPr>
      <t>Emmanuel Hospital Association (EHA) India Community Health and Development Program</t>
    </r>
  </si>
  <si>
    <r>
      <rPr>
        <sz val="10"/>
        <color theme="1"/>
        <rFont val="Calibri"/>
        <family val="2"/>
      </rPr>
      <t>EFICOR (India) Community Development and Capacity Building Program</t>
    </r>
  </si>
  <si>
    <r>
      <rPr>
        <sz val="10"/>
        <color theme="1"/>
        <rFont val="Calibri"/>
        <family val="2"/>
      </rPr>
      <t>Nepal Group Based Rural Community Development Program</t>
    </r>
  </si>
  <si>
    <r>
      <rPr>
        <sz val="10"/>
        <color theme="1"/>
        <rFont val="Calibri"/>
        <family val="2"/>
      </rPr>
      <t>Disability Health Access &amp; Education Advancement in Northern Himalayan Region-Nepal</t>
    </r>
  </si>
  <si>
    <r>
      <rPr>
        <sz val="10"/>
        <color theme="1"/>
        <rFont val="Calibri"/>
        <family val="2"/>
      </rPr>
      <t>Disability Inclusive Livelihoods and Advocacy in Zimbabwe</t>
    </r>
  </si>
  <si>
    <r>
      <rPr>
        <sz val="10"/>
        <color theme="1"/>
        <rFont val="Calibri"/>
        <family val="2"/>
      </rPr>
      <t>Zimbabwe Rural Community Livelihoods Resilience Project</t>
    </r>
  </si>
  <si>
    <r>
      <rPr>
        <sz val="10"/>
        <color theme="1"/>
        <rFont val="Calibri"/>
        <family val="2"/>
      </rPr>
      <t>Reformed Church Zambia - Building Resilience in Rural Poor Communities in East Zambia</t>
    </r>
  </si>
  <si>
    <r>
      <rPr>
        <sz val="10"/>
        <color theme="1"/>
        <rFont val="Calibri"/>
        <family val="2"/>
      </rPr>
      <t>Integrating Eye Care for Marginalised Palestinians</t>
    </r>
  </si>
  <si>
    <r>
      <rPr>
        <sz val="10"/>
        <color theme="1"/>
        <rFont val="Calibri"/>
        <family val="2"/>
      </rPr>
      <t>Integrated Eye Health Project for Underserved Rural Population in Kenya</t>
    </r>
  </si>
  <si>
    <r>
      <rPr>
        <sz val="10"/>
        <color theme="1"/>
        <rFont val="Calibri"/>
        <family val="2"/>
      </rPr>
      <t>Increasing Equitable Access to Effective Cataract Services in West, South and South Western Uganda</t>
    </r>
  </si>
  <si>
    <r>
      <rPr>
        <sz val="10"/>
        <color theme="1"/>
        <rFont val="Calibri"/>
        <family val="2"/>
      </rPr>
      <t>Increasing Access to Equitable Cataract Services in Tanzania</t>
    </r>
  </si>
  <si>
    <r>
      <rPr>
        <sz val="10"/>
        <color theme="1"/>
        <rFont val="Calibri"/>
        <family val="2"/>
      </rPr>
      <t>Rwanda Health Systems Strengthening Project</t>
    </r>
  </si>
  <si>
    <r>
      <rPr>
        <sz val="10"/>
        <color theme="1"/>
        <rFont val="Calibri"/>
        <family val="2"/>
      </rPr>
      <t>WASH for Trachoma Elimination in Oromia (WASHTRA), Ethiopia Phase II</t>
    </r>
  </si>
  <si>
    <r>
      <rPr>
        <sz val="10"/>
        <color theme="1"/>
        <rFont val="Calibri"/>
        <family val="2"/>
      </rPr>
      <t>Health Systems Strengthening for Eye Health Care for Palestinians</t>
    </r>
  </si>
  <si>
    <r>
      <rPr>
        <sz val="10"/>
        <color theme="1"/>
        <rFont val="Calibri"/>
        <family val="2"/>
      </rPr>
      <t>Papua New Guinea - Strengthening Eye Care Training and Services Project</t>
    </r>
  </si>
  <si>
    <r>
      <rPr>
        <sz val="10"/>
        <color theme="1"/>
        <rFont val="Calibri"/>
        <family val="2"/>
      </rPr>
      <t>ANCP22--PRG9922--PRJ107</t>
    </r>
  </si>
  <si>
    <r>
      <rPr>
        <sz val="10"/>
        <color theme="1"/>
        <rFont val="Calibri"/>
        <family val="2"/>
      </rPr>
      <t>Strengthening Eye Health System in Lao PDR</t>
    </r>
  </si>
  <si>
    <r>
      <rPr>
        <sz val="10"/>
        <color theme="1"/>
        <rFont val="Calibri"/>
        <family val="2"/>
      </rPr>
      <t>ANCP22--PRG9922--PRJ111</t>
    </r>
  </si>
  <si>
    <r>
      <rPr>
        <sz val="10"/>
        <color theme="1"/>
        <rFont val="Calibri"/>
        <family val="2"/>
      </rPr>
      <t>Vietnam School Eye Health Expansion Project</t>
    </r>
  </si>
  <si>
    <r>
      <rPr>
        <sz val="10"/>
        <color theme="1"/>
        <rFont val="Calibri"/>
        <family val="2"/>
      </rPr>
      <t>ANCP22--PRG9922--PRJ114</t>
    </r>
  </si>
  <si>
    <r>
      <rPr>
        <sz val="10"/>
        <color theme="1"/>
        <rFont val="Calibri"/>
        <family val="2"/>
      </rPr>
      <t>National Sight Restoring Project, Pakistan</t>
    </r>
  </si>
  <si>
    <r>
      <rPr>
        <sz val="10"/>
        <color theme="1"/>
        <rFont val="Calibri"/>
        <family val="2"/>
      </rPr>
      <t>ANCP22--PRG9922--PRJ125</t>
    </r>
  </si>
  <si>
    <r>
      <rPr>
        <sz val="10"/>
        <color theme="1"/>
        <rFont val="Calibri"/>
        <family val="2"/>
      </rPr>
      <t>District Eye Care Model for Underserved Districts in Vietnam</t>
    </r>
  </si>
  <si>
    <r>
      <rPr>
        <sz val="10"/>
        <color theme="1"/>
        <rFont val="Calibri"/>
        <family val="2"/>
      </rPr>
      <t>ANCP22--PRG9922--PRJ134</t>
    </r>
  </si>
  <si>
    <r>
      <rPr>
        <sz val="10"/>
        <color theme="1"/>
        <rFont val="Calibri"/>
        <family val="2"/>
      </rPr>
      <t>National and Sub-National Engagement for Eye Health (NSEE), Cambodia</t>
    </r>
  </si>
  <si>
    <r>
      <rPr>
        <sz val="10"/>
        <color theme="1"/>
        <rFont val="Calibri"/>
        <family val="2"/>
      </rPr>
      <t>Philippines Eye Health Systems Strengthening and Integration (EHSSI) Project</t>
    </r>
  </si>
  <si>
    <r>
      <rPr>
        <sz val="10"/>
        <color theme="1"/>
        <rFont val="Calibri"/>
        <family val="2"/>
      </rPr>
      <t>Bangladesh, Building Inclusive Eye Care Services in Chattogram and Khulna Divisions</t>
    </r>
  </si>
  <si>
    <r>
      <rPr>
        <sz val="10"/>
        <color theme="1"/>
        <rFont val="Calibri"/>
        <family val="2"/>
      </rPr>
      <t>Towards Trachoma Elimination in the Pacific</t>
    </r>
  </si>
  <si>
    <r>
      <rPr>
        <sz val="10"/>
        <color theme="1"/>
        <rFont val="Calibri"/>
        <family val="2"/>
      </rPr>
      <t xml:space="preserve">NAURU
</t>
    </r>
  </si>
  <si>
    <r>
      <rPr>
        <sz val="10"/>
        <color theme="1"/>
        <rFont val="Calibri"/>
        <family val="2"/>
      </rPr>
      <t>ANCP22--PRG9922--PRJ930</t>
    </r>
  </si>
  <si>
    <r>
      <rPr>
        <sz val="10"/>
        <color theme="1"/>
        <rFont val="Calibri"/>
        <family val="2"/>
      </rPr>
      <t>Pakistan, Comprehensive Eye Care for Female Agriculture and Garment Factory Workers</t>
    </r>
  </si>
  <si>
    <r>
      <rPr>
        <sz val="10"/>
        <color theme="1"/>
        <rFont val="Calibri"/>
        <family val="2"/>
      </rPr>
      <t>Leprosy Friendly Village (LFV) Desaku, Indonesia</t>
    </r>
  </si>
  <si>
    <r>
      <rPr>
        <sz val="10"/>
        <color theme="1"/>
        <rFont val="Calibri"/>
        <family val="2"/>
      </rPr>
      <t>Nepal Jhapa Leprosy Reduction Project</t>
    </r>
  </si>
  <si>
    <r>
      <rPr>
        <sz val="10"/>
        <color theme="1"/>
        <rFont val="Calibri"/>
        <family val="2"/>
      </rPr>
      <t>Urban Leprosy Project (KOTAKU), Indonesia</t>
    </r>
  </si>
  <si>
    <r>
      <rPr>
        <sz val="10"/>
        <color theme="1"/>
        <rFont val="Calibri"/>
        <family val="2"/>
      </rPr>
      <t>Strengthening Pathways for Economic Resilience through Sustainable Opportunities to Communities, Nepal (SPROUTS)</t>
    </r>
  </si>
  <si>
    <r>
      <rPr>
        <sz val="10"/>
        <color theme="1"/>
        <rFont val="Calibri"/>
        <family val="2"/>
      </rPr>
      <t>Enhanced Care for Integrated Skin NTDs in Nigeria</t>
    </r>
  </si>
  <si>
    <r>
      <rPr>
        <sz val="10"/>
        <color theme="1"/>
        <rFont val="Calibri"/>
        <family val="2"/>
      </rPr>
      <t>Ending Leprosy Transmission in Oecusse-Ambeno, Timor Leste (E-LETRA)</t>
    </r>
  </si>
  <si>
    <r>
      <rPr>
        <sz val="10"/>
        <color theme="1"/>
        <rFont val="Calibri"/>
        <family val="2"/>
      </rPr>
      <t>Malawi Water, Sanitation and Hygiene (WASH), Food Security and Resilience Project</t>
    </r>
  </si>
  <si>
    <r>
      <rPr>
        <sz val="10"/>
        <color theme="1"/>
        <rFont val="Calibri"/>
        <family val="2"/>
      </rPr>
      <t>Integrated Development Initiative to Empower Community of Hay El Gharbeh in Lebanon (IRADE)</t>
    </r>
  </si>
  <si>
    <r>
      <rPr>
        <sz val="10"/>
        <color theme="1"/>
        <rFont val="Calibri"/>
        <family val="2"/>
      </rPr>
      <t>ANCP07--PRG9907--PRJ100</t>
    </r>
  </si>
  <si>
    <r>
      <rPr>
        <sz val="10"/>
        <color theme="1"/>
        <rFont val="Calibri"/>
        <family val="2"/>
      </rPr>
      <t>Garissa Livelihood Improvement Project, Kenya</t>
    </r>
  </si>
  <si>
    <r>
      <rPr>
        <sz val="10"/>
        <color theme="1"/>
        <rFont val="Calibri"/>
        <family val="2"/>
      </rPr>
      <t>ANCP07--PRG9907--PRJ126</t>
    </r>
  </si>
  <si>
    <r>
      <rPr>
        <sz val="10"/>
        <color theme="1"/>
        <rFont val="Calibri"/>
        <family val="2"/>
      </rPr>
      <t>Resilience to Reduce Risks (R3), Bangladesh</t>
    </r>
  </si>
  <si>
    <r>
      <rPr>
        <sz val="10"/>
        <color theme="1"/>
        <rFont val="Calibri"/>
        <family val="2"/>
      </rPr>
      <t>Together Build Community Dignity - Stung Treng, Cambodia</t>
    </r>
  </si>
  <si>
    <r>
      <rPr>
        <sz val="10"/>
        <color theme="1"/>
        <rFont val="Calibri"/>
        <family val="2"/>
      </rPr>
      <t>Disability Inclusive Development (DID) – Nepal</t>
    </r>
  </si>
  <si>
    <r>
      <rPr>
        <sz val="10"/>
        <color theme="1"/>
        <rFont val="Calibri"/>
        <family val="2"/>
      </rPr>
      <t>Strengthening livelihoods of poor farmers through Inclusive Value Chain Development - Bangladesh</t>
    </r>
  </si>
  <si>
    <r>
      <rPr>
        <sz val="10"/>
        <color theme="1"/>
        <rFont val="Calibri"/>
        <family val="2"/>
      </rPr>
      <t>Integrated Livelihood Enhancement Project (ILEP) - Kenya</t>
    </r>
  </si>
  <si>
    <r>
      <rPr>
        <sz val="10"/>
        <color theme="1"/>
        <rFont val="Calibri"/>
        <family val="2"/>
      </rPr>
      <t>Mollahat Children, Youth and Community Development Project (MCYCDP), Bangladesh</t>
    </r>
  </si>
  <si>
    <r>
      <rPr>
        <sz val="10"/>
        <color theme="1"/>
        <rFont val="Calibri"/>
        <family val="2"/>
      </rPr>
      <t>Making Markets Work for the Last Mile (M4L) - Bangladesh</t>
    </r>
  </si>
  <si>
    <r>
      <rPr>
        <sz val="10"/>
        <color theme="1"/>
        <rFont val="Calibri"/>
        <family val="2"/>
      </rPr>
      <t>Integrated Rural Community Health Project, Nepal</t>
    </r>
  </si>
  <si>
    <r>
      <rPr>
        <sz val="10"/>
        <color theme="1"/>
        <rFont val="Calibri"/>
        <family val="2"/>
      </rPr>
      <t>Inclusive Development, Empowerment And Livelihood (IDEAL) Project, Nepal</t>
    </r>
  </si>
  <si>
    <r>
      <rPr>
        <sz val="10"/>
        <color theme="1"/>
        <rFont val="Calibri"/>
        <family val="2"/>
      </rPr>
      <t>Strengthening Community Resilience through Livelihoods and Environment Improvement Project, Nepal</t>
    </r>
  </si>
  <si>
    <r>
      <rPr>
        <sz val="10"/>
        <color theme="1"/>
        <rFont val="Calibri"/>
        <family val="2"/>
      </rPr>
      <t>Happy Families Grow Together: Love and Care for Every Child</t>
    </r>
  </si>
  <si>
    <r>
      <rPr>
        <sz val="10"/>
        <color theme="1"/>
        <rFont val="Calibri"/>
        <family val="2"/>
      </rPr>
      <t>Improving children's and women’s health: An integrated approach in Timor-Leste</t>
    </r>
  </si>
  <si>
    <r>
      <rPr>
        <sz val="10"/>
        <color theme="1"/>
        <rFont val="Calibri"/>
        <family val="2"/>
      </rPr>
      <t>All Children Learning: Supporting Lao children be ready for school and stay in school</t>
    </r>
  </si>
  <si>
    <r>
      <rPr>
        <sz val="10"/>
        <color theme="1"/>
        <rFont val="Calibri"/>
        <family val="2"/>
      </rPr>
      <t>Strengthening the Effectiveness of Integrated Early Childhood Development (IECD) in Cambodia II</t>
    </r>
  </si>
  <si>
    <r>
      <rPr>
        <sz val="10"/>
        <color theme="1"/>
        <rFont val="Calibri"/>
        <family val="2"/>
      </rPr>
      <t>Addressing Undernutrition in Sri Lanka</t>
    </r>
  </si>
  <si>
    <r>
      <rPr>
        <sz val="10"/>
        <color theme="1"/>
        <rFont val="Calibri"/>
        <family val="2"/>
      </rPr>
      <t>Strengthening Systems: Advancing the Right to Protection for Children in Cambodia</t>
    </r>
  </si>
  <si>
    <r>
      <rPr>
        <sz val="10"/>
        <color theme="1"/>
        <rFont val="Calibri"/>
        <family val="2"/>
      </rPr>
      <t>Child Protection System Strengthening Through Piloting of an Incentive-based System Approach, Lao PDR</t>
    </r>
  </si>
  <si>
    <r>
      <rPr>
        <sz val="10"/>
        <color theme="1"/>
        <rFont val="Calibri"/>
        <family val="2"/>
      </rPr>
      <t>Child Protection System Strengthening in Papua New Guinea</t>
    </r>
  </si>
  <si>
    <r>
      <rPr>
        <sz val="10"/>
        <color theme="1"/>
        <rFont val="Calibri"/>
        <family val="2"/>
      </rPr>
      <t>Working together to protect children and adolescents from violence in Timor-Leste.</t>
    </r>
  </si>
  <si>
    <r>
      <rPr>
        <sz val="10"/>
        <color theme="1"/>
        <rFont val="Calibri"/>
        <family val="2"/>
      </rPr>
      <t>Adolescents and youth driving change in Timor-Leste</t>
    </r>
  </si>
  <si>
    <r>
      <rPr>
        <sz val="10"/>
        <color theme="1"/>
        <rFont val="Calibri"/>
        <family val="2"/>
      </rPr>
      <t>Children Learning Smarter: Technology-Enhanced Learning in Schools and Community Learning Centres in Timor-Leste</t>
    </r>
  </si>
  <si>
    <r>
      <rPr>
        <sz val="10"/>
        <color theme="1"/>
        <rFont val="Calibri"/>
        <family val="2"/>
      </rPr>
      <t>Creatable Burundi: school-based entrepreneurship</t>
    </r>
  </si>
  <si>
    <r>
      <rPr>
        <sz val="10"/>
        <color theme="1"/>
        <rFont val="Calibri"/>
        <family val="2"/>
      </rPr>
      <t>Oky: A girl-centred digital innovation for menstrual health and girls’ empowerment</t>
    </r>
  </si>
  <si>
    <r>
      <rPr>
        <sz val="10"/>
        <color theme="1"/>
        <rFont val="Calibri"/>
        <family val="2"/>
      </rPr>
      <t>Sport for Development for Strengthening Social Connections among Children and Adolescents in Sri Lanka</t>
    </r>
  </si>
  <si>
    <r>
      <rPr>
        <sz val="10"/>
        <color theme="1"/>
        <rFont val="Calibri"/>
        <family val="2"/>
      </rPr>
      <t>Establishing solid and flexible systems for Adolescents and Youth Participation in Cambodia</t>
    </r>
  </si>
  <si>
    <r>
      <rPr>
        <sz val="10"/>
        <color theme="1"/>
        <rFont val="Calibri"/>
        <family val="2"/>
      </rPr>
      <t>ANCP41--PRG0067--PRJ138</t>
    </r>
  </si>
  <si>
    <r>
      <rPr>
        <sz val="10"/>
        <color theme="1"/>
        <rFont val="Calibri"/>
        <family val="2"/>
      </rPr>
      <t>Education and Social Empowerment for People with Disabilities in Sri Lanka</t>
    </r>
  </si>
  <si>
    <r>
      <rPr>
        <sz val="10"/>
        <color theme="1"/>
        <rFont val="Calibri"/>
        <family val="2"/>
      </rPr>
      <t>Education and Social Empowerment Project in Durgapur, India</t>
    </r>
  </si>
  <si>
    <r>
      <rPr>
        <sz val="10"/>
        <color theme="1"/>
        <rFont val="Calibri"/>
        <family val="2"/>
      </rPr>
      <t>ANCP41--PRG0067--PRJ523</t>
    </r>
  </si>
  <si>
    <r>
      <rPr>
        <sz val="10"/>
        <color theme="1"/>
        <rFont val="Calibri"/>
        <family val="2"/>
      </rPr>
      <t>Social Empowerment and Education in Punjab, India</t>
    </r>
  </si>
  <si>
    <r>
      <rPr>
        <sz val="10"/>
        <color theme="1"/>
        <rFont val="Calibri"/>
        <family val="2"/>
      </rPr>
      <t>ANCP41--PRG0068--PRJ525</t>
    </r>
  </si>
  <si>
    <r>
      <rPr>
        <sz val="10"/>
        <color theme="1"/>
        <rFont val="Calibri"/>
        <family val="2"/>
      </rPr>
      <t>Empowering Women and Poor Families in Bali, Indonesia</t>
    </r>
  </si>
  <si>
    <r>
      <rPr>
        <sz val="10"/>
        <color theme="1"/>
        <rFont val="Calibri"/>
        <family val="2"/>
      </rPr>
      <t>ANCP41--PRG0068--PRJ527</t>
    </r>
  </si>
  <si>
    <r>
      <rPr>
        <sz val="10"/>
        <color theme="1"/>
        <rFont val="Calibri"/>
        <family val="2"/>
      </rPr>
      <t>Nusa Tenggara Timor (NTT) Village Health and Climate Resilience Development</t>
    </r>
  </si>
  <si>
    <r>
      <rPr>
        <sz val="10"/>
        <color theme="1"/>
        <rFont val="Calibri"/>
        <family val="2"/>
      </rPr>
      <t>ANCP41--PRG0069--PRJ146</t>
    </r>
  </si>
  <si>
    <r>
      <rPr>
        <sz val="10"/>
        <color theme="1"/>
        <rFont val="Calibri"/>
        <family val="2"/>
      </rPr>
      <t>Safe, Resilient and Inclusive Fijian Churches and Communities</t>
    </r>
  </si>
  <si>
    <r>
      <rPr>
        <sz val="10"/>
        <color theme="1"/>
        <rFont val="Calibri"/>
        <family val="2"/>
      </rPr>
      <t>Sustainable WASH in Sameakki Meanchey &amp; Khsach Kandal, Cambodia</t>
    </r>
  </si>
  <si>
    <r>
      <rPr>
        <sz val="10"/>
        <color theme="1"/>
        <rFont val="Calibri"/>
        <family val="2"/>
      </rPr>
      <t>Resilient Inclusive WASH in Health Care Facilities in Kampong Chhnang, Cambodia</t>
    </r>
  </si>
  <si>
    <r>
      <rPr>
        <sz val="10"/>
        <color theme="1"/>
        <rFont val="Calibri"/>
        <family val="2"/>
      </rPr>
      <t>Galvanising menstrual health collective action in the Pacific</t>
    </r>
  </si>
  <si>
    <r>
      <rPr>
        <sz val="10"/>
        <color theme="1"/>
        <rFont val="Calibri"/>
        <family val="2"/>
      </rPr>
      <t>Hametin atitude moris saudavel (HAMOS, "clean") - Strengthening behaviours for a healthy life in Timor-Leste</t>
    </r>
  </si>
  <si>
    <r>
      <rPr>
        <sz val="10"/>
        <color theme="1"/>
        <rFont val="Calibri"/>
        <family val="2"/>
      </rPr>
      <t>ANCP43--PRG0070--PRJ536</t>
    </r>
  </si>
  <si>
    <r>
      <rPr>
        <sz val="10"/>
        <color theme="1"/>
        <rFont val="Calibri"/>
        <family val="2"/>
      </rPr>
      <t>Enhancing the social outcomes of microfinance through education in Cambodia</t>
    </r>
  </si>
  <si>
    <r>
      <rPr>
        <sz val="10"/>
        <color theme="1"/>
        <rFont val="Calibri"/>
        <family val="2"/>
      </rPr>
      <t>ANCP43--PRG0070--PRJ605</t>
    </r>
  </si>
  <si>
    <r>
      <rPr>
        <sz val="10"/>
        <color theme="1"/>
        <rFont val="Calibri"/>
        <family val="2"/>
      </rPr>
      <t>Consumer Awareness and Financial Empowerment (CAFE) Initiative in Asia Pacific</t>
    </r>
  </si>
  <si>
    <r>
      <rPr>
        <sz val="10"/>
        <color theme="1"/>
        <rFont val="Calibri"/>
        <family val="2"/>
      </rPr>
      <t>Bangladesh GEnder incluSive Market systems for Improved Nutrition (GESMIN)</t>
    </r>
  </si>
  <si>
    <r>
      <rPr>
        <sz val="10"/>
        <color theme="1"/>
        <rFont val="Calibri"/>
        <family val="2"/>
      </rPr>
      <t>Safe Returns Project - Ninewa, Iraq (Mashroa al awda al salema - Ninewa)</t>
    </r>
  </si>
  <si>
    <r>
      <rPr>
        <sz val="10"/>
        <color theme="1"/>
        <rFont val="Calibri"/>
        <family val="2"/>
      </rPr>
      <t>Myanmar CREATE: Economic Empowerment and Nutrition for Dry Zone Communities</t>
    </r>
  </si>
  <si>
    <r>
      <rPr>
        <sz val="10"/>
        <color theme="1"/>
        <rFont val="Calibri"/>
        <family val="2"/>
      </rPr>
      <t>Vanuatu Urban Climate Resilience Project</t>
    </r>
  </si>
  <si>
    <r>
      <rPr>
        <sz val="10"/>
        <color theme="1"/>
        <rFont val="Calibri"/>
        <family val="2"/>
      </rPr>
      <t>Sri Lanka Empowering Vulnerable Women and Minorities through Sustainable Climate-Smart Aquaculture (EMPOWER)</t>
    </r>
  </si>
  <si>
    <r>
      <rPr>
        <sz val="10"/>
        <color theme="1"/>
        <rFont val="Calibri"/>
        <family val="2"/>
      </rPr>
      <t>Papua New Guinea Climate Smart and Inclusive Cocoa Project</t>
    </r>
  </si>
  <si>
    <r>
      <rPr>
        <sz val="10"/>
        <color theme="1"/>
        <rFont val="Calibri"/>
        <family val="2"/>
      </rPr>
      <t>Increasing the Leverage of Inclusive Markets across Indonesia</t>
    </r>
  </si>
  <si>
    <r>
      <rPr>
        <sz val="10"/>
        <color theme="1"/>
        <rFont val="Calibri"/>
        <family val="2"/>
      </rPr>
      <t>Somalia Enhanced Resilience through Economic and Climate Smart Approaches</t>
    </r>
  </si>
  <si>
    <r>
      <rPr>
        <sz val="10"/>
        <color theme="1"/>
        <rFont val="Calibri"/>
        <family val="2"/>
      </rPr>
      <t>Health and Nutrition for All (HANA) Project in Uganda</t>
    </r>
  </si>
  <si>
    <r>
      <rPr>
        <sz val="10"/>
        <color theme="1"/>
        <rFont val="Calibri"/>
        <family val="2"/>
      </rPr>
      <t>Laos Sustainable Agriculture for Nutrition</t>
    </r>
  </si>
  <si>
    <r>
      <rPr>
        <sz val="10"/>
        <color theme="1"/>
        <rFont val="Calibri"/>
        <family val="2"/>
      </rPr>
      <t>South Sudan Greater Resilience through Enhanced Agriculture, Nutrition and WASH</t>
    </r>
  </si>
  <si>
    <r>
      <rPr>
        <sz val="10"/>
        <color theme="1"/>
        <rFont val="Calibri"/>
        <family val="2"/>
      </rPr>
      <t>Burundi Bio-fortified Value Chains for improved Maternal and Child Nutrition - Phase 2</t>
    </r>
  </si>
  <si>
    <r>
      <rPr>
        <sz val="10"/>
        <color theme="1"/>
        <rFont val="Calibri"/>
        <family val="2"/>
      </rPr>
      <t>Papua New Guinea Better and Enhanced Agriculture for Nutrition (BEAN) Project</t>
    </r>
  </si>
  <si>
    <r>
      <rPr>
        <sz val="10"/>
        <color theme="1"/>
        <rFont val="Calibri"/>
        <family val="2"/>
      </rPr>
      <t>Timor-Leste Better Food Better Health Phase 2</t>
    </r>
  </si>
  <si>
    <r>
      <rPr>
        <sz val="10"/>
        <color theme="1"/>
        <rFont val="Calibri"/>
        <family val="2"/>
      </rPr>
      <t>ReGreen the Globe Pilot Project in Ethiopia (RtG)</t>
    </r>
  </si>
  <si>
    <r>
      <rPr>
        <sz val="10"/>
        <color theme="1"/>
        <rFont val="Calibri"/>
        <family val="2"/>
      </rPr>
      <t>Timor-Leste Climate Resilience for All (Resiliensia Klimatika ba Ema Hotu)</t>
    </r>
  </si>
  <si>
    <r>
      <rPr>
        <sz val="10"/>
        <color theme="1"/>
        <rFont val="Calibri"/>
        <family val="2"/>
      </rPr>
      <t>Kenya Greater Regeneration for Evergreen Environment Project</t>
    </r>
  </si>
  <si>
    <r>
      <rPr>
        <sz val="10"/>
        <color theme="1"/>
        <rFont val="Calibri"/>
        <family val="2"/>
      </rPr>
      <t>Uganda Regreening Communities in Yumbe District</t>
    </r>
  </si>
  <si>
    <r>
      <rPr>
        <sz val="10"/>
        <color theme="1"/>
        <rFont val="Calibri"/>
        <family val="2"/>
      </rPr>
      <t>Lebanon Gender and Disability Inclusive Regreening</t>
    </r>
  </si>
  <si>
    <r>
      <rPr>
        <sz val="10"/>
        <color theme="1"/>
        <rFont val="Calibri"/>
        <family val="2"/>
      </rPr>
      <t>Addressim Klaemet Change fo Strongim Komuniti long Hapi Isles (ASK-SI)</t>
    </r>
  </si>
  <si>
    <r>
      <rPr>
        <sz val="10"/>
        <color theme="1"/>
        <rFont val="Calibri"/>
        <family val="2"/>
      </rPr>
      <t>Central Rift Farmer Managed Natural Regeneration Scale-up Phase II (CRIFSUP2)</t>
    </r>
  </si>
  <si>
    <r>
      <rPr>
        <sz val="10"/>
        <color theme="1"/>
        <rFont val="Calibri"/>
        <family val="2"/>
      </rPr>
      <t>Zambia Sustainable Land Regeneration</t>
    </r>
  </si>
  <si>
    <r>
      <rPr>
        <sz val="10"/>
        <color theme="1"/>
        <rFont val="Calibri"/>
        <family val="2"/>
      </rPr>
      <t>Solomon Islands Gender Iumi Tugeda</t>
    </r>
  </si>
  <si>
    <r>
      <rPr>
        <sz val="10"/>
        <color theme="1"/>
        <rFont val="Calibri"/>
        <family val="2"/>
      </rPr>
      <t>Sikai Plus: Strengthening Inclusive Education in Nepal</t>
    </r>
  </si>
  <si>
    <r>
      <rPr>
        <sz val="10"/>
        <color theme="1"/>
        <rFont val="Calibri"/>
        <family val="2"/>
      </rPr>
      <t>DRC Safe Spaces for Learning in Kalehe (Elimu kwa Wote)</t>
    </r>
  </si>
  <si>
    <r>
      <rPr>
        <sz val="10"/>
        <color theme="1"/>
        <rFont val="Calibri"/>
        <family val="2"/>
      </rPr>
      <t>Timor-Leste Towards a Future Free from Violence Phase 2</t>
    </r>
  </si>
  <si>
    <r>
      <rPr>
        <sz val="10"/>
        <color theme="1"/>
        <rFont val="Calibri"/>
        <family val="2"/>
      </rPr>
      <t>Change, Hope, Inclusion and Development for Children in Vanuatu (CHILD)</t>
    </r>
  </si>
  <si>
    <r>
      <rPr>
        <sz val="10"/>
        <color theme="1"/>
        <rFont val="Calibri"/>
        <family val="2"/>
      </rPr>
      <t>ANCP45--PRG9945--PRJ699</t>
    </r>
  </si>
  <si>
    <r>
      <rPr>
        <sz val="10"/>
        <color theme="1"/>
        <rFont val="Calibri"/>
        <family val="2"/>
      </rPr>
      <t>Cross-cutting GEDSI Program to Support Inclusive Conservation and Sustainable Development in the Pacific (GEDSI Program)</t>
    </r>
  </si>
  <si>
    <t>ASHM Health</t>
  </si>
  <si>
    <t>Burnet Institute</t>
  </si>
  <si>
    <t>CBM Australia</t>
  </si>
  <si>
    <t>Diplomacy Training Program</t>
  </si>
  <si>
    <t>Family Planning NSW</t>
  </si>
  <si>
    <t>MSI Asia Pacific</t>
  </si>
  <si>
    <t>Oxfam Australia</t>
  </si>
  <si>
    <t>Plan International Australia</t>
  </si>
  <si>
    <t>Save the Children Australia</t>
  </si>
  <si>
    <t>World Vision Australia</t>
  </si>
  <si>
    <t>ANCP Grant Funding by Location</t>
  </si>
  <si>
    <t xml:space="preserve">THAILAND/MYANMAR
</t>
  </si>
  <si>
    <t xml:space="preserve">INDONESIA
</t>
  </si>
  <si>
    <t xml:space="preserve">PAPUA NEW GUINEA
</t>
  </si>
  <si>
    <t xml:space="preserve">OCCUPIED PALESTINIAN TERRITORIES
</t>
  </si>
  <si>
    <t>NGO</t>
  </si>
  <si>
    <t>ANCP Grant Funding</t>
  </si>
  <si>
    <t xml:space="preserve">CARITAS Australia </t>
  </si>
  <si>
    <t xml:space="preserve">Transform Aid International </t>
  </si>
  <si>
    <t>Adventist Development &amp; Relief Agency Australia (ADRA)</t>
  </si>
  <si>
    <t>Opportunity International</t>
  </si>
  <si>
    <t xml:space="preserve">The Leprosy Mission Australia </t>
  </si>
  <si>
    <t>WaterAid Australia</t>
  </si>
  <si>
    <t>Australian People for Health Education &amp; Development Abroad (APHEDA)</t>
  </si>
  <si>
    <t>UnitingWorld</t>
  </si>
  <si>
    <t xml:space="preserve">So they Can </t>
  </si>
  <si>
    <t>The Kokoda Track Foundation (KTF)</t>
  </si>
  <si>
    <t>Anglican Overseas Aid (Anglicord)</t>
  </si>
  <si>
    <t xml:space="preserve">Habitat for Humanity Australia </t>
  </si>
  <si>
    <t>Global Mission Partners</t>
  </si>
  <si>
    <t>Anglicans In Development (Formerly ABM)</t>
  </si>
  <si>
    <t xml:space="preserve">Australian Himalayan Foundation </t>
  </si>
  <si>
    <t>International Women's Development Agency (IWDA)</t>
  </si>
  <si>
    <t>International Nepal Fellowship Australia (INF)</t>
  </si>
  <si>
    <t xml:space="preserve">SurfAid International Australia </t>
  </si>
  <si>
    <t>Credit Union Foundation Australia  (CUFA)</t>
  </si>
  <si>
    <t xml:space="preserve">Quaker Service Australia </t>
  </si>
  <si>
    <t>Assisi Aid Projects</t>
  </si>
  <si>
    <t xml:space="preserve">Brien Holden Vision Institute Foundation </t>
  </si>
  <si>
    <t>Edmund Rice Foundation Australia (ERFA)</t>
  </si>
  <si>
    <t>Hagar Australia Ltd</t>
  </si>
  <si>
    <t>Nusa Tenggara Association (NTA)</t>
  </si>
  <si>
    <t xml:space="preserve">Reledev Australia </t>
  </si>
  <si>
    <t>Royal Australasian College of Surgeons (RACS)</t>
  </si>
  <si>
    <t xml:space="preserve">See Beyond Borders </t>
  </si>
  <si>
    <t>Sight for All</t>
  </si>
  <si>
    <t>Total</t>
  </si>
  <si>
    <t xml:space="preserve">BANGLADESH
</t>
  </si>
  <si>
    <t xml:space="preserve">BOLIVIA
</t>
  </si>
  <si>
    <t xml:space="preserve">BURUNDI
</t>
  </si>
  <si>
    <t xml:space="preserve">CAMBODIA
</t>
  </si>
  <si>
    <t xml:space="preserve">CONGO, THE DEMOCRATIC REPUBLIC OF THE
</t>
  </si>
  <si>
    <t xml:space="preserve">ETHIOPIA
</t>
  </si>
  <si>
    <t xml:space="preserve">FIJI
</t>
  </si>
  <si>
    <t xml:space="preserve">GUATEMALA
</t>
  </si>
  <si>
    <t xml:space="preserve">INDIA
</t>
  </si>
  <si>
    <t xml:space="preserve">IRAQ
</t>
  </si>
  <si>
    <t xml:space="preserve">JORDAN
</t>
  </si>
  <si>
    <t xml:space="preserve">KENYA
</t>
  </si>
  <si>
    <t xml:space="preserve">KIRIBATI
</t>
  </si>
  <si>
    <t xml:space="preserve">LAO PEOPLE'S DEMOCRATIC REPUBLIC
</t>
  </si>
  <si>
    <t xml:space="preserve">LEBANON
</t>
  </si>
  <si>
    <t xml:space="preserve">MALAWI
</t>
  </si>
  <si>
    <t xml:space="preserve">MALAYSIA
</t>
  </si>
  <si>
    <t xml:space="preserve">MARSHALL ISLANDS
</t>
  </si>
  <si>
    <t xml:space="preserve">MICRONESIA, FEDERATED STATES OF
</t>
  </si>
  <si>
    <t xml:space="preserve">MONGOLIA
</t>
  </si>
  <si>
    <t xml:space="preserve">MOZAMBIQUE
</t>
  </si>
  <si>
    <t xml:space="preserve">MYANMAR
</t>
  </si>
  <si>
    <t xml:space="preserve">NAURU
</t>
  </si>
  <si>
    <t xml:space="preserve">NEPAL
</t>
  </si>
  <si>
    <t xml:space="preserve">NICARAGUA
</t>
  </si>
  <si>
    <t xml:space="preserve">NIGERIA
</t>
  </si>
  <si>
    <t xml:space="preserve">PAKISTAN
</t>
  </si>
  <si>
    <t xml:space="preserve">PERU
</t>
  </si>
  <si>
    <t xml:space="preserve">PHILIPPINES
</t>
  </si>
  <si>
    <t xml:space="preserve">RWANDA
</t>
  </si>
  <si>
    <t xml:space="preserve">SAMOA
</t>
  </si>
  <si>
    <t xml:space="preserve">SOLOMON ISLANDS
</t>
  </si>
  <si>
    <t xml:space="preserve">SOMALIA
</t>
  </si>
  <si>
    <t xml:space="preserve">SOUTH AFRICA
</t>
  </si>
  <si>
    <t xml:space="preserve">SOUTH SUDAN
</t>
  </si>
  <si>
    <t xml:space="preserve">SRI LANKA
</t>
  </si>
  <si>
    <t xml:space="preserve">TANZANIA, UNITED REPUBLIC OF
</t>
  </si>
  <si>
    <t xml:space="preserve">TIMOR-LESTE
</t>
  </si>
  <si>
    <t xml:space="preserve">TONGA
</t>
  </si>
  <si>
    <t xml:space="preserve">TUVALU
</t>
  </si>
  <si>
    <t xml:space="preserve">UGANDA
</t>
  </si>
  <si>
    <t xml:space="preserve">VANUATU
</t>
  </si>
  <si>
    <t xml:space="preserve">VIET NAM
</t>
  </si>
  <si>
    <t xml:space="preserve">ZAMBIA
</t>
  </si>
  <si>
    <t xml:space="preserve">ZIMBABWE
</t>
  </si>
  <si>
    <t>Grand Total</t>
  </si>
  <si>
    <t>Location</t>
  </si>
  <si>
    <t>Sum of ANCP Grant Funding by Location</t>
  </si>
  <si>
    <t>World Education Australia (WEAL)</t>
  </si>
  <si>
    <t>Physical Project Delivery in Location</t>
  </si>
  <si>
    <t xml:space="preserve">VIETNAM
</t>
  </si>
  <si>
    <t xml:space="preserve">n/a
</t>
  </si>
  <si>
    <t>n/a</t>
  </si>
  <si>
    <t>Gender</t>
  </si>
  <si>
    <t>Eye Health</t>
  </si>
  <si>
    <t>Encvironment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</si>
</sst>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2" x14ac:knownFonts="1">
    <font>
      <sz val="12"/>
      <color theme="1"/>
      <name val="Calibri"/>
      <family val="2"/>
      <scheme val="minor"/>
    </font>
    <font>
      <sz val="10"/>
      <color theme="1"/>
      <name val="Calibri"/>
      <family val="2"/>
      <scheme val="minor"/>
    </font>
    <font>
      <sz val="20"/>
      <color theme="1"/>
      <name val="Calibri"/>
      <family val="2"/>
      <scheme val="minor"/>
    </font>
    <font>
      <b/>
      <sz val="20"/>
      <color theme="3" tint="-0.499984740745262"/>
      <name val="Calibri"/>
      <family val="2"/>
      <scheme val="minor"/>
    </font>
    <font>
      <sz val="12"/>
      <color theme="1"/>
      <name val="Calibri"/>
      <family val="2"/>
      <scheme val="minor"/>
    </font>
    <font>
      <b/>
      <sz val="12"/>
      <color theme="1"/>
      <name val="Calibri"/>
      <family val="2"/>
      <scheme val="minor"/>
    </font>
    <font>
      <b/>
      <sz val="10"/>
      <name val="Calibri"/>
      <family val="2"/>
    </font>
    <font>
      <sz val="10"/>
      <color theme="1"/>
      <name val="Calibri"/>
      <family val="2"/>
    </font>
    <font>
      <b/>
      <sz val="20"/>
      <color theme="3" tint="-0.499984740745262"/>
      <name val="Calibri"/>
      <family val="2"/>
    </font>
    <font>
      <sz val="12"/>
      <name val="Calibri"/>
      <family val="2"/>
      <scheme val="minor"/>
    </font>
    <font>
      <sz val="12"/>
      <color rgb="FF000000"/>
      <name val="Calibri"/>
      <family val="2"/>
      <scheme val="minor"/>
    </font>
    <font>
      <sz val="12"/>
      <color rgb="FF333333"/>
      <name val="Source Sans Pro"/>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4" tint="0.79998168889431442"/>
        <bgColor theme="4" tint="0.79998168889431442"/>
      </patternFill>
    </fill>
  </fills>
  <borders count="4">
    <border>
      <left/>
      <right/>
      <top/>
      <bottom/>
      <diagonal/>
    </border>
    <border>
      <left/>
      <right/>
      <top/>
      <bottom style="double">
        <color rgb="FF000000"/>
      </bottom>
      <diagonal/>
    </border>
    <border>
      <left/>
      <right/>
      <top/>
      <bottom style="thick">
        <color theme="4"/>
      </bottom>
      <diagonal/>
    </border>
    <border>
      <left/>
      <right/>
      <top/>
      <bottom style="thin">
        <color theme="4" tint="0.39997558519241921"/>
      </bottom>
      <diagonal/>
    </border>
  </borders>
  <cellStyleXfs count="2">
    <xf numFmtId="0" fontId="0" fillId="0" borderId="0"/>
    <xf numFmtId="164" fontId="4" fillId="0" borderId="0" applyFont="0" applyFill="0" applyBorder="0" applyAlignment="0" applyProtection="0"/>
  </cellStyleXfs>
  <cellXfs count="35">
    <xf numFmtId="0" fontId="0" fillId="0" borderId="0" xfId="0"/>
    <xf numFmtId="0" fontId="1" fillId="0" borderId="0" xfId="0" applyFont="1"/>
    <xf numFmtId="165" fontId="0" fillId="0" borderId="0" xfId="0" applyNumberFormat="1" applyAlignment="1">
      <alignment horizontal="center" vertical="center"/>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1" fillId="0" borderId="0" xfId="0" applyFont="1" applyAlignment="1">
      <alignment wrapText="1"/>
    </xf>
    <xf numFmtId="0" fontId="2" fillId="0" borderId="0" xfId="0" applyFont="1"/>
    <xf numFmtId="165" fontId="2" fillId="0" borderId="0" xfId="0" applyNumberFormat="1" applyFont="1"/>
    <xf numFmtId="165" fontId="0" fillId="0" borderId="0" xfId="0" applyNumberFormat="1"/>
    <xf numFmtId="0" fontId="1" fillId="2" borderId="0" xfId="0" applyFont="1" applyFill="1" applyAlignment="1">
      <alignment horizontal="left" vertical="top" wrapText="1"/>
    </xf>
    <xf numFmtId="165" fontId="1" fillId="3" borderId="0" xfId="0" applyNumberFormat="1" applyFont="1" applyFill="1" applyAlignment="1">
      <alignment horizontal="center" vertical="top" wrapText="1"/>
    </xf>
    <xf numFmtId="0" fontId="1" fillId="0" borderId="0" xfId="0" applyFont="1" applyAlignment="1">
      <alignment horizontal="center" vertical="top" wrapText="1"/>
    </xf>
    <xf numFmtId="0" fontId="2" fillId="0" borderId="0" xfId="0" applyFont="1" applyAlignment="1">
      <alignment horizontal="center" vertical="top"/>
    </xf>
    <xf numFmtId="0" fontId="0" fillId="0" borderId="0" xfId="0" applyAlignment="1">
      <alignment horizontal="center" vertical="top"/>
    </xf>
    <xf numFmtId="49" fontId="1" fillId="0" borderId="0" xfId="0" applyNumberFormat="1" applyFont="1" applyAlignment="1">
      <alignment vertical="top" wrapText="1"/>
    </xf>
    <xf numFmtId="0" fontId="6" fillId="0" borderId="1" xfId="0" applyFont="1" applyBorder="1" applyAlignment="1">
      <alignment wrapText="1"/>
    </xf>
    <xf numFmtId="165" fontId="6" fillId="3" borderId="1" xfId="0" applyNumberFormat="1" applyFont="1" applyFill="1" applyBorder="1" applyAlignment="1">
      <alignment horizontal="center" wrapText="1"/>
    </xf>
    <xf numFmtId="0" fontId="6" fillId="0" borderId="1" xfId="0" applyFont="1" applyBorder="1" applyAlignment="1">
      <alignment horizontal="left" wrapText="1"/>
    </xf>
    <xf numFmtId="0" fontId="3" fillId="0" borderId="2" xfId="0" applyFont="1" applyBorder="1"/>
    <xf numFmtId="165" fontId="4" fillId="0" borderId="0" xfId="0" applyNumberFormat="1" applyFont="1" applyAlignment="1">
      <alignment horizontal="center" vertical="center"/>
    </xf>
    <xf numFmtId="0" fontId="6" fillId="2" borderId="1" xfId="0" applyFont="1" applyFill="1" applyBorder="1" applyAlignment="1">
      <alignment wrapText="1"/>
    </xf>
    <xf numFmtId="0" fontId="6" fillId="0" borderId="1" xfId="0" applyFont="1" applyBorder="1" applyAlignment="1">
      <alignment horizontal="center" vertical="top" wrapText="1"/>
    </xf>
    <xf numFmtId="0" fontId="7" fillId="2" borderId="0" xfId="0" applyFont="1" applyFill="1" applyAlignment="1">
      <alignment horizontal="left" vertical="top" wrapText="1"/>
    </xf>
    <xf numFmtId="0" fontId="5" fillId="4" borderId="3" xfId="0" applyFont="1" applyFill="1" applyBorder="1" applyAlignment="1">
      <alignment wrapText="1"/>
    </xf>
    <xf numFmtId="164" fontId="5" fillId="4" borderId="3" xfId="1" applyFont="1" applyFill="1" applyBorder="1" applyAlignment="1">
      <alignment horizontal="left" vertical="center"/>
    </xf>
    <xf numFmtId="0" fontId="0" fillId="0" borderId="0" xfId="0" pivotButton="1"/>
    <xf numFmtId="0" fontId="0" fillId="0" borderId="0" xfId="0" applyAlignment="1">
      <alignment horizontal="left"/>
    </xf>
    <xf numFmtId="164" fontId="5" fillId="4" borderId="3" xfId="0" applyNumberFormat="1" applyFont="1" applyFill="1" applyBorder="1" applyAlignment="1">
      <alignment wrapText="1"/>
    </xf>
    <xf numFmtId="0" fontId="9" fillId="0" borderId="0" xfId="0" applyFont="1" applyAlignment="1">
      <alignment vertical="top" wrapText="1"/>
    </xf>
    <xf numFmtId="0" fontId="10" fillId="0" borderId="0" xfId="0" applyFont="1"/>
    <xf numFmtId="164" fontId="11" fillId="0" borderId="0" xfId="1" applyFont="1"/>
    <xf numFmtId="164" fontId="10" fillId="0" borderId="0" xfId="1" applyFont="1"/>
    <xf numFmtId="164" fontId="9" fillId="0" borderId="0" xfId="1" applyFont="1" applyAlignment="1">
      <alignment vertical="top" wrapText="1"/>
    </xf>
    <xf numFmtId="49" fontId="7" fillId="0" borderId="0" xfId="0" applyNumberFormat="1" applyFont="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mith, Alli" refreshedDate="45915.644889583331" createdVersion="8" refreshedVersion="8" minRefreshableVersion="3" recordCount="548" xr:uid="{E1F665BC-FD67-4B3C-BC35-9F0B6D618FDD}">
  <cacheSource type="worksheet">
    <worksheetSource ref="A1:B549" sheet="Funding by Location"/>
  </cacheSource>
  <cacheFields count="2">
    <cacheField name="PHILIPPINES_x000a_" numFmtId="0">
      <sharedItems count="49">
        <s v="PAKISTAN_x000a_"/>
        <s v="INDONESIA_x000a_"/>
        <s v="JORDAN_x000a_"/>
        <s v="ZIMBABWE_x000a_"/>
        <s v="INDIA_x000a_"/>
        <s v="THAILAND/MYANMAR_x000a_"/>
        <s v="ETHIOPIA_x000a_"/>
        <s v="BANGLADESH_x000a_"/>
        <s v="KENYA_x000a_"/>
        <s v="VANUATU_x000a_"/>
        <s v="MYANMAR_x000a_"/>
        <s v="OCCUPIED PALESTINIAN TERRITORIES_x000a_"/>
        <s v="TONGA_x000a_"/>
        <s v="SRI LANKA_x000a_"/>
        <s v="PHILIPPINES_x000a_"/>
        <s v="MICRONESIA, FEDERATED STATES OF_x000a_"/>
        <s v="ZAMBIA_x000a_"/>
        <s v="MALAWI_x000a_"/>
        <s v="MOZAMBIQUE_x000a_"/>
        <s v="KIRIBATI_x000a_"/>
        <s v="TIMOR-LESTE_x000a_"/>
        <s v="TANZANIA, UNITED REPUBLIC OF_x000a_"/>
        <s v="VIET NAM_x000a_"/>
        <s v="CAMBODIA_x000a_"/>
        <s v="SOLOMON ISLANDS_x000a_"/>
        <s v="NEPAL_x000a_"/>
        <s v="PAPUA NEW GUINEA_x000a_"/>
        <s v="SOMALIA_x000a_"/>
        <s v="SOUTH SUDAN_x000a_"/>
        <s v="BURUNDI_x000a_"/>
        <s v="LEBANON_x000a_"/>
        <s v="LAO PEOPLE'S DEMOCRATIC REPUBLIC_x000a_"/>
        <s v="FIJI_x000a_"/>
        <s v="SAMOA_x000a_"/>
        <s v="CONGO, THE DEMOCRATIC REPUBLIC OF THE_x000a_"/>
        <s v="NIGERIA_x000a_"/>
        <s v="MALAYSIA_x000a_"/>
        <s v="MARSHALL ISLANDS_x000a_"/>
        <s v="SOUTH AFRICA_x000a_"/>
        <s v="TUVALU_x000a_"/>
        <s v="UGANDA_x000a_"/>
        <s v="PERU_x000a_"/>
        <s v="GUATEMALA_x000a_"/>
        <s v="BOLIVIA_x000a_"/>
        <s v="NICARAGUA_x000a_"/>
        <s v="MONGOLIA_x000a_"/>
        <s v="RWANDA_x000a_"/>
        <s v="NAURU_x000a_"/>
        <s v="IRAQ_x000a_"/>
      </sharedItems>
    </cacheField>
    <cacheField name="$165,183.00" numFmtId="165">
      <sharedItems containsSemiMixedTypes="0" containsString="0" containsNumber="1" minValue="0" maxValue="2509007.72000000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8">
  <r>
    <x v="0"/>
    <n v="312421"/>
  </r>
  <r>
    <x v="1"/>
    <n v="154979"/>
  </r>
  <r>
    <x v="2"/>
    <n v="168606"/>
  </r>
  <r>
    <x v="3"/>
    <n v="164419"/>
  </r>
  <r>
    <x v="4"/>
    <n v="131840"/>
  </r>
  <r>
    <x v="5"/>
    <n v="156167"/>
  </r>
  <r>
    <x v="6"/>
    <n v="242811"/>
  </r>
  <r>
    <x v="3"/>
    <n v="148702"/>
  </r>
  <r>
    <x v="7"/>
    <n v="27000"/>
  </r>
  <r>
    <x v="8"/>
    <n v="15000"/>
  </r>
  <r>
    <x v="9"/>
    <n v="20000"/>
  </r>
  <r>
    <x v="6"/>
    <n v="18000"/>
  </r>
  <r>
    <x v="10"/>
    <n v="25000"/>
  </r>
  <r>
    <x v="5"/>
    <n v="21000"/>
  </r>
  <r>
    <x v="4"/>
    <n v="20000"/>
  </r>
  <r>
    <x v="1"/>
    <n v="17000"/>
  </r>
  <r>
    <x v="0"/>
    <n v="31000"/>
  </r>
  <r>
    <x v="3"/>
    <n v="26000"/>
  </r>
  <r>
    <x v="11"/>
    <n v="0"/>
  </r>
  <r>
    <x v="2"/>
    <n v="22000"/>
  </r>
  <r>
    <x v="12"/>
    <n v="9874"/>
  </r>
  <r>
    <x v="13"/>
    <n v="24000"/>
  </r>
  <r>
    <x v="14"/>
    <n v="66000"/>
  </r>
  <r>
    <x v="15"/>
    <n v="96837"/>
  </r>
  <r>
    <x v="6"/>
    <n v="146179"/>
  </r>
  <r>
    <x v="16"/>
    <n v="136179"/>
  </r>
  <r>
    <x v="17"/>
    <n v="137174.01"/>
  </r>
  <r>
    <x v="18"/>
    <n v="141179"/>
  </r>
  <r>
    <x v="17"/>
    <n v="121188"/>
  </r>
  <r>
    <x v="3"/>
    <n v="133363"/>
  </r>
  <r>
    <x v="19"/>
    <n v="96953.22"/>
  </r>
  <r>
    <x v="7"/>
    <n v="53507.040000000001"/>
  </r>
  <r>
    <x v="20"/>
    <n v="122744.45"/>
  </r>
  <r>
    <x v="3"/>
    <n v="126955"/>
  </r>
  <r>
    <x v="20"/>
    <n v="485969"/>
  </r>
  <r>
    <x v="21"/>
    <n v="126955"/>
  </r>
  <r>
    <x v="22"/>
    <n v="612096.89"/>
  </r>
  <r>
    <x v="23"/>
    <n v="133141.16"/>
  </r>
  <r>
    <x v="7"/>
    <n v="17189"/>
  </r>
  <r>
    <x v="23"/>
    <n v="25631"/>
  </r>
  <r>
    <x v="6"/>
    <n v="50746"/>
  </r>
  <r>
    <x v="19"/>
    <n v="33651"/>
  </r>
  <r>
    <x v="17"/>
    <n v="17055"/>
  </r>
  <r>
    <x v="17"/>
    <n v="32096"/>
  </r>
  <r>
    <x v="15"/>
    <n v="18455"/>
  </r>
  <r>
    <x v="18"/>
    <n v="20355"/>
  </r>
  <r>
    <x v="24"/>
    <n v="76697"/>
  </r>
  <r>
    <x v="21"/>
    <n v="28797"/>
  </r>
  <r>
    <x v="20"/>
    <n v="19930"/>
  </r>
  <r>
    <x v="20"/>
    <n v="38929"/>
  </r>
  <r>
    <x v="3"/>
    <n v="20055"/>
  </r>
  <r>
    <x v="3"/>
    <n v="34161"/>
  </r>
  <r>
    <x v="22"/>
    <n v="56022"/>
  </r>
  <r>
    <x v="16"/>
    <n v="25420"/>
  </r>
  <r>
    <x v="7"/>
    <n v="141448.48000000001"/>
  </r>
  <r>
    <x v="11"/>
    <n v="133892.79999999999"/>
  </r>
  <r>
    <x v="9"/>
    <n v="165386.84"/>
  </r>
  <r>
    <x v="1"/>
    <n v="169646.29"/>
  </r>
  <r>
    <x v="23"/>
    <n v="151803.25"/>
  </r>
  <r>
    <x v="8"/>
    <n v="152191.06"/>
  </r>
  <r>
    <x v="14"/>
    <n v="140954.75"/>
  </r>
  <r>
    <x v="20"/>
    <n v="304139.75"/>
  </r>
  <r>
    <x v="3"/>
    <n v="262286.96000000002"/>
  </r>
  <r>
    <x v="16"/>
    <n v="344724.72"/>
  </r>
  <r>
    <x v="25"/>
    <n v="220165.1"/>
  </r>
  <r>
    <x v="23"/>
    <n v="326419.88"/>
  </r>
  <r>
    <x v="14"/>
    <n v="130848.36"/>
  </r>
  <r>
    <x v="14"/>
    <n v="118501.36"/>
  </r>
  <r>
    <x v="9"/>
    <n v="98052.17"/>
  </r>
  <r>
    <x v="16"/>
    <n v="100005.44"/>
  </r>
  <r>
    <x v="8"/>
    <n v="30000"/>
  </r>
  <r>
    <x v="8"/>
    <n v="201111.54"/>
  </r>
  <r>
    <x v="18"/>
    <n v="240575.72"/>
  </r>
  <r>
    <x v="23"/>
    <n v="211192.04"/>
  </r>
  <r>
    <x v="8"/>
    <n v="284120.73"/>
  </r>
  <r>
    <x v="26"/>
    <n v="82557"/>
  </r>
  <r>
    <x v="20"/>
    <n v="156743"/>
  </r>
  <r>
    <x v="25"/>
    <n v="22843.61"/>
  </r>
  <r>
    <x v="4"/>
    <n v="98681.96"/>
  </r>
  <r>
    <x v="1"/>
    <n v="108469.9"/>
  </r>
  <r>
    <x v="4"/>
    <n v="68397.899999999994"/>
  </r>
  <r>
    <x v="26"/>
    <n v="248937.38"/>
  </r>
  <r>
    <x v="26"/>
    <n v="113662.02"/>
  </r>
  <r>
    <x v="26"/>
    <n v="220650.53"/>
  </r>
  <r>
    <x v="26"/>
    <n v="73995.67"/>
  </r>
  <r>
    <x v="25"/>
    <n v="351349.3"/>
  </r>
  <r>
    <x v="25"/>
    <n v="49260"/>
  </r>
  <r>
    <x v="25"/>
    <n v="289385"/>
  </r>
  <r>
    <x v="10"/>
    <n v="212207.53"/>
  </r>
  <r>
    <x v="1"/>
    <n v="351787.96"/>
  </r>
  <r>
    <x v="25"/>
    <n v="567448.19999999995"/>
  </r>
  <r>
    <x v="27"/>
    <n v="296289.76"/>
  </r>
  <r>
    <x v="10"/>
    <n v="240234.94"/>
  </r>
  <r>
    <x v="28"/>
    <n v="12011.75"/>
  </r>
  <r>
    <x v="27"/>
    <n v="12011.75"/>
  </r>
  <r>
    <x v="8"/>
    <n v="12011.75"/>
  </r>
  <r>
    <x v="6"/>
    <n v="12011.75"/>
  </r>
  <r>
    <x v="29"/>
    <n v="416407.24"/>
  </r>
  <r>
    <x v="22"/>
    <n v="37548.800000000003"/>
  </r>
  <r>
    <x v="5"/>
    <n v="50000"/>
  </r>
  <r>
    <x v="30"/>
    <n v="183128"/>
  </r>
  <r>
    <x v="5"/>
    <n v="83000"/>
  </r>
  <r>
    <x v="20"/>
    <n v="185000"/>
  </r>
  <r>
    <x v="20"/>
    <n v="61879"/>
  </r>
  <r>
    <x v="23"/>
    <n v="65000"/>
  </r>
  <r>
    <x v="31"/>
    <n v="65000"/>
  </r>
  <r>
    <x v="1"/>
    <n v="25000"/>
  </r>
  <r>
    <x v="22"/>
    <n v="0"/>
  </r>
  <r>
    <x v="22"/>
    <n v="43931"/>
  </r>
  <r>
    <x v="11"/>
    <n v="106210.6"/>
  </r>
  <r>
    <x v="23"/>
    <n v="85198"/>
  </r>
  <r>
    <x v="10"/>
    <n v="300483.49"/>
  </r>
  <r>
    <x v="26"/>
    <n v="311693.40999999997"/>
  </r>
  <r>
    <x v="10"/>
    <n v="298964.78000000003"/>
  </r>
  <r>
    <x v="26"/>
    <n v="319511.34999999998"/>
  </r>
  <r>
    <x v="12"/>
    <n v="277302.99"/>
  </r>
  <r>
    <x v="24"/>
    <n v="458499.95"/>
  </r>
  <r>
    <x v="32"/>
    <n v="0"/>
  </r>
  <r>
    <x v="33"/>
    <n v="64432.33"/>
  </r>
  <r>
    <x v="20"/>
    <n v="0"/>
  </r>
  <r>
    <x v="9"/>
    <n v="880568.14"/>
  </r>
  <r>
    <x v="20"/>
    <n v="125504.27"/>
  </r>
  <r>
    <x v="26"/>
    <n v="160329.91"/>
  </r>
  <r>
    <x v="34"/>
    <n v="251195"/>
  </r>
  <r>
    <x v="34"/>
    <n v="299895"/>
  </r>
  <r>
    <x v="17"/>
    <n v="536265"/>
  </r>
  <r>
    <x v="3"/>
    <n v="932132"/>
  </r>
  <r>
    <x v="1"/>
    <n v="245870"/>
  </r>
  <r>
    <x v="14"/>
    <n v="288630"/>
  </r>
  <r>
    <x v="25"/>
    <n v="800500"/>
  </r>
  <r>
    <x v="1"/>
    <n v="114050"/>
  </r>
  <r>
    <x v="14"/>
    <n v="114050"/>
  </r>
  <r>
    <x v="32"/>
    <n v="316500"/>
  </r>
  <r>
    <x v="32"/>
    <n v="82000"/>
  </r>
  <r>
    <x v="24"/>
    <n v="41000"/>
  </r>
  <r>
    <x v="33"/>
    <n v="41000"/>
  </r>
  <r>
    <x v="12"/>
    <n v="41000"/>
  </r>
  <r>
    <x v="1"/>
    <n v="102500"/>
  </r>
  <r>
    <x v="1"/>
    <n v="219100"/>
  </r>
  <r>
    <x v="5"/>
    <n v="381700"/>
  </r>
  <r>
    <x v="22"/>
    <n v="520900"/>
  </r>
  <r>
    <x v="23"/>
    <n v="869336"/>
  </r>
  <r>
    <x v="6"/>
    <n v="263499"/>
  </r>
  <r>
    <x v="26"/>
    <n v="379700"/>
  </r>
  <r>
    <x v="1"/>
    <n v="134020"/>
  </r>
  <r>
    <x v="12"/>
    <n v="70166"/>
  </r>
  <r>
    <x v="33"/>
    <n v="70167"/>
  </r>
  <r>
    <x v="32"/>
    <n v="70167"/>
  </r>
  <r>
    <x v="20"/>
    <n v="1091214"/>
  </r>
  <r>
    <x v="7"/>
    <n v="447700"/>
  </r>
  <r>
    <x v="25"/>
    <n v="1510293.08"/>
  </r>
  <r>
    <x v="1"/>
    <n v="1330185.3799999999"/>
  </r>
  <r>
    <x v="7"/>
    <n v="472415.61"/>
  </r>
  <r>
    <x v="8"/>
    <n v="513797.67"/>
  </r>
  <r>
    <x v="35"/>
    <n v="597196.48"/>
  </r>
  <r>
    <x v="14"/>
    <n v="1192456.1399999999"/>
  </r>
  <r>
    <x v="22"/>
    <n v="305563.98"/>
  </r>
  <r>
    <x v="23"/>
    <n v="158870.67000000001"/>
  </r>
  <r>
    <x v="20"/>
    <n v="271512.64"/>
  </r>
  <r>
    <x v="10"/>
    <n v="301740.98"/>
  </r>
  <r>
    <x v="23"/>
    <n v="191825.79"/>
  </r>
  <r>
    <x v="23"/>
    <n v="112322.35"/>
  </r>
  <r>
    <x v="22"/>
    <n v="46919.46"/>
  </r>
  <r>
    <x v="10"/>
    <n v="71801"/>
  </r>
  <r>
    <x v="20"/>
    <n v="141113.82999999999"/>
  </r>
  <r>
    <x v="24"/>
    <n v="0"/>
  </r>
  <r>
    <x v="32"/>
    <n v="0"/>
  </r>
  <r>
    <x v="24"/>
    <n v="200119.95"/>
  </r>
  <r>
    <x v="32"/>
    <n v="29959.200000000001"/>
  </r>
  <r>
    <x v="33"/>
    <n v="79891.19"/>
  </r>
  <r>
    <x v="14"/>
    <n v="216405.27"/>
  </r>
  <r>
    <x v="23"/>
    <n v="0"/>
  </r>
  <r>
    <x v="22"/>
    <n v="0"/>
  </r>
  <r>
    <x v="31"/>
    <n v="410840.46"/>
  </r>
  <r>
    <x v="20"/>
    <n v="289276.90000000002"/>
  </r>
  <r>
    <x v="23"/>
    <n v="27086.2"/>
  </r>
  <r>
    <x v="1"/>
    <n v="415384.52"/>
  </r>
  <r>
    <x v="20"/>
    <n v="227026.7"/>
  </r>
  <r>
    <x v="22"/>
    <n v="178187.22"/>
  </r>
  <r>
    <x v="26"/>
    <n v="882809.15"/>
  </r>
  <r>
    <x v="20"/>
    <n v="396517.98"/>
  </r>
  <r>
    <x v="26"/>
    <n v="265000"/>
  </r>
  <r>
    <x v="23"/>
    <n v="315907"/>
  </r>
  <r>
    <x v="7"/>
    <n v="6970.68"/>
  </r>
  <r>
    <x v="25"/>
    <n v="6196.16"/>
  </r>
  <r>
    <x v="4"/>
    <n v="4647.12"/>
  </r>
  <r>
    <x v="36"/>
    <n v="4647.12"/>
  </r>
  <r>
    <x v="10"/>
    <n v="1549.01"/>
  </r>
  <r>
    <x v="14"/>
    <n v="4647.12"/>
  </r>
  <r>
    <x v="1"/>
    <n v="4647.12"/>
  </r>
  <r>
    <x v="1"/>
    <n v="2323.56"/>
  </r>
  <r>
    <x v="26"/>
    <n v="3872.6"/>
  </r>
  <r>
    <x v="24"/>
    <n v="2323.56"/>
  </r>
  <r>
    <x v="5"/>
    <n v="2323.56"/>
  </r>
  <r>
    <x v="9"/>
    <n v="2323.56"/>
  </r>
  <r>
    <x v="14"/>
    <n v="4834.57"/>
  </r>
  <r>
    <x v="13"/>
    <n v="4834.57"/>
  </r>
  <r>
    <x v="20"/>
    <n v="14503.7"/>
  </r>
  <r>
    <x v="32"/>
    <n v="4834.57"/>
  </r>
  <r>
    <x v="26"/>
    <n v="4834.57"/>
  </r>
  <r>
    <x v="23"/>
    <n v="4834.57"/>
  </r>
  <r>
    <x v="7"/>
    <n v="4834.57"/>
  </r>
  <r>
    <x v="36"/>
    <n v="4834.57"/>
  </r>
  <r>
    <x v="25"/>
    <n v="4834.57"/>
  </r>
  <r>
    <x v="1"/>
    <n v="4834.57"/>
  </r>
  <r>
    <x v="1"/>
    <n v="4834.57"/>
  </r>
  <r>
    <x v="5"/>
    <n v="4834.57"/>
  </r>
  <r>
    <x v="4"/>
    <n v="4834.57"/>
  </r>
  <r>
    <x v="10"/>
    <n v="4834.5200000000004"/>
  </r>
  <r>
    <x v="19"/>
    <n v="2417.2800000000002"/>
  </r>
  <r>
    <x v="7"/>
    <n v="5551"/>
  </r>
  <r>
    <x v="23"/>
    <n v="1586"/>
  </r>
  <r>
    <x v="32"/>
    <n v="6608.33"/>
  </r>
  <r>
    <x v="4"/>
    <n v="5551"/>
  </r>
  <r>
    <x v="1"/>
    <n v="5815.33"/>
  </r>
  <r>
    <x v="1"/>
    <n v="1321.67"/>
  </r>
  <r>
    <x v="36"/>
    <n v="5815.33"/>
  </r>
  <r>
    <x v="10"/>
    <n v="4229.33"/>
  </r>
  <r>
    <x v="25"/>
    <n v="5815.33"/>
  </r>
  <r>
    <x v="26"/>
    <n v="4229.33"/>
  </r>
  <r>
    <x v="14"/>
    <n v="1321.67"/>
  </r>
  <r>
    <x v="24"/>
    <n v="1321.67"/>
  </r>
  <r>
    <x v="13"/>
    <n v="1586"/>
  </r>
  <r>
    <x v="20"/>
    <n v="7930"/>
  </r>
  <r>
    <x v="12"/>
    <n v="1321.67"/>
  </r>
  <r>
    <x v="9"/>
    <n v="1321.68"/>
  </r>
  <r>
    <x v="32"/>
    <n v="27086.28"/>
  </r>
  <r>
    <x v="24"/>
    <n v="4167.12"/>
  </r>
  <r>
    <x v="9"/>
    <n v="4167.12"/>
  </r>
  <r>
    <x v="26"/>
    <n v="4167.12"/>
  </r>
  <r>
    <x v="12"/>
    <n v="4167.12"/>
  </r>
  <r>
    <x v="37"/>
    <n v="4167.12"/>
  </r>
  <r>
    <x v="19"/>
    <n v="4167.12"/>
  </r>
  <r>
    <x v="14"/>
    <n v="38000"/>
  </r>
  <r>
    <x v="38"/>
    <n v="52950"/>
  </r>
  <r>
    <x v="38"/>
    <n v="49350"/>
  </r>
  <r>
    <x v="8"/>
    <n v="99000"/>
  </r>
  <r>
    <x v="23"/>
    <n v="218475.86"/>
  </r>
  <r>
    <x v="20"/>
    <n v="264821.96999999997"/>
  </r>
  <r>
    <x v="9"/>
    <n v="268223.96999999997"/>
  </r>
  <r>
    <x v="39"/>
    <n v="52992.87"/>
  </r>
  <r>
    <x v="24"/>
    <n v="126713.82"/>
  </r>
  <r>
    <x v="26"/>
    <n v="8000"/>
  </r>
  <r>
    <x v="9"/>
    <n v="8578.4699999999993"/>
  </r>
  <r>
    <x v="9"/>
    <n v="81948.75"/>
  </r>
  <r>
    <x v="19"/>
    <n v="383"/>
  </r>
  <r>
    <x v="32"/>
    <n v="26019.57"/>
  </r>
  <r>
    <x v="33"/>
    <n v="1582"/>
  </r>
  <r>
    <x v="24"/>
    <n v="505"/>
  </r>
  <r>
    <x v="12"/>
    <n v="535"/>
  </r>
  <r>
    <x v="39"/>
    <n v="3655"/>
  </r>
  <r>
    <x v="9"/>
    <n v="17476"/>
  </r>
  <r>
    <x v="26"/>
    <n v="85873.4"/>
  </r>
  <r>
    <x v="32"/>
    <n v="39779.279999999999"/>
  </r>
  <r>
    <x v="32"/>
    <n v="69453.490000000005"/>
  </r>
  <r>
    <x v="26"/>
    <n v="239800"/>
  </r>
  <r>
    <x v="9"/>
    <n v="64910.33"/>
  </r>
  <r>
    <x v="3"/>
    <n v="177837.61"/>
  </r>
  <r>
    <x v="4"/>
    <n v="181693.05"/>
  </r>
  <r>
    <x v="3"/>
    <n v="137208.75"/>
  </r>
  <r>
    <x v="7"/>
    <n v="168021.58"/>
  </r>
  <r>
    <x v="25"/>
    <n v="163268.51"/>
  </r>
  <r>
    <x v="23"/>
    <n v="207179"/>
  </r>
  <r>
    <x v="22"/>
    <n v="230833"/>
  </r>
  <r>
    <x v="7"/>
    <n v="6124.8"/>
  </r>
  <r>
    <x v="23"/>
    <n v="6124.8"/>
  </r>
  <r>
    <x v="32"/>
    <n v="6124.8"/>
  </r>
  <r>
    <x v="22"/>
    <n v="6124.8"/>
  </r>
  <r>
    <x v="25"/>
    <n v="6124.8"/>
  </r>
  <r>
    <x v="7"/>
    <n v="107965"/>
  </r>
  <r>
    <x v="22"/>
    <n v="258624"/>
  </r>
  <r>
    <x v="14"/>
    <n v="60230"/>
  </r>
  <r>
    <x v="23"/>
    <n v="67500"/>
  </r>
  <r>
    <x v="31"/>
    <n v="73500"/>
  </r>
  <r>
    <x v="10"/>
    <n v="79385"/>
  </r>
  <r>
    <x v="6"/>
    <n v="80000"/>
  </r>
  <r>
    <x v="6"/>
    <n v="74774"/>
  </r>
  <r>
    <x v="40"/>
    <n v="80000"/>
  </r>
  <r>
    <x v="25"/>
    <n v="240773"/>
  </r>
  <r>
    <x v="25"/>
    <n v="83280"/>
  </r>
  <r>
    <x v="25"/>
    <n v="94280"/>
  </r>
  <r>
    <x v="25"/>
    <n v="97900"/>
  </r>
  <r>
    <x v="25"/>
    <n v="52527"/>
  </r>
  <r>
    <x v="25"/>
    <n v="121700"/>
  </r>
  <r>
    <x v="25"/>
    <n v="10630"/>
  </r>
  <r>
    <x v="25"/>
    <n v="62275"/>
  </r>
  <r>
    <x v="25"/>
    <n v="23390"/>
  </r>
  <r>
    <x v="25"/>
    <n v="44125"/>
  </r>
  <r>
    <x v="25"/>
    <n v="8550"/>
  </r>
  <r>
    <x v="25"/>
    <n v="21820"/>
  </r>
  <r>
    <x v="24"/>
    <n v="100068.86"/>
  </r>
  <r>
    <x v="23"/>
    <n v="132877.84"/>
  </r>
  <r>
    <x v="20"/>
    <n v="113755.04"/>
  </r>
  <r>
    <x v="26"/>
    <n v="155066.06"/>
  </r>
  <r>
    <x v="20"/>
    <n v="93734.87"/>
  </r>
  <r>
    <x v="32"/>
    <n v="78311.34"/>
  </r>
  <r>
    <x v="32"/>
    <n v="198996"/>
  </r>
  <r>
    <x v="26"/>
    <n v="43089.93"/>
  </r>
  <r>
    <x v="22"/>
    <n v="35800"/>
  </r>
  <r>
    <x v="0"/>
    <n v="27500"/>
  </r>
  <r>
    <x v="21"/>
    <n v="8300"/>
  </r>
  <r>
    <x v="22"/>
    <n v="44000"/>
  </r>
  <r>
    <x v="26"/>
    <n v="17400"/>
  </r>
  <r>
    <x v="0"/>
    <n v="134000"/>
  </r>
  <r>
    <x v="26"/>
    <n v="307840"/>
  </r>
  <r>
    <x v="26"/>
    <n v="270400"/>
  </r>
  <r>
    <x v="26"/>
    <n v="248768"/>
  </r>
  <r>
    <x v="26"/>
    <n v="50100"/>
  </r>
  <r>
    <x v="6"/>
    <n v="95200"/>
  </r>
  <r>
    <x v="17"/>
    <n v="40080"/>
  </r>
  <r>
    <x v="18"/>
    <n v="55120"/>
  </r>
  <r>
    <x v="32"/>
    <n v="100065.45"/>
  </r>
  <r>
    <x v="41"/>
    <n v="146229.18"/>
  </r>
  <r>
    <x v="20"/>
    <n v="442842.22"/>
  </r>
  <r>
    <x v="20"/>
    <n v="370630.21"/>
  </r>
  <r>
    <x v="25"/>
    <n v="492195.95"/>
  </r>
  <r>
    <x v="0"/>
    <n v="337928.07"/>
  </r>
  <r>
    <x v="23"/>
    <n v="88827.18"/>
  </r>
  <r>
    <x v="26"/>
    <n v="292494.21000000002"/>
  </r>
  <r>
    <x v="1"/>
    <n v="13850"/>
  </r>
  <r>
    <x v="1"/>
    <n v="100700"/>
  </r>
  <r>
    <x v="1"/>
    <n v="72500"/>
  </r>
  <r>
    <x v="1"/>
    <n v="62250"/>
  </r>
  <r>
    <x v="1"/>
    <n v="511935.39"/>
  </r>
  <r>
    <x v="7"/>
    <n v="280489.09999999998"/>
  </r>
  <r>
    <x v="4"/>
    <n v="325963.67"/>
  </r>
  <r>
    <x v="4"/>
    <n v="305580"/>
  </r>
  <r>
    <x v="20"/>
    <n v="277105.84999999998"/>
  </r>
  <r>
    <x v="20"/>
    <n v="724219.5"/>
  </r>
  <r>
    <x v="13"/>
    <n v="321106.84999999998"/>
  </r>
  <r>
    <x v="1"/>
    <n v="821795.91"/>
  </r>
  <r>
    <x v="32"/>
    <n v="333096.84999999998"/>
  </r>
  <r>
    <x v="19"/>
    <n v="63500"/>
  </r>
  <r>
    <x v="24"/>
    <n v="95250"/>
  </r>
  <r>
    <x v="39"/>
    <n v="31750"/>
  </r>
  <r>
    <x v="9"/>
    <n v="95250"/>
  </r>
  <r>
    <x v="1"/>
    <n v="157674.85"/>
  </r>
  <r>
    <x v="22"/>
    <n v="0"/>
  </r>
  <r>
    <x v="23"/>
    <n v="89347"/>
  </r>
  <r>
    <x v="31"/>
    <n v="42045"/>
  </r>
  <r>
    <x v="14"/>
    <n v="94602"/>
  </r>
  <r>
    <x v="36"/>
    <n v="301904"/>
  </r>
  <r>
    <x v="7"/>
    <n v="662012.85"/>
  </r>
  <r>
    <x v="26"/>
    <n v="258614.2"/>
  </r>
  <r>
    <x v="32"/>
    <n v="242178.85"/>
  </r>
  <r>
    <x v="9"/>
    <n v="445666.85"/>
  </r>
  <r>
    <x v="13"/>
    <n v="200000"/>
  </r>
  <r>
    <x v="13"/>
    <n v="302898"/>
  </r>
  <r>
    <x v="13"/>
    <n v="400000"/>
  </r>
  <r>
    <x v="27"/>
    <n v="283653"/>
  </r>
  <r>
    <x v="20"/>
    <n v="332059"/>
  </r>
  <r>
    <x v="1"/>
    <n v="277541"/>
  </r>
  <r>
    <x v="31"/>
    <n v="493984.52"/>
  </r>
  <r>
    <x v="23"/>
    <n v="229875"/>
  </r>
  <r>
    <x v="8"/>
    <n v="0"/>
  </r>
  <r>
    <x v="28"/>
    <n v="71171"/>
  </r>
  <r>
    <x v="6"/>
    <n v="221485"/>
  </r>
  <r>
    <x v="10"/>
    <n v="318492"/>
  </r>
  <r>
    <x v="1"/>
    <n v="262851"/>
  </r>
  <r>
    <x v="14"/>
    <n v="305455"/>
  </r>
  <r>
    <x v="26"/>
    <n v="511263"/>
  </r>
  <r>
    <x v="24"/>
    <n v="339990"/>
  </r>
  <r>
    <x v="32"/>
    <n v="291420"/>
  </r>
  <r>
    <x v="20"/>
    <n v="310600"/>
  </r>
  <r>
    <x v="40"/>
    <n v="372107"/>
  </r>
  <r>
    <x v="40"/>
    <n v="73085.72"/>
  </r>
  <r>
    <x v="23"/>
    <n v="78113.33"/>
  </r>
  <r>
    <x v="23"/>
    <n v="75763.69"/>
  </r>
  <r>
    <x v="23"/>
    <n v="78113.33"/>
  </r>
  <r>
    <x v="4"/>
    <n v="64548.69"/>
  </r>
  <r>
    <x v="23"/>
    <n v="21636.66"/>
  </r>
  <r>
    <x v="23"/>
    <n v="98198.01"/>
  </r>
  <r>
    <x v="42"/>
    <n v="45425"/>
  </r>
  <r>
    <x v="14"/>
    <n v="68055"/>
  </r>
  <r>
    <x v="43"/>
    <n v="84810.85"/>
  </r>
  <r>
    <x v="44"/>
    <n v="49090"/>
  </r>
  <r>
    <x v="26"/>
    <n v="136528.82"/>
  </r>
  <r>
    <x v="20"/>
    <n v="105090.09"/>
  </r>
  <r>
    <x v="26"/>
    <n v="2104352.35"/>
  </r>
  <r>
    <x v="9"/>
    <n v="1838591.4"/>
  </r>
  <r>
    <x v="24"/>
    <n v="1973539.89"/>
  </r>
  <r>
    <x v="12"/>
    <n v="509513.74"/>
  </r>
  <r>
    <x v="14"/>
    <n v="550547.61"/>
  </r>
  <r>
    <x v="23"/>
    <n v="538443.62"/>
  </r>
  <r>
    <x v="22"/>
    <n v="478066.33"/>
  </r>
  <r>
    <x v="13"/>
    <n v="536926.51"/>
  </r>
  <r>
    <x v="23"/>
    <n v="41000"/>
  </r>
  <r>
    <x v="23"/>
    <n v="53000"/>
  </r>
  <r>
    <x v="23"/>
    <n v="76000"/>
  </r>
  <r>
    <x v="23"/>
    <n v="69300"/>
  </r>
  <r>
    <x v="45"/>
    <n v="153934.28"/>
  </r>
  <r>
    <x v="31"/>
    <n v="80087.28"/>
  </r>
  <r>
    <x v="23"/>
    <n v="15424.44"/>
  </r>
  <r>
    <x v="31"/>
    <n v="14810.41"/>
  </r>
  <r>
    <x v="21"/>
    <n v="481107"/>
  </r>
  <r>
    <x v="21"/>
    <n v="80012"/>
  </r>
  <r>
    <x v="21"/>
    <n v="37816"/>
  </r>
  <r>
    <x v="21"/>
    <n v="39588"/>
  </r>
  <r>
    <x v="8"/>
    <n v="95546"/>
  </r>
  <r>
    <x v="8"/>
    <n v="95547"/>
  </r>
  <r>
    <x v="8"/>
    <n v="15848"/>
  </r>
  <r>
    <x v="8"/>
    <n v="5036"/>
  </r>
  <r>
    <x v="8"/>
    <n v="6107"/>
  </r>
  <r>
    <x v="8"/>
    <n v="6786"/>
  </r>
  <r>
    <x v="1"/>
    <n v="215417.48"/>
  </r>
  <r>
    <x v="1"/>
    <n v="394849.99"/>
  </r>
  <r>
    <x v="24"/>
    <n v="3000"/>
  </r>
  <r>
    <x v="24"/>
    <n v="104088.78"/>
  </r>
  <r>
    <x v="10"/>
    <n v="189930.28"/>
  </r>
  <r>
    <x v="27"/>
    <n v="188967.23"/>
  </r>
  <r>
    <x v="28"/>
    <n v="301343.46999999997"/>
  </r>
  <r>
    <x v="6"/>
    <n v="106206.22"/>
  </r>
  <r>
    <x v="6"/>
    <n v="227189.87"/>
  </r>
  <r>
    <x v="18"/>
    <n v="105142.64"/>
  </r>
  <r>
    <x v="25"/>
    <n v="80742.17"/>
  </r>
  <r>
    <x v="4"/>
    <n v="47133.5"/>
  </r>
  <r>
    <x v="0"/>
    <n v="93555.42"/>
  </r>
  <r>
    <x v="23"/>
    <n v="79149.78"/>
  </r>
  <r>
    <x v="31"/>
    <n v="365521.28"/>
  </r>
  <r>
    <x v="23"/>
    <n v="159920.20000000001"/>
  </r>
  <r>
    <x v="4"/>
    <n v="166077.60999999999"/>
  </r>
  <r>
    <x v="4"/>
    <n v="619186.32999999996"/>
  </r>
  <r>
    <x v="25"/>
    <n v="230366.72"/>
  </r>
  <r>
    <x v="25"/>
    <n v="214153.4"/>
  </r>
  <r>
    <x v="3"/>
    <n v="93827.68"/>
  </r>
  <r>
    <x v="3"/>
    <n v="137661.46"/>
  </r>
  <r>
    <x v="16"/>
    <n v="216235.74"/>
  </r>
  <r>
    <x v="11"/>
    <n v="475521.97"/>
  </r>
  <r>
    <x v="11"/>
    <n v="0"/>
  </r>
  <r>
    <x v="8"/>
    <n v="2090073.37"/>
  </r>
  <r>
    <x v="40"/>
    <n v="671117.19"/>
  </r>
  <r>
    <x v="21"/>
    <n v="515943.46"/>
  </r>
  <r>
    <x v="46"/>
    <n v="868309.11"/>
  </r>
  <r>
    <x v="6"/>
    <n v="2509007.7200000002"/>
  </r>
  <r>
    <x v="11"/>
    <n v="466391.64"/>
  </r>
  <r>
    <x v="26"/>
    <n v="473358.95"/>
  </r>
  <r>
    <x v="31"/>
    <n v="683460.34"/>
  </r>
  <r>
    <x v="22"/>
    <n v="317344.19"/>
  </r>
  <r>
    <x v="0"/>
    <n v="785689.18"/>
  </r>
  <r>
    <x v="22"/>
    <n v="351996.48"/>
  </r>
  <r>
    <x v="23"/>
    <n v="340186.84"/>
  </r>
  <r>
    <x v="14"/>
    <n v="1219027.47"/>
  </r>
  <r>
    <x v="7"/>
    <n v="1794125.11"/>
  </r>
  <r>
    <x v="32"/>
    <n v="151575.32"/>
  </r>
  <r>
    <x v="19"/>
    <n v="208051.59"/>
  </r>
  <r>
    <x v="47"/>
    <n v="100980.63"/>
  </r>
  <r>
    <x v="26"/>
    <n v="20833.11"/>
  </r>
  <r>
    <x v="24"/>
    <n v="564619.53"/>
  </r>
  <r>
    <x v="39"/>
    <n v="80276.91"/>
  </r>
  <r>
    <x v="9"/>
    <n v="0"/>
  </r>
  <r>
    <x v="0"/>
    <n v="727812.39"/>
  </r>
  <r>
    <x v="1"/>
    <n v="182076.6"/>
  </r>
  <r>
    <x v="25"/>
    <n v="221414.96"/>
  </r>
  <r>
    <x v="1"/>
    <n v="132332.63"/>
  </r>
  <r>
    <x v="25"/>
    <n v="240440.82"/>
  </r>
  <r>
    <x v="35"/>
    <n v="210287.26"/>
  </r>
  <r>
    <x v="20"/>
    <n v="307943.84999999998"/>
  </r>
  <r>
    <x v="17"/>
    <n v="240906.6"/>
  </r>
  <r>
    <x v="30"/>
    <n v="484408.05"/>
  </r>
  <r>
    <x v="8"/>
    <n v="300754.94"/>
  </r>
  <r>
    <x v="7"/>
    <n v="191906.39"/>
  </r>
  <r>
    <x v="23"/>
    <n v="192489.62"/>
  </r>
  <r>
    <x v="23"/>
    <n v="200886.39999999999"/>
  </r>
  <r>
    <x v="25"/>
    <n v="240816.49"/>
  </r>
  <r>
    <x v="7"/>
    <n v="208066.92"/>
  </r>
  <r>
    <x v="8"/>
    <n v="328462.46999999997"/>
  </r>
  <r>
    <x v="7"/>
    <n v="277961.23"/>
  </r>
  <r>
    <x v="7"/>
    <n v="219877.82"/>
  </r>
  <r>
    <x v="25"/>
    <n v="340114.36"/>
  </r>
  <r>
    <x v="25"/>
    <n v="266885.25"/>
  </r>
  <r>
    <x v="25"/>
    <n v="290929.46000000002"/>
  </r>
  <r>
    <x v="31"/>
    <n v="250912.7"/>
  </r>
  <r>
    <x v="20"/>
    <n v="227502.66"/>
  </r>
  <r>
    <x v="31"/>
    <n v="448463.87"/>
  </r>
  <r>
    <x v="23"/>
    <n v="282702.53999999998"/>
  </r>
  <r>
    <x v="13"/>
    <n v="317898.44"/>
  </r>
  <r>
    <x v="23"/>
    <n v="363312.51"/>
  </r>
  <r>
    <x v="31"/>
    <n v="62444.34"/>
  </r>
  <r>
    <x v="26"/>
    <n v="266807.62"/>
  </r>
  <r>
    <x v="20"/>
    <n v="397373.05"/>
  </r>
  <r>
    <x v="20"/>
    <n v="221393.56"/>
  </r>
  <r>
    <x v="20"/>
    <n v="317898.44"/>
  </r>
  <r>
    <x v="29"/>
    <n v="283837.89"/>
  </r>
  <r>
    <x v="45"/>
    <n v="0"/>
  </r>
  <r>
    <x v="25"/>
    <n v="0"/>
  </r>
  <r>
    <x v="4"/>
    <n v="0"/>
  </r>
  <r>
    <x v="14"/>
    <n v="0"/>
  </r>
  <r>
    <x v="1"/>
    <n v="0"/>
  </r>
  <r>
    <x v="26"/>
    <n v="0"/>
  </r>
  <r>
    <x v="21"/>
    <n v="0"/>
  </r>
  <r>
    <x v="8"/>
    <n v="255454.11"/>
  </r>
  <r>
    <x v="29"/>
    <n v="0"/>
  </r>
  <r>
    <x v="38"/>
    <n v="0"/>
  </r>
  <r>
    <x v="13"/>
    <n v="34060.550000000003"/>
  </r>
  <r>
    <x v="23"/>
    <n v="306544.93"/>
  </r>
  <r>
    <x v="13"/>
    <n v="120455.86"/>
  </r>
  <r>
    <x v="4"/>
    <n v="145550.82999999999"/>
  </r>
  <r>
    <x v="4"/>
    <n v="130493.84"/>
  </r>
  <r>
    <x v="1"/>
    <n v="152090.81"/>
  </r>
  <r>
    <x v="1"/>
    <n v="126630.85"/>
  </r>
  <r>
    <x v="3"/>
    <n v="165626.79999999999"/>
  </r>
  <r>
    <x v="32"/>
    <n v="155588.81"/>
  </r>
  <r>
    <x v="23"/>
    <n v="203349.5"/>
  </r>
  <r>
    <x v="23"/>
    <n v="216899.03"/>
  </r>
  <r>
    <x v="32"/>
    <n v="126912.87"/>
  </r>
  <r>
    <x v="26"/>
    <n v="80731.81"/>
  </r>
  <r>
    <x v="9"/>
    <n v="30107.040000000001"/>
  </r>
  <r>
    <x v="24"/>
    <n v="18053.52"/>
  </r>
  <r>
    <x v="33"/>
    <n v="18053.52"/>
  </r>
  <r>
    <x v="20"/>
    <n v="591130.6"/>
  </r>
  <r>
    <x v="23"/>
    <n v="277812.09000000003"/>
  </r>
  <r>
    <x v="26"/>
    <n v="0"/>
  </r>
  <r>
    <x v="23"/>
    <n v="282690.84000000003"/>
  </r>
  <r>
    <x v="25"/>
    <n v="154253.4"/>
  </r>
  <r>
    <x v="32"/>
    <n v="16819.36"/>
  </r>
  <r>
    <x v="24"/>
    <n v="19574.740000000002"/>
  </r>
  <r>
    <x v="1"/>
    <n v="89691.21"/>
  </r>
  <r>
    <x v="12"/>
    <n v="18532.36"/>
  </r>
  <r>
    <x v="7"/>
    <n v="1299921.93"/>
  </r>
  <r>
    <x v="48"/>
    <n v="808417.55"/>
  </r>
  <r>
    <x v="10"/>
    <n v="1039937.55"/>
  </r>
  <r>
    <x v="9"/>
    <n v="649960.97"/>
  </r>
  <r>
    <x v="13"/>
    <n v="396476.19"/>
  </r>
  <r>
    <x v="26"/>
    <n v="1411715.22"/>
  </r>
  <r>
    <x v="1"/>
    <n v="1104933.6399999999"/>
  </r>
  <r>
    <x v="27"/>
    <n v="1234925.83"/>
  </r>
  <r>
    <x v="40"/>
    <n v="1039937.55"/>
  </r>
  <r>
    <x v="31"/>
    <n v="1299921.93"/>
  </r>
  <r>
    <x v="28"/>
    <n v="1169929.74"/>
  </r>
  <r>
    <x v="29"/>
    <n v="1299921.93"/>
  </r>
  <r>
    <x v="26"/>
    <n v="1104933.6399999999"/>
  </r>
  <r>
    <x v="20"/>
    <n v="2079875.1"/>
  </r>
  <r>
    <x v="6"/>
    <n v="732352.62"/>
  </r>
  <r>
    <x v="20"/>
    <n v="1299921.93"/>
  </r>
  <r>
    <x v="8"/>
    <n v="1107247.5"/>
  </r>
  <r>
    <x v="40"/>
    <n v="1299921.93"/>
  </r>
  <r>
    <x v="30"/>
    <n v="396476.19"/>
  </r>
  <r>
    <x v="24"/>
    <n v="459419.49"/>
  </r>
  <r>
    <x v="8"/>
    <n v="1364918.03"/>
  </r>
  <r>
    <x v="16"/>
    <n v="1286922.71"/>
  </r>
  <r>
    <x v="24"/>
    <n v="649960.97"/>
  </r>
  <r>
    <x v="25"/>
    <n v="590164.56000000006"/>
  </r>
  <r>
    <x v="34"/>
    <n v="487470.72"/>
  </r>
  <r>
    <x v="20"/>
    <n v="909945.36"/>
  </r>
  <r>
    <x v="9"/>
    <n v="1168481.92"/>
  </r>
  <r>
    <x v="24"/>
    <n v="103100"/>
  </r>
  <r>
    <x v="26"/>
    <n v="56700"/>
  </r>
  <r>
    <x v="32"/>
    <n v="79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0D83EC-3574-4169-9F23-AFAE8132CB50}" name="PivotTable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ocation">
  <location ref="A1:B51" firstHeaderRow="1" firstDataRow="1" firstDataCol="1"/>
  <pivotFields count="2">
    <pivotField axis="axisRow" showAll="0" sortType="descending">
      <items count="50">
        <item x="7"/>
        <item x="43"/>
        <item x="29"/>
        <item x="23"/>
        <item x="34"/>
        <item x="6"/>
        <item x="32"/>
        <item x="42"/>
        <item x="4"/>
        <item x="1"/>
        <item x="48"/>
        <item x="2"/>
        <item x="8"/>
        <item x="19"/>
        <item x="31"/>
        <item x="30"/>
        <item x="17"/>
        <item x="36"/>
        <item x="37"/>
        <item x="15"/>
        <item x="45"/>
        <item x="18"/>
        <item x="10"/>
        <item x="47"/>
        <item x="25"/>
        <item x="44"/>
        <item x="35"/>
        <item x="11"/>
        <item x="0"/>
        <item x="26"/>
        <item x="41"/>
        <item x="14"/>
        <item x="46"/>
        <item x="33"/>
        <item x="24"/>
        <item x="27"/>
        <item x="38"/>
        <item x="28"/>
        <item x="13"/>
        <item x="21"/>
        <item x="5"/>
        <item x="20"/>
        <item x="12"/>
        <item x="39"/>
        <item x="40"/>
        <item x="9"/>
        <item x="22"/>
        <item x="16"/>
        <item x="3"/>
        <item t="default"/>
      </items>
      <autoSortScope>
        <pivotArea dataOnly="0" outline="0" fieldPosition="0">
          <references count="1">
            <reference field="4294967294" count="1" selected="0">
              <x v="0"/>
            </reference>
          </references>
        </pivotArea>
      </autoSortScope>
    </pivotField>
    <pivotField dataField="1" numFmtId="165" showAll="0"/>
  </pivotFields>
  <rowFields count="1">
    <field x="0"/>
  </rowFields>
  <rowItems count="50">
    <i>
      <x v="41"/>
    </i>
    <i>
      <x v="29"/>
    </i>
    <i>
      <x v="24"/>
    </i>
    <i>
      <x v="9"/>
    </i>
    <i>
      <x v="3"/>
    </i>
    <i>
      <x v="12"/>
    </i>
    <i>
      <x/>
    </i>
    <i>
      <x v="45"/>
    </i>
    <i>
      <x v="34"/>
    </i>
    <i>
      <x v="5"/>
    </i>
    <i>
      <x v="31"/>
    </i>
    <i>
      <x v="14"/>
    </i>
    <i>
      <x v="44"/>
    </i>
    <i>
      <x v="46"/>
    </i>
    <i>
      <x v="22"/>
    </i>
    <i>
      <x v="38"/>
    </i>
    <i>
      <x v="48"/>
    </i>
    <i>
      <x v="6"/>
    </i>
    <i>
      <x v="28"/>
    </i>
    <i>
      <x v="8"/>
    </i>
    <i>
      <x v="47"/>
    </i>
    <i>
      <x v="35"/>
    </i>
    <i>
      <x v="2"/>
    </i>
    <i>
      <x v="37"/>
    </i>
    <i>
      <x v="39"/>
    </i>
    <i>
      <x v="27"/>
    </i>
    <i>
      <x v="16"/>
    </i>
    <i>
      <x v="15"/>
    </i>
    <i>
      <x v="4"/>
    </i>
    <i>
      <x v="42"/>
    </i>
    <i>
      <x v="32"/>
    </i>
    <i>
      <x v="10"/>
    </i>
    <i>
      <x v="26"/>
    </i>
    <i>
      <x v="40"/>
    </i>
    <i>
      <x v="21"/>
    </i>
    <i>
      <x v="13"/>
    </i>
    <i>
      <x v="17"/>
    </i>
    <i>
      <x v="33"/>
    </i>
    <i>
      <x v="11"/>
    </i>
    <i>
      <x v="43"/>
    </i>
    <i>
      <x v="20"/>
    </i>
    <i>
      <x v="30"/>
    </i>
    <i>
      <x v="19"/>
    </i>
    <i>
      <x v="36"/>
    </i>
    <i>
      <x v="23"/>
    </i>
    <i>
      <x v="1"/>
    </i>
    <i>
      <x v="25"/>
    </i>
    <i>
      <x v="7"/>
    </i>
    <i>
      <x v="18"/>
    </i>
    <i t="grand">
      <x/>
    </i>
  </rowItems>
  <colItems count="1">
    <i/>
  </colItems>
  <dataFields count="1">
    <dataField name="Sum of ANCP Grant Funding by Location" fld="1"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F17A-44EF-42E5-9251-86DB5CC5622D}">
  <dimension ref="A1:B61"/>
  <sheetViews>
    <sheetView workbookViewId="0">
      <selection activeCell="G14" sqref="G14"/>
    </sheetView>
  </sheetViews>
  <sheetFormatPr defaultColWidth="8.58203125" defaultRowHeight="15.5" x14ac:dyDescent="0.35"/>
  <cols>
    <col min="1" max="1" width="59.5" style="29" customWidth="1"/>
    <col min="2" max="2" width="18.83203125" style="33" customWidth="1"/>
    <col min="3" max="16384" width="8.58203125" style="29"/>
  </cols>
  <sheetData>
    <row r="1" spans="1:2" x14ac:dyDescent="0.35">
      <c r="A1" s="24" t="s">
        <v>1670</v>
      </c>
      <c r="B1" s="25" t="s">
        <v>1671</v>
      </c>
    </row>
    <row r="2" spans="1:2" ht="16" x14ac:dyDescent="0.4">
      <c r="A2" s="30" t="s">
        <v>1664</v>
      </c>
      <c r="B2" s="31">
        <v>30695901</v>
      </c>
    </row>
    <row r="3" spans="1:2" ht="16" x14ac:dyDescent="0.4">
      <c r="A3" s="30" t="s">
        <v>963</v>
      </c>
      <c r="B3" s="31">
        <v>17042213</v>
      </c>
    </row>
    <row r="4" spans="1:2" ht="16" x14ac:dyDescent="0.4">
      <c r="A4" s="30" t="s">
        <v>1672</v>
      </c>
      <c r="B4" s="31">
        <v>9729217</v>
      </c>
    </row>
    <row r="5" spans="1:2" ht="16" x14ac:dyDescent="0.4">
      <c r="A5" s="30" t="s">
        <v>1663</v>
      </c>
      <c r="B5" s="31">
        <v>9045347</v>
      </c>
    </row>
    <row r="6" spans="1:2" ht="16" x14ac:dyDescent="0.4">
      <c r="A6" s="30" t="s">
        <v>1657</v>
      </c>
      <c r="B6" s="31">
        <v>6209317</v>
      </c>
    </row>
    <row r="7" spans="1:2" ht="16" x14ac:dyDescent="0.4">
      <c r="A7" s="30" t="s">
        <v>428</v>
      </c>
      <c r="B7" s="31">
        <v>5467830</v>
      </c>
    </row>
    <row r="8" spans="1:2" ht="16" x14ac:dyDescent="0.4">
      <c r="A8" s="30" t="s">
        <v>1662</v>
      </c>
      <c r="B8" s="31">
        <v>5116551</v>
      </c>
    </row>
    <row r="9" spans="1:2" ht="16" x14ac:dyDescent="0.4">
      <c r="A9" s="30" t="s">
        <v>1661</v>
      </c>
      <c r="B9" s="31">
        <v>4986585</v>
      </c>
    </row>
    <row r="10" spans="1:2" ht="16" x14ac:dyDescent="0.4">
      <c r="A10" s="30" t="s">
        <v>1050</v>
      </c>
      <c r="B10" s="31">
        <v>4456726</v>
      </c>
    </row>
    <row r="11" spans="1:2" ht="16" x14ac:dyDescent="0.4">
      <c r="A11" s="30" t="s">
        <v>903</v>
      </c>
      <c r="B11" s="31">
        <v>4002759</v>
      </c>
    </row>
    <row r="12" spans="1:2" ht="16" x14ac:dyDescent="0.4">
      <c r="A12" s="30" t="s">
        <v>1673</v>
      </c>
      <c r="B12" s="31">
        <v>3907536</v>
      </c>
    </row>
    <row r="13" spans="1:2" ht="16" x14ac:dyDescent="0.4">
      <c r="A13" s="30" t="s">
        <v>60</v>
      </c>
      <c r="B13" s="31">
        <v>3117129</v>
      </c>
    </row>
    <row r="14" spans="1:2" ht="16" x14ac:dyDescent="0.4">
      <c r="A14" s="30" t="s">
        <v>242</v>
      </c>
      <c r="B14" s="31">
        <v>2433491</v>
      </c>
    </row>
    <row r="15" spans="1:2" x14ac:dyDescent="0.35">
      <c r="A15" s="30" t="s">
        <v>8</v>
      </c>
      <c r="B15" s="32">
        <v>2099245</v>
      </c>
    </row>
    <row r="16" spans="1:2" ht="16" x14ac:dyDescent="0.4">
      <c r="A16" s="30" t="s">
        <v>314</v>
      </c>
      <c r="B16" s="31">
        <v>1935728</v>
      </c>
    </row>
    <row r="17" spans="1:2" ht="16" x14ac:dyDescent="0.4">
      <c r="A17" s="30" t="s">
        <v>1674</v>
      </c>
      <c r="B17" s="31">
        <v>1843596</v>
      </c>
    </row>
    <row r="18" spans="1:2" ht="16" x14ac:dyDescent="0.4">
      <c r="A18" s="30" t="s">
        <v>1675</v>
      </c>
      <c r="B18" s="31">
        <v>1476157</v>
      </c>
    </row>
    <row r="19" spans="1:2" ht="16" x14ac:dyDescent="0.4">
      <c r="A19" s="30" t="s">
        <v>1676</v>
      </c>
      <c r="B19" s="31">
        <v>1431836</v>
      </c>
    </row>
    <row r="20" spans="1:2" ht="16" x14ac:dyDescent="0.4">
      <c r="A20" s="30" t="s">
        <v>1656</v>
      </c>
      <c r="B20" s="31">
        <v>1292953</v>
      </c>
    </row>
    <row r="21" spans="1:2" ht="16" x14ac:dyDescent="0.4">
      <c r="A21" s="30" t="s">
        <v>1660</v>
      </c>
      <c r="B21" s="31">
        <v>1234821</v>
      </c>
    </row>
    <row r="22" spans="1:2" ht="16" x14ac:dyDescent="0.4">
      <c r="A22" s="30" t="s">
        <v>1677</v>
      </c>
      <c r="B22" s="31">
        <v>1221344</v>
      </c>
    </row>
    <row r="23" spans="1:2" ht="16" x14ac:dyDescent="0.4">
      <c r="A23" s="30" t="s">
        <v>674</v>
      </c>
      <c r="B23" s="31">
        <v>1157229</v>
      </c>
    </row>
    <row r="24" spans="1:2" ht="16" x14ac:dyDescent="0.4">
      <c r="A24" s="30" t="s">
        <v>1679</v>
      </c>
      <c r="B24" s="31">
        <v>1115332</v>
      </c>
    </row>
    <row r="25" spans="1:2" ht="16" x14ac:dyDescent="0.4">
      <c r="A25" s="30" t="s">
        <v>1678</v>
      </c>
      <c r="B25" s="31">
        <v>1112106</v>
      </c>
    </row>
    <row r="26" spans="1:2" ht="16" x14ac:dyDescent="0.4">
      <c r="A26" s="30" t="s">
        <v>125</v>
      </c>
      <c r="B26" s="31">
        <v>1108090</v>
      </c>
    </row>
    <row r="27" spans="1:2" ht="16" x14ac:dyDescent="0.4">
      <c r="A27" s="30" t="s">
        <v>1750</v>
      </c>
      <c r="B27" s="31">
        <v>1014860</v>
      </c>
    </row>
    <row r="28" spans="1:2" ht="16" x14ac:dyDescent="0.4">
      <c r="A28" s="30" t="s">
        <v>756</v>
      </c>
      <c r="B28" s="31">
        <v>1002898</v>
      </c>
    </row>
    <row r="29" spans="1:2" ht="16" x14ac:dyDescent="0.4">
      <c r="A29" s="30" t="s">
        <v>1680</v>
      </c>
      <c r="B29" s="31">
        <v>954881</v>
      </c>
    </row>
    <row r="30" spans="1:2" ht="16" x14ac:dyDescent="0.4">
      <c r="A30" s="30" t="s">
        <v>1681</v>
      </c>
      <c r="B30" s="31">
        <v>881690</v>
      </c>
    </row>
    <row r="31" spans="1:2" ht="16" x14ac:dyDescent="0.4">
      <c r="A31" s="30" t="s">
        <v>566</v>
      </c>
      <c r="B31" s="31">
        <v>859952</v>
      </c>
    </row>
    <row r="32" spans="1:2" ht="16" x14ac:dyDescent="0.4">
      <c r="A32" s="30" t="s">
        <v>502</v>
      </c>
      <c r="B32" s="31">
        <v>840766</v>
      </c>
    </row>
    <row r="33" spans="1:2" ht="16" x14ac:dyDescent="0.4">
      <c r="A33" s="30" t="s">
        <v>1687</v>
      </c>
      <c r="B33" s="31">
        <v>839617</v>
      </c>
    </row>
    <row r="34" spans="1:2" ht="16" x14ac:dyDescent="0.4">
      <c r="A34" s="30" t="s">
        <v>1684</v>
      </c>
      <c r="B34" s="31">
        <v>820523</v>
      </c>
    </row>
    <row r="35" spans="1:2" ht="16" x14ac:dyDescent="0.4">
      <c r="A35" s="30" t="s">
        <v>1683</v>
      </c>
      <c r="B35" s="31">
        <v>815096</v>
      </c>
    </row>
    <row r="36" spans="1:2" ht="16" x14ac:dyDescent="0.4">
      <c r="A36" s="30" t="s">
        <v>1682</v>
      </c>
      <c r="B36" s="31">
        <v>803593</v>
      </c>
    </row>
    <row r="37" spans="1:2" ht="16" x14ac:dyDescent="0.4">
      <c r="A37" s="30" t="s">
        <v>1686</v>
      </c>
      <c r="B37" s="31">
        <v>774047</v>
      </c>
    </row>
    <row r="38" spans="1:2" ht="16" x14ac:dyDescent="0.4">
      <c r="A38" s="30" t="s">
        <v>1685</v>
      </c>
      <c r="B38" s="31">
        <v>753146</v>
      </c>
    </row>
    <row r="39" spans="1:2" ht="16" x14ac:dyDescent="0.4">
      <c r="A39" s="30" t="s">
        <v>1688</v>
      </c>
      <c r="B39" s="31">
        <v>700530</v>
      </c>
    </row>
    <row r="40" spans="1:2" ht="16" x14ac:dyDescent="0.4">
      <c r="A40" s="30" t="s">
        <v>216</v>
      </c>
      <c r="B40" s="31">
        <v>687707</v>
      </c>
    </row>
    <row r="41" spans="1:2" ht="16" x14ac:dyDescent="0.4">
      <c r="A41" s="30" t="s">
        <v>1689</v>
      </c>
      <c r="B41" s="31">
        <v>665286</v>
      </c>
    </row>
    <row r="42" spans="1:2" ht="16" x14ac:dyDescent="0.4">
      <c r="A42" s="30" t="s">
        <v>1690</v>
      </c>
      <c r="B42" s="31">
        <v>656563</v>
      </c>
    </row>
    <row r="43" spans="1:2" ht="16" x14ac:dyDescent="0.4">
      <c r="A43" s="30" t="s">
        <v>1659</v>
      </c>
      <c r="B43" s="31">
        <v>569017</v>
      </c>
    </row>
    <row r="44" spans="1:2" ht="16" x14ac:dyDescent="0.4">
      <c r="A44" s="30" t="s">
        <v>1691</v>
      </c>
      <c r="B44" s="31">
        <v>563789</v>
      </c>
    </row>
    <row r="45" spans="1:2" ht="16" x14ac:dyDescent="0.4">
      <c r="A45" s="30" t="s">
        <v>1655</v>
      </c>
      <c r="B45" s="31">
        <v>277000</v>
      </c>
    </row>
    <row r="46" spans="1:2" ht="16" x14ac:dyDescent="0.4">
      <c r="A46" s="30" t="s">
        <v>1692</v>
      </c>
      <c r="B46" s="31">
        <v>277000</v>
      </c>
    </row>
    <row r="47" spans="1:2" ht="16" x14ac:dyDescent="0.4">
      <c r="A47" s="30" t="s">
        <v>1693</v>
      </c>
      <c r="B47" s="31">
        <v>277000</v>
      </c>
    </row>
    <row r="48" spans="1:2" ht="16" x14ac:dyDescent="0.4">
      <c r="A48" s="30" t="s">
        <v>1658</v>
      </c>
      <c r="B48" s="31">
        <v>277000</v>
      </c>
    </row>
    <row r="49" spans="1:2" ht="16" x14ac:dyDescent="0.4">
      <c r="A49" s="30" t="s">
        <v>1694</v>
      </c>
      <c r="B49" s="31">
        <v>277000</v>
      </c>
    </row>
    <row r="50" spans="1:2" ht="16" x14ac:dyDescent="0.4">
      <c r="A50" s="30" t="s">
        <v>531</v>
      </c>
      <c r="B50" s="31">
        <v>277000</v>
      </c>
    </row>
    <row r="51" spans="1:2" ht="16" x14ac:dyDescent="0.4">
      <c r="A51" s="30" t="s">
        <v>1695</v>
      </c>
      <c r="B51" s="31">
        <v>277000</v>
      </c>
    </row>
    <row r="52" spans="1:2" ht="16" x14ac:dyDescent="0.4">
      <c r="A52" s="30" t="s">
        <v>637</v>
      </c>
      <c r="B52" s="31">
        <v>277000</v>
      </c>
    </row>
    <row r="53" spans="1:2" ht="16" x14ac:dyDescent="0.4">
      <c r="A53" s="30" t="s">
        <v>660</v>
      </c>
      <c r="B53" s="31">
        <v>277000</v>
      </c>
    </row>
    <row r="54" spans="1:2" ht="16" x14ac:dyDescent="0.4">
      <c r="A54" s="30" t="s">
        <v>1696</v>
      </c>
      <c r="B54" s="31">
        <v>277000</v>
      </c>
    </row>
    <row r="55" spans="1:2" ht="16" x14ac:dyDescent="0.4">
      <c r="A55" s="30" t="s">
        <v>1697</v>
      </c>
      <c r="B55" s="31">
        <v>277000</v>
      </c>
    </row>
    <row r="56" spans="1:2" ht="16" x14ac:dyDescent="0.4">
      <c r="A56" s="30" t="s">
        <v>1698</v>
      </c>
      <c r="B56" s="31">
        <v>277000</v>
      </c>
    </row>
    <row r="57" spans="1:2" ht="16" x14ac:dyDescent="0.4">
      <c r="A57" s="30" t="s">
        <v>1699</v>
      </c>
      <c r="B57" s="31">
        <v>277000</v>
      </c>
    </row>
    <row r="58" spans="1:2" ht="16" x14ac:dyDescent="0.4">
      <c r="A58" s="30" t="s">
        <v>1700</v>
      </c>
      <c r="B58" s="31">
        <v>277000</v>
      </c>
    </row>
    <row r="59" spans="1:2" ht="16" x14ac:dyDescent="0.4">
      <c r="A59" s="30" t="s">
        <v>1005</v>
      </c>
      <c r="B59" s="31">
        <v>277000</v>
      </c>
    </row>
    <row r="60" spans="1:2" ht="16" x14ac:dyDescent="0.4">
      <c r="A60" s="30" t="s">
        <v>1210</v>
      </c>
      <c r="B60" s="31">
        <v>277000</v>
      </c>
    </row>
    <row r="61" spans="1:2" x14ac:dyDescent="0.35">
      <c r="A61" s="24" t="s">
        <v>1701</v>
      </c>
      <c r="B61" s="28">
        <f>SUM(B2:B60)</f>
        <v>141875000</v>
      </c>
    </row>
  </sheetData>
  <autoFilter ref="A1:B1" xr:uid="{D588F17A-44EF-42E5-9251-86DB5CC5622D}"/>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3"/>
  <sheetViews>
    <sheetView tabSelected="1" topLeftCell="A539" zoomScaleNormal="100" workbookViewId="0">
      <selection activeCell="I550" sqref="I550"/>
    </sheetView>
  </sheetViews>
  <sheetFormatPr defaultRowHeight="15.5" x14ac:dyDescent="0.35"/>
  <cols>
    <col min="1" max="1" width="2.58203125" customWidth="1"/>
    <col min="2" max="2" width="21.08203125" customWidth="1"/>
    <col min="3" max="3" width="26" customWidth="1"/>
    <col min="4" max="4" width="24.25" customWidth="1"/>
    <col min="5" max="5" width="13.5" customWidth="1"/>
    <col min="6" max="6" width="13.75" style="14" customWidth="1"/>
    <col min="7" max="7" width="13.75" customWidth="1"/>
    <col min="8" max="8" width="16.33203125" style="9" hidden="1" customWidth="1"/>
    <col min="9" max="9" width="15.5" style="9" customWidth="1"/>
    <col min="10" max="10" width="15" style="9" customWidth="1"/>
    <col min="11" max="11" width="13.08203125" style="2" customWidth="1"/>
    <col min="12" max="12" width="14.5" style="2" customWidth="1"/>
  </cols>
  <sheetData>
    <row r="1" spans="1:12" s="7" customFormat="1" ht="26.5" customHeight="1" thickBot="1" x14ac:dyDescent="0.65">
      <c r="B1" s="19" t="s">
        <v>1215</v>
      </c>
      <c r="F1" s="13"/>
      <c r="H1" s="8"/>
      <c r="I1" s="8"/>
      <c r="J1" s="8"/>
      <c r="K1" s="20"/>
      <c r="L1" s="20"/>
    </row>
    <row r="2" spans="1:12" ht="40" customHeight="1" thickTop="1" thickBot="1" x14ac:dyDescent="0.4">
      <c r="A2" s="6"/>
      <c r="B2" s="16" t="s">
        <v>1</v>
      </c>
      <c r="C2" s="16" t="s">
        <v>0</v>
      </c>
      <c r="D2" s="16" t="s">
        <v>2</v>
      </c>
      <c r="E2" s="21" t="s">
        <v>1216</v>
      </c>
      <c r="F2" s="22" t="s">
        <v>1751</v>
      </c>
      <c r="G2" s="17" t="s">
        <v>1665</v>
      </c>
      <c r="H2" s="18" t="s">
        <v>3</v>
      </c>
      <c r="I2" s="18" t="s">
        <v>4</v>
      </c>
      <c r="J2" s="18" t="s">
        <v>5</v>
      </c>
      <c r="K2" s="18" t="s">
        <v>6</v>
      </c>
      <c r="L2" s="18" t="s">
        <v>7</v>
      </c>
    </row>
    <row r="3" spans="1:12" s="5" customFormat="1" ht="24.75" customHeight="1" thickTop="1" x14ac:dyDescent="0.35">
      <c r="A3" s="4"/>
      <c r="B3" s="4" t="s">
        <v>1217</v>
      </c>
      <c r="C3" s="3" t="s">
        <v>8</v>
      </c>
      <c r="D3" s="4" t="s">
        <v>1218</v>
      </c>
      <c r="E3" s="10" t="s">
        <v>10</v>
      </c>
      <c r="F3" s="12" t="s">
        <v>15</v>
      </c>
      <c r="G3" s="11">
        <v>165183</v>
      </c>
      <c r="H3" s="15" t="s">
        <v>11</v>
      </c>
      <c r="I3" s="4" t="str">
        <f t="shared" ref="I3:I65" si="0">TRIM(CLEAN(H3))</f>
        <v>Disaster Risk Reduction</v>
      </c>
      <c r="J3" s="15" t="s">
        <v>12</v>
      </c>
      <c r="K3" s="15" t="s">
        <v>13</v>
      </c>
      <c r="L3" s="15" t="s">
        <v>14</v>
      </c>
    </row>
    <row r="4" spans="1:12" s="5" customFormat="1" ht="24.75" customHeight="1" x14ac:dyDescent="0.35">
      <c r="A4" s="4"/>
      <c r="B4" s="4" t="s">
        <v>1219</v>
      </c>
      <c r="C4" s="3" t="s">
        <v>8</v>
      </c>
      <c r="D4" s="4" t="s">
        <v>1220</v>
      </c>
      <c r="E4" s="10" t="s">
        <v>16</v>
      </c>
      <c r="F4" s="12" t="s">
        <v>15</v>
      </c>
      <c r="G4" s="11">
        <v>312421</v>
      </c>
      <c r="H4" s="15" t="s">
        <v>17</v>
      </c>
      <c r="I4" s="4" t="str">
        <f t="shared" si="0"/>
        <v>Health, otherwise unspecified</v>
      </c>
      <c r="J4" s="15" t="s">
        <v>18</v>
      </c>
      <c r="K4" s="15" t="s">
        <v>19</v>
      </c>
      <c r="L4" s="15" t="s">
        <v>20</v>
      </c>
    </row>
    <row r="5" spans="1:12" s="5" customFormat="1" ht="24.75" customHeight="1" x14ac:dyDescent="0.35">
      <c r="A5" s="4"/>
      <c r="B5" s="4" t="s">
        <v>1221</v>
      </c>
      <c r="C5" s="3" t="s">
        <v>8</v>
      </c>
      <c r="D5" s="4" t="s">
        <v>1222</v>
      </c>
      <c r="E5" s="10" t="s">
        <v>21</v>
      </c>
      <c r="F5" s="12" t="s">
        <v>15</v>
      </c>
      <c r="G5" s="11">
        <v>154979</v>
      </c>
      <c r="H5" s="15" t="s">
        <v>22</v>
      </c>
      <c r="I5" s="4" t="str">
        <f t="shared" si="0"/>
        <v>Disaster Risk Reduction</v>
      </c>
      <c r="J5" s="15" t="s">
        <v>23</v>
      </c>
      <c r="K5" s="15" t="s">
        <v>24</v>
      </c>
      <c r="L5" s="15" t="s">
        <v>25</v>
      </c>
    </row>
    <row r="6" spans="1:12" s="5" customFormat="1" ht="24.75" customHeight="1" x14ac:dyDescent="0.35">
      <c r="A6" s="4"/>
      <c r="B6" s="4" t="s">
        <v>26</v>
      </c>
      <c r="C6" s="3" t="s">
        <v>8</v>
      </c>
      <c r="D6" s="4" t="s">
        <v>1223</v>
      </c>
      <c r="E6" s="10" t="s">
        <v>27</v>
      </c>
      <c r="F6" s="12" t="s">
        <v>15</v>
      </c>
      <c r="G6" s="11">
        <v>168606</v>
      </c>
      <c r="H6" s="15" t="s">
        <v>28</v>
      </c>
      <c r="I6" s="4" t="str">
        <f t="shared" si="0"/>
        <v>Livelihoods</v>
      </c>
      <c r="J6" s="15" t="s">
        <v>29</v>
      </c>
      <c r="K6" s="15" t="s">
        <v>30</v>
      </c>
      <c r="L6" s="15" t="s">
        <v>31</v>
      </c>
    </row>
    <row r="7" spans="1:12" s="5" customFormat="1" ht="24.75" customHeight="1" x14ac:dyDescent="0.35">
      <c r="A7" s="4"/>
      <c r="B7" s="4" t="s">
        <v>1224</v>
      </c>
      <c r="C7" s="3" t="s">
        <v>8</v>
      </c>
      <c r="D7" s="4" t="s">
        <v>1225</v>
      </c>
      <c r="E7" s="10" t="s">
        <v>32</v>
      </c>
      <c r="F7" s="12" t="s">
        <v>15</v>
      </c>
      <c r="G7" s="11">
        <v>164419</v>
      </c>
      <c r="H7" s="15" t="s">
        <v>33</v>
      </c>
      <c r="I7" s="4" t="str">
        <f t="shared" si="0"/>
        <v>Food Security</v>
      </c>
      <c r="J7" s="15" t="s">
        <v>28</v>
      </c>
      <c r="K7" s="15" t="s">
        <v>34</v>
      </c>
      <c r="L7" s="15" t="s">
        <v>35</v>
      </c>
    </row>
    <row r="8" spans="1:12" s="5" customFormat="1" ht="24.75" customHeight="1" x14ac:dyDescent="0.35">
      <c r="A8" s="4"/>
      <c r="B8" s="4" t="s">
        <v>1226</v>
      </c>
      <c r="C8" s="3" t="s">
        <v>8</v>
      </c>
      <c r="D8" s="4" t="s">
        <v>1227</v>
      </c>
      <c r="E8" s="10" t="s">
        <v>36</v>
      </c>
      <c r="F8" s="12" t="s">
        <v>15</v>
      </c>
      <c r="G8" s="11">
        <v>131840</v>
      </c>
      <c r="H8" s="15" t="s">
        <v>37</v>
      </c>
      <c r="I8" s="4" t="str">
        <f t="shared" si="0"/>
        <v>Health, otherwise unspecified</v>
      </c>
      <c r="J8" s="34" t="s">
        <v>1754</v>
      </c>
      <c r="K8" s="15" t="s">
        <v>39</v>
      </c>
      <c r="L8" s="15" t="s">
        <v>40</v>
      </c>
    </row>
    <row r="9" spans="1:12" s="5" customFormat="1" ht="24.75" customHeight="1" x14ac:dyDescent="0.35">
      <c r="A9" s="4"/>
      <c r="B9" s="4" t="s">
        <v>1228</v>
      </c>
      <c r="C9" s="3" t="s">
        <v>8</v>
      </c>
      <c r="D9" s="4" t="s">
        <v>1229</v>
      </c>
      <c r="E9" s="23" t="s">
        <v>1666</v>
      </c>
      <c r="F9" s="12" t="s">
        <v>15</v>
      </c>
      <c r="G9" s="11">
        <v>156167</v>
      </c>
      <c r="H9" s="15" t="s">
        <v>41</v>
      </c>
      <c r="I9" s="4" t="str">
        <f t="shared" si="0"/>
        <v>Governance</v>
      </c>
      <c r="J9" s="15" t="s">
        <v>42</v>
      </c>
      <c r="K9" s="15" t="s">
        <v>43</v>
      </c>
      <c r="L9" s="15" t="s">
        <v>44</v>
      </c>
    </row>
    <row r="10" spans="1:12" s="5" customFormat="1" ht="24.75" customHeight="1" x14ac:dyDescent="0.35">
      <c r="A10" s="4"/>
      <c r="B10" s="4" t="s">
        <v>1230</v>
      </c>
      <c r="C10" s="3" t="s">
        <v>8</v>
      </c>
      <c r="D10" s="4" t="s">
        <v>1231</v>
      </c>
      <c r="E10" s="10" t="s">
        <v>45</v>
      </c>
      <c r="F10" s="12" t="s">
        <v>15</v>
      </c>
      <c r="G10" s="11">
        <v>242811</v>
      </c>
      <c r="H10" s="15" t="s">
        <v>46</v>
      </c>
      <c r="I10" s="4" t="str">
        <f t="shared" si="0"/>
        <v>Livelihoods</v>
      </c>
      <c r="J10" s="15" t="s">
        <v>47</v>
      </c>
      <c r="K10" s="15" t="s">
        <v>48</v>
      </c>
      <c r="L10" s="15" t="s">
        <v>49</v>
      </c>
    </row>
    <row r="11" spans="1:12" s="5" customFormat="1" ht="24.75" customHeight="1" x14ac:dyDescent="0.35">
      <c r="A11" s="4"/>
      <c r="B11" s="4" t="s">
        <v>50</v>
      </c>
      <c r="C11" s="3" t="s">
        <v>8</v>
      </c>
      <c r="D11" s="4" t="s">
        <v>1232</v>
      </c>
      <c r="E11" s="10" t="s">
        <v>32</v>
      </c>
      <c r="F11" s="12" t="s">
        <v>15</v>
      </c>
      <c r="G11" s="11">
        <v>148702</v>
      </c>
      <c r="H11" s="15" t="s">
        <v>51</v>
      </c>
      <c r="I11" s="4" t="str">
        <f t="shared" si="0"/>
        <v>Social Protection</v>
      </c>
      <c r="J11" s="15" t="s">
        <v>52</v>
      </c>
      <c r="K11" s="15" t="s">
        <v>53</v>
      </c>
      <c r="L11" s="15" t="s">
        <v>54</v>
      </c>
    </row>
    <row r="12" spans="1:12" s="5" customFormat="1" ht="24.75" customHeight="1" x14ac:dyDescent="0.35">
      <c r="A12" s="4"/>
      <c r="B12" s="4" t="s">
        <v>55</v>
      </c>
      <c r="C12" s="3" t="s">
        <v>8</v>
      </c>
      <c r="D12" s="4" t="s">
        <v>1233</v>
      </c>
      <c r="E12" s="10" t="s">
        <v>90</v>
      </c>
      <c r="F12" s="12" t="s">
        <v>15</v>
      </c>
      <c r="G12" s="11">
        <v>27000</v>
      </c>
      <c r="H12" s="15" t="s">
        <v>56</v>
      </c>
      <c r="I12" s="4" t="str">
        <f t="shared" si="0"/>
        <v>Disaster Risk Reduction</v>
      </c>
      <c r="J12" s="15" t="s">
        <v>57</v>
      </c>
      <c r="K12" s="15" t="s">
        <v>58</v>
      </c>
      <c r="L12" s="15" t="s">
        <v>59</v>
      </c>
    </row>
    <row r="13" spans="1:12" s="5" customFormat="1" ht="24.75" customHeight="1" x14ac:dyDescent="0.35">
      <c r="A13" s="4"/>
      <c r="B13" s="4" t="s">
        <v>55</v>
      </c>
      <c r="C13" s="3" t="s">
        <v>8</v>
      </c>
      <c r="D13" s="4" t="s">
        <v>1233</v>
      </c>
      <c r="E13" s="10" t="s">
        <v>145</v>
      </c>
      <c r="F13" s="12" t="s">
        <v>9</v>
      </c>
      <c r="G13" s="11">
        <v>15000</v>
      </c>
      <c r="H13" s="15" t="s">
        <v>56</v>
      </c>
      <c r="I13" s="4" t="str">
        <f t="shared" si="0"/>
        <v>Disaster Risk Reduction</v>
      </c>
      <c r="J13" s="15" t="s">
        <v>57</v>
      </c>
      <c r="K13" s="15" t="s">
        <v>58</v>
      </c>
      <c r="L13" s="15" t="s">
        <v>59</v>
      </c>
    </row>
    <row r="14" spans="1:12" s="5" customFormat="1" ht="24.75" customHeight="1" x14ac:dyDescent="0.35">
      <c r="A14" s="4"/>
      <c r="B14" s="4" t="s">
        <v>55</v>
      </c>
      <c r="C14" s="3" t="s">
        <v>8</v>
      </c>
      <c r="D14" s="4" t="s">
        <v>1233</v>
      </c>
      <c r="E14" s="10" t="s">
        <v>136</v>
      </c>
      <c r="F14" s="12" t="s">
        <v>15</v>
      </c>
      <c r="G14" s="11">
        <v>20000</v>
      </c>
      <c r="H14" s="15" t="s">
        <v>56</v>
      </c>
      <c r="I14" s="4" t="str">
        <f t="shared" si="0"/>
        <v>Disaster Risk Reduction</v>
      </c>
      <c r="J14" s="15" t="s">
        <v>57</v>
      </c>
      <c r="K14" s="15" t="s">
        <v>58</v>
      </c>
      <c r="L14" s="15" t="s">
        <v>59</v>
      </c>
    </row>
    <row r="15" spans="1:12" s="5" customFormat="1" ht="24.75" customHeight="1" x14ac:dyDescent="0.35">
      <c r="A15" s="4"/>
      <c r="B15" s="4" t="s">
        <v>55</v>
      </c>
      <c r="C15" s="3" t="s">
        <v>8</v>
      </c>
      <c r="D15" s="4" t="s">
        <v>1233</v>
      </c>
      <c r="E15" s="10" t="s">
        <v>45</v>
      </c>
      <c r="F15" s="12" t="s">
        <v>15</v>
      </c>
      <c r="G15" s="11">
        <v>18000</v>
      </c>
      <c r="H15" s="15" t="s">
        <v>56</v>
      </c>
      <c r="I15" s="4" t="str">
        <f t="shared" si="0"/>
        <v>Disaster Risk Reduction</v>
      </c>
      <c r="J15" s="15" t="s">
        <v>57</v>
      </c>
      <c r="K15" s="15" t="s">
        <v>58</v>
      </c>
      <c r="L15" s="15" t="s">
        <v>59</v>
      </c>
    </row>
    <row r="16" spans="1:12" s="5" customFormat="1" ht="24.75" customHeight="1" x14ac:dyDescent="0.35">
      <c r="A16" s="4"/>
      <c r="B16" s="4" t="s">
        <v>55</v>
      </c>
      <c r="C16" s="3" t="s">
        <v>8</v>
      </c>
      <c r="D16" s="4" t="s">
        <v>1233</v>
      </c>
      <c r="E16" s="10" t="s">
        <v>244</v>
      </c>
      <c r="F16" s="12" t="s">
        <v>15</v>
      </c>
      <c r="G16" s="11">
        <v>25000</v>
      </c>
      <c r="H16" s="15" t="s">
        <v>56</v>
      </c>
      <c r="I16" s="4" t="str">
        <f t="shared" si="0"/>
        <v>Disaster Risk Reduction</v>
      </c>
      <c r="J16" s="15" t="s">
        <v>57</v>
      </c>
      <c r="K16" s="15" t="s">
        <v>58</v>
      </c>
      <c r="L16" s="15" t="s">
        <v>59</v>
      </c>
    </row>
    <row r="17" spans="1:12" s="5" customFormat="1" ht="24.75" customHeight="1" x14ac:dyDescent="0.35">
      <c r="A17" s="4"/>
      <c r="B17" s="4" t="s">
        <v>55</v>
      </c>
      <c r="C17" s="3" t="s">
        <v>8</v>
      </c>
      <c r="D17" s="4" t="s">
        <v>1233</v>
      </c>
      <c r="E17" s="23" t="s">
        <v>1666</v>
      </c>
      <c r="F17" s="12" t="s">
        <v>15</v>
      </c>
      <c r="G17" s="11">
        <v>21000</v>
      </c>
      <c r="H17" s="15" t="s">
        <v>56</v>
      </c>
      <c r="I17" s="4" t="str">
        <f t="shared" si="0"/>
        <v>Disaster Risk Reduction</v>
      </c>
      <c r="J17" s="15" t="s">
        <v>57</v>
      </c>
      <c r="K17" s="15" t="s">
        <v>58</v>
      </c>
      <c r="L17" s="15" t="s">
        <v>59</v>
      </c>
    </row>
    <row r="18" spans="1:12" s="5" customFormat="1" ht="24.75" customHeight="1" x14ac:dyDescent="0.35">
      <c r="A18" s="4"/>
      <c r="B18" s="4" t="s">
        <v>55</v>
      </c>
      <c r="C18" s="3" t="s">
        <v>8</v>
      </c>
      <c r="D18" s="4" t="s">
        <v>1233</v>
      </c>
      <c r="E18" s="10" t="s">
        <v>36</v>
      </c>
      <c r="F18" s="12" t="s">
        <v>15</v>
      </c>
      <c r="G18" s="11">
        <v>20000</v>
      </c>
      <c r="H18" s="15" t="s">
        <v>56</v>
      </c>
      <c r="I18" s="4" t="str">
        <f t="shared" si="0"/>
        <v>Disaster Risk Reduction</v>
      </c>
      <c r="J18" s="15" t="s">
        <v>57</v>
      </c>
      <c r="K18" s="15" t="s">
        <v>58</v>
      </c>
      <c r="L18" s="15" t="s">
        <v>59</v>
      </c>
    </row>
    <row r="19" spans="1:12" s="5" customFormat="1" ht="24.75" customHeight="1" x14ac:dyDescent="0.35">
      <c r="A19" s="4"/>
      <c r="B19" s="4" t="s">
        <v>55</v>
      </c>
      <c r="C19" s="3" t="s">
        <v>8</v>
      </c>
      <c r="D19" s="4" t="s">
        <v>1233</v>
      </c>
      <c r="E19" s="10" t="s">
        <v>21</v>
      </c>
      <c r="F19" s="12" t="s">
        <v>15</v>
      </c>
      <c r="G19" s="11">
        <v>17000</v>
      </c>
      <c r="H19" s="15" t="s">
        <v>56</v>
      </c>
      <c r="I19" s="4" t="str">
        <f t="shared" si="0"/>
        <v>Disaster Risk Reduction</v>
      </c>
      <c r="J19" s="15" t="s">
        <v>57</v>
      </c>
      <c r="K19" s="15" t="s">
        <v>58</v>
      </c>
      <c r="L19" s="15" t="s">
        <v>59</v>
      </c>
    </row>
    <row r="20" spans="1:12" s="5" customFormat="1" ht="24.75" customHeight="1" x14ac:dyDescent="0.35">
      <c r="A20" s="4"/>
      <c r="B20" s="4" t="s">
        <v>55</v>
      </c>
      <c r="C20" s="3" t="s">
        <v>8</v>
      </c>
      <c r="D20" s="4" t="s">
        <v>1233</v>
      </c>
      <c r="E20" s="10" t="s">
        <v>16</v>
      </c>
      <c r="F20" s="12" t="s">
        <v>15</v>
      </c>
      <c r="G20" s="11">
        <v>31000</v>
      </c>
      <c r="H20" s="15" t="s">
        <v>56</v>
      </c>
      <c r="I20" s="4" t="str">
        <f t="shared" si="0"/>
        <v>Disaster Risk Reduction</v>
      </c>
      <c r="J20" s="15" t="s">
        <v>57</v>
      </c>
      <c r="K20" s="15" t="s">
        <v>58</v>
      </c>
      <c r="L20" s="15" t="s">
        <v>59</v>
      </c>
    </row>
    <row r="21" spans="1:12" s="5" customFormat="1" ht="24.75" customHeight="1" x14ac:dyDescent="0.35">
      <c r="A21" s="4"/>
      <c r="B21" s="4" t="s">
        <v>55</v>
      </c>
      <c r="C21" s="3" t="s">
        <v>8</v>
      </c>
      <c r="D21" s="4" t="s">
        <v>1233</v>
      </c>
      <c r="E21" s="10" t="s">
        <v>32</v>
      </c>
      <c r="F21" s="12" t="s">
        <v>15</v>
      </c>
      <c r="G21" s="11">
        <v>26000</v>
      </c>
      <c r="H21" s="15" t="s">
        <v>56</v>
      </c>
      <c r="I21" s="4" t="str">
        <f t="shared" si="0"/>
        <v>Disaster Risk Reduction</v>
      </c>
      <c r="J21" s="15" t="s">
        <v>57</v>
      </c>
      <c r="K21" s="15" t="s">
        <v>58</v>
      </c>
      <c r="L21" s="15" t="s">
        <v>59</v>
      </c>
    </row>
    <row r="22" spans="1:12" s="5" customFormat="1" ht="24.75" customHeight="1" x14ac:dyDescent="0.35">
      <c r="A22" s="4"/>
      <c r="B22" s="4" t="s">
        <v>55</v>
      </c>
      <c r="C22" s="3" t="s">
        <v>8</v>
      </c>
      <c r="D22" s="4" t="s">
        <v>1233</v>
      </c>
      <c r="E22" s="23" t="s">
        <v>1669</v>
      </c>
      <c r="F22" s="12" t="s">
        <v>9</v>
      </c>
      <c r="G22" s="11">
        <v>0</v>
      </c>
      <c r="H22" s="15" t="s">
        <v>56</v>
      </c>
      <c r="I22" s="4" t="str">
        <f t="shared" si="0"/>
        <v>Disaster Risk Reduction</v>
      </c>
      <c r="J22" s="15" t="s">
        <v>57</v>
      </c>
      <c r="K22" s="15" t="s">
        <v>58</v>
      </c>
      <c r="L22" s="15" t="s">
        <v>59</v>
      </c>
    </row>
    <row r="23" spans="1:12" s="5" customFormat="1" ht="24.75" customHeight="1" x14ac:dyDescent="0.35">
      <c r="A23" s="4"/>
      <c r="B23" s="4" t="s">
        <v>55</v>
      </c>
      <c r="C23" s="3" t="s">
        <v>8</v>
      </c>
      <c r="D23" s="4" t="s">
        <v>1233</v>
      </c>
      <c r="E23" s="10" t="s">
        <v>27</v>
      </c>
      <c r="F23" s="12" t="s">
        <v>15</v>
      </c>
      <c r="G23" s="11">
        <v>22000</v>
      </c>
      <c r="H23" s="15" t="s">
        <v>56</v>
      </c>
      <c r="I23" s="4" t="str">
        <f t="shared" si="0"/>
        <v>Disaster Risk Reduction</v>
      </c>
      <c r="J23" s="15" t="s">
        <v>57</v>
      </c>
      <c r="K23" s="15" t="s">
        <v>58</v>
      </c>
      <c r="L23" s="15" t="s">
        <v>59</v>
      </c>
    </row>
    <row r="24" spans="1:12" s="5" customFormat="1" ht="24.75" customHeight="1" x14ac:dyDescent="0.35">
      <c r="A24" s="4"/>
      <c r="B24" s="4" t="s">
        <v>55</v>
      </c>
      <c r="C24" s="3" t="s">
        <v>8</v>
      </c>
      <c r="D24" s="4" t="s">
        <v>1233</v>
      </c>
      <c r="E24" s="10" t="s">
        <v>850</v>
      </c>
      <c r="F24" s="12" t="s">
        <v>15</v>
      </c>
      <c r="G24" s="11">
        <v>9874</v>
      </c>
      <c r="H24" s="15" t="s">
        <v>56</v>
      </c>
      <c r="I24" s="4" t="str">
        <f t="shared" si="0"/>
        <v>Disaster Risk Reduction</v>
      </c>
      <c r="J24" s="15" t="s">
        <v>57</v>
      </c>
      <c r="K24" s="15" t="s">
        <v>58</v>
      </c>
      <c r="L24" s="15" t="s">
        <v>59</v>
      </c>
    </row>
    <row r="25" spans="1:12" s="5" customFormat="1" ht="24.75" customHeight="1" x14ac:dyDescent="0.35">
      <c r="A25" s="4"/>
      <c r="B25" s="4" t="s">
        <v>55</v>
      </c>
      <c r="C25" s="3" t="s">
        <v>8</v>
      </c>
      <c r="D25" s="4" t="s">
        <v>1233</v>
      </c>
      <c r="E25" s="10" t="s">
        <v>729</v>
      </c>
      <c r="F25" s="12" t="s">
        <v>15</v>
      </c>
      <c r="G25" s="11">
        <v>24000</v>
      </c>
      <c r="H25" s="15" t="s">
        <v>56</v>
      </c>
      <c r="I25" s="4" t="str">
        <f t="shared" si="0"/>
        <v>Disaster Risk Reduction</v>
      </c>
      <c r="J25" s="15" t="s">
        <v>57</v>
      </c>
      <c r="K25" s="15" t="s">
        <v>58</v>
      </c>
      <c r="L25" s="15" t="s">
        <v>59</v>
      </c>
    </row>
    <row r="26" spans="1:12" s="5" customFormat="1" ht="24.75" customHeight="1" x14ac:dyDescent="0.35">
      <c r="A26" s="4"/>
      <c r="B26" s="4" t="s">
        <v>55</v>
      </c>
      <c r="C26" s="3" t="s">
        <v>8</v>
      </c>
      <c r="D26" s="4" t="s">
        <v>1233</v>
      </c>
      <c r="E26" s="10" t="s">
        <v>10</v>
      </c>
      <c r="F26" s="12" t="s">
        <v>15</v>
      </c>
      <c r="G26" s="11">
        <v>66000</v>
      </c>
      <c r="H26" s="15" t="s">
        <v>56</v>
      </c>
      <c r="I26" s="4" t="str">
        <f t="shared" si="0"/>
        <v>Disaster Risk Reduction</v>
      </c>
      <c r="J26" s="15" t="s">
        <v>57</v>
      </c>
      <c r="K26" s="15" t="s">
        <v>58</v>
      </c>
      <c r="L26" s="15" t="s">
        <v>59</v>
      </c>
    </row>
    <row r="27" spans="1:12" s="5" customFormat="1" ht="24.75" customHeight="1" x14ac:dyDescent="0.35">
      <c r="A27" s="4"/>
      <c r="B27" s="4" t="s">
        <v>61</v>
      </c>
      <c r="C27" s="3" t="s">
        <v>60</v>
      </c>
      <c r="D27" s="4" t="s">
        <v>1234</v>
      </c>
      <c r="E27" s="10" t="s">
        <v>62</v>
      </c>
      <c r="F27" s="12" t="s">
        <v>15</v>
      </c>
      <c r="G27" s="11">
        <v>96837</v>
      </c>
      <c r="H27" s="15" t="s">
        <v>46</v>
      </c>
      <c r="I27" s="4" t="str">
        <f t="shared" si="0"/>
        <v>Livelihoods</v>
      </c>
      <c r="J27" s="15" t="s">
        <v>63</v>
      </c>
      <c r="K27" s="15" t="s">
        <v>64</v>
      </c>
      <c r="L27" s="15" t="s">
        <v>65</v>
      </c>
    </row>
    <row r="28" spans="1:12" s="5" customFormat="1" ht="24.75" customHeight="1" x14ac:dyDescent="0.35">
      <c r="A28" s="4"/>
      <c r="B28" s="4" t="s">
        <v>66</v>
      </c>
      <c r="C28" s="3" t="s">
        <v>60</v>
      </c>
      <c r="D28" s="4" t="s">
        <v>1235</v>
      </c>
      <c r="E28" s="10" t="s">
        <v>45</v>
      </c>
      <c r="F28" s="12" t="s">
        <v>15</v>
      </c>
      <c r="G28" s="11">
        <v>146179</v>
      </c>
      <c r="H28" s="15" t="s">
        <v>67</v>
      </c>
      <c r="I28" s="4" t="str">
        <f t="shared" si="0"/>
        <v>Rural Development/Agriculture</v>
      </c>
      <c r="J28" s="15" t="s">
        <v>23</v>
      </c>
      <c r="K28" s="15" t="s">
        <v>68</v>
      </c>
      <c r="L28" s="15" t="s">
        <v>69</v>
      </c>
    </row>
    <row r="29" spans="1:12" s="5" customFormat="1" ht="24.75" customHeight="1" x14ac:dyDescent="0.35">
      <c r="A29" s="4"/>
      <c r="B29" s="4" t="s">
        <v>70</v>
      </c>
      <c r="C29" s="3" t="s">
        <v>60</v>
      </c>
      <c r="D29" s="4" t="s">
        <v>1236</v>
      </c>
      <c r="E29" s="10" t="s">
        <v>156</v>
      </c>
      <c r="F29" s="12" t="s">
        <v>15</v>
      </c>
      <c r="G29" s="11">
        <v>136179</v>
      </c>
      <c r="H29" s="15" t="s">
        <v>71</v>
      </c>
      <c r="I29" s="4" t="str">
        <f t="shared" si="0"/>
        <v>Food Security</v>
      </c>
      <c r="J29" s="15" t="s">
        <v>72</v>
      </c>
      <c r="K29" s="15" t="s">
        <v>73</v>
      </c>
      <c r="L29" s="15" t="s">
        <v>74</v>
      </c>
    </row>
    <row r="30" spans="1:12" s="5" customFormat="1" ht="24.75" customHeight="1" x14ac:dyDescent="0.35">
      <c r="A30" s="4"/>
      <c r="B30" s="4" t="s">
        <v>70</v>
      </c>
      <c r="C30" s="3" t="s">
        <v>60</v>
      </c>
      <c r="D30" s="4" t="s">
        <v>1236</v>
      </c>
      <c r="E30" s="10" t="s">
        <v>76</v>
      </c>
      <c r="F30" s="12" t="s">
        <v>15</v>
      </c>
      <c r="G30" s="11">
        <v>137174.01</v>
      </c>
      <c r="H30" s="15" t="s">
        <v>71</v>
      </c>
      <c r="I30" s="4" t="str">
        <f t="shared" si="0"/>
        <v>Food Security</v>
      </c>
      <c r="J30" s="15" t="s">
        <v>72</v>
      </c>
      <c r="K30" s="15" t="s">
        <v>73</v>
      </c>
      <c r="L30" s="15" t="s">
        <v>74</v>
      </c>
    </row>
    <row r="31" spans="1:12" s="5" customFormat="1" ht="24.75" customHeight="1" x14ac:dyDescent="0.35">
      <c r="A31" s="4"/>
      <c r="B31" s="4" t="s">
        <v>70</v>
      </c>
      <c r="C31" s="3" t="s">
        <v>60</v>
      </c>
      <c r="D31" s="4" t="s">
        <v>1236</v>
      </c>
      <c r="E31" s="10" t="s">
        <v>186</v>
      </c>
      <c r="F31" s="12" t="s">
        <v>15</v>
      </c>
      <c r="G31" s="11">
        <v>141179</v>
      </c>
      <c r="H31" s="15" t="s">
        <v>71</v>
      </c>
      <c r="I31" s="4" t="str">
        <f t="shared" si="0"/>
        <v>Food Security</v>
      </c>
      <c r="J31" s="15" t="s">
        <v>72</v>
      </c>
      <c r="K31" s="15" t="s">
        <v>73</v>
      </c>
      <c r="L31" s="15" t="s">
        <v>74</v>
      </c>
    </row>
    <row r="32" spans="1:12" s="5" customFormat="1" ht="24.75" customHeight="1" x14ac:dyDescent="0.35">
      <c r="A32" s="4"/>
      <c r="B32" s="4" t="s">
        <v>75</v>
      </c>
      <c r="C32" s="3" t="s">
        <v>60</v>
      </c>
      <c r="D32" s="4" t="s">
        <v>1237</v>
      </c>
      <c r="E32" s="10" t="s">
        <v>76</v>
      </c>
      <c r="F32" s="12" t="s">
        <v>15</v>
      </c>
      <c r="G32" s="11">
        <v>121188</v>
      </c>
      <c r="H32" s="15" t="s">
        <v>71</v>
      </c>
      <c r="I32" s="4" t="str">
        <f t="shared" si="0"/>
        <v>Food Security</v>
      </c>
      <c r="J32" s="15" t="s">
        <v>77</v>
      </c>
      <c r="K32" s="15" t="s">
        <v>78</v>
      </c>
      <c r="L32" s="15" t="s">
        <v>79</v>
      </c>
    </row>
    <row r="33" spans="1:12" s="5" customFormat="1" ht="24.75" customHeight="1" x14ac:dyDescent="0.35">
      <c r="A33" s="4"/>
      <c r="B33" s="4" t="s">
        <v>80</v>
      </c>
      <c r="C33" s="3" t="s">
        <v>60</v>
      </c>
      <c r="D33" s="4" t="s">
        <v>1238</v>
      </c>
      <c r="E33" s="10" t="s">
        <v>32</v>
      </c>
      <c r="F33" s="12" t="s">
        <v>15</v>
      </c>
      <c r="G33" s="11">
        <v>133363</v>
      </c>
      <c r="H33" s="15" t="s">
        <v>81</v>
      </c>
      <c r="I33" s="4" t="str">
        <f t="shared" si="0"/>
        <v>Livelihoods</v>
      </c>
      <c r="J33" s="15" t="s">
        <v>82</v>
      </c>
      <c r="K33" s="15" t="s">
        <v>83</v>
      </c>
      <c r="L33" s="15" t="s">
        <v>74</v>
      </c>
    </row>
    <row r="34" spans="1:12" s="5" customFormat="1" ht="24.75" customHeight="1" x14ac:dyDescent="0.35">
      <c r="A34" s="4"/>
      <c r="B34" s="4" t="s">
        <v>84</v>
      </c>
      <c r="C34" s="3" t="s">
        <v>60</v>
      </c>
      <c r="D34" s="4" t="s">
        <v>1239</v>
      </c>
      <c r="E34" s="10" t="s">
        <v>85</v>
      </c>
      <c r="F34" s="12" t="s">
        <v>15</v>
      </c>
      <c r="G34" s="11">
        <v>96953.22</v>
      </c>
      <c r="H34" s="15" t="s">
        <v>33</v>
      </c>
      <c r="I34" s="4" t="str">
        <f t="shared" si="0"/>
        <v>Food Security</v>
      </c>
      <c r="J34" s="15" t="s">
        <v>86</v>
      </c>
      <c r="K34" s="15" t="s">
        <v>87</v>
      </c>
      <c r="L34" s="15" t="s">
        <v>88</v>
      </c>
    </row>
    <row r="35" spans="1:12" s="5" customFormat="1" ht="24.75" customHeight="1" x14ac:dyDescent="0.35">
      <c r="A35" s="4"/>
      <c r="B35" s="4" t="s">
        <v>1240</v>
      </c>
      <c r="C35" s="3" t="s">
        <v>60</v>
      </c>
      <c r="D35" s="4" t="s">
        <v>89</v>
      </c>
      <c r="E35" s="10" t="s">
        <v>90</v>
      </c>
      <c r="F35" s="12" t="s">
        <v>15</v>
      </c>
      <c r="G35" s="11">
        <v>53507.040000000001</v>
      </c>
      <c r="H35" s="15" t="s">
        <v>91</v>
      </c>
      <c r="I35" s="4" t="str">
        <f t="shared" si="0"/>
        <v>Disability</v>
      </c>
      <c r="J35" s="15" t="s">
        <v>92</v>
      </c>
      <c r="K35" s="15" t="s">
        <v>93</v>
      </c>
      <c r="L35" s="15" t="s">
        <v>40</v>
      </c>
    </row>
    <row r="36" spans="1:12" s="5" customFormat="1" ht="24.75" customHeight="1" x14ac:dyDescent="0.35">
      <c r="A36" s="4"/>
      <c r="B36" s="4" t="s">
        <v>1241</v>
      </c>
      <c r="C36" s="3" t="s">
        <v>60</v>
      </c>
      <c r="D36" s="4" t="s">
        <v>1242</v>
      </c>
      <c r="E36" s="10" t="s">
        <v>94</v>
      </c>
      <c r="F36" s="12" t="s">
        <v>15</v>
      </c>
      <c r="G36" s="11">
        <v>122744.45</v>
      </c>
      <c r="H36" s="15" t="s">
        <v>95</v>
      </c>
      <c r="I36" s="4" t="str">
        <f t="shared" si="0"/>
        <v>Gender</v>
      </c>
      <c r="J36" s="15" t="s">
        <v>28</v>
      </c>
      <c r="K36" s="15" t="s">
        <v>96</v>
      </c>
      <c r="L36" s="15" t="s">
        <v>97</v>
      </c>
    </row>
    <row r="37" spans="1:12" s="5" customFormat="1" ht="24.75" customHeight="1" x14ac:dyDescent="0.35">
      <c r="A37" s="4"/>
      <c r="B37" s="4" t="s">
        <v>98</v>
      </c>
      <c r="C37" s="3" t="s">
        <v>60</v>
      </c>
      <c r="D37" s="4" t="s">
        <v>1243</v>
      </c>
      <c r="E37" s="10" t="s">
        <v>32</v>
      </c>
      <c r="F37" s="12" t="s">
        <v>15</v>
      </c>
      <c r="G37" s="11">
        <v>126955</v>
      </c>
      <c r="H37" s="15" t="s">
        <v>99</v>
      </c>
      <c r="I37" s="4" t="str">
        <f t="shared" si="0"/>
        <v>Child Protection</v>
      </c>
      <c r="J37" s="15" t="s">
        <v>100</v>
      </c>
      <c r="K37" s="15" t="s">
        <v>101</v>
      </c>
      <c r="L37" s="15" t="s">
        <v>40</v>
      </c>
    </row>
    <row r="38" spans="1:12" s="5" customFormat="1" ht="24.75" customHeight="1" x14ac:dyDescent="0.35">
      <c r="A38" s="4"/>
      <c r="B38" s="4" t="s">
        <v>102</v>
      </c>
      <c r="C38" s="3" t="s">
        <v>60</v>
      </c>
      <c r="D38" s="4" t="s">
        <v>1244</v>
      </c>
      <c r="E38" s="10" t="s">
        <v>94</v>
      </c>
      <c r="F38" s="12" t="s">
        <v>15</v>
      </c>
      <c r="G38" s="11">
        <v>485969</v>
      </c>
      <c r="H38" s="15" t="s">
        <v>103</v>
      </c>
      <c r="I38" s="4" t="str">
        <f t="shared" si="0"/>
        <v>Communicable diseases HIV/AIDS/Malaria etc</v>
      </c>
      <c r="J38" s="34" t="s">
        <v>1753</v>
      </c>
      <c r="K38" s="15" t="s">
        <v>104</v>
      </c>
      <c r="L38" s="15" t="s">
        <v>40</v>
      </c>
    </row>
    <row r="39" spans="1:12" s="5" customFormat="1" ht="24.75" customHeight="1" x14ac:dyDescent="0.35">
      <c r="A39" s="4"/>
      <c r="B39" s="4" t="s">
        <v>105</v>
      </c>
      <c r="C39" s="3" t="s">
        <v>60</v>
      </c>
      <c r="D39" s="4" t="s">
        <v>1245</v>
      </c>
      <c r="E39" s="10" t="s">
        <v>106</v>
      </c>
      <c r="F39" s="12" t="s">
        <v>15</v>
      </c>
      <c r="G39" s="11">
        <v>126955</v>
      </c>
      <c r="H39" s="15" t="s">
        <v>95</v>
      </c>
      <c r="I39" s="4" t="str">
        <f t="shared" si="0"/>
        <v>Gender</v>
      </c>
      <c r="J39" s="15" t="s">
        <v>28</v>
      </c>
      <c r="K39" s="15" t="s">
        <v>107</v>
      </c>
      <c r="L39" s="15" t="s">
        <v>108</v>
      </c>
    </row>
    <row r="40" spans="1:12" s="5" customFormat="1" ht="24.75" customHeight="1" x14ac:dyDescent="0.35">
      <c r="A40" s="4"/>
      <c r="B40" s="4" t="s">
        <v>109</v>
      </c>
      <c r="C40" s="3" t="s">
        <v>60</v>
      </c>
      <c r="D40" s="4" t="s">
        <v>1246</v>
      </c>
      <c r="E40" s="23" t="s">
        <v>1752</v>
      </c>
      <c r="F40" s="12" t="s">
        <v>15</v>
      </c>
      <c r="G40" s="11">
        <v>612096.89</v>
      </c>
      <c r="H40" s="15" t="s">
        <v>110</v>
      </c>
      <c r="I40" s="4" t="str">
        <f t="shared" si="0"/>
        <v>Economic Development</v>
      </c>
      <c r="J40" s="15" t="s">
        <v>111</v>
      </c>
      <c r="K40" s="15" t="s">
        <v>112</v>
      </c>
      <c r="L40" s="15" t="s">
        <v>113</v>
      </c>
    </row>
    <row r="41" spans="1:12" s="5" customFormat="1" ht="24.75" customHeight="1" x14ac:dyDescent="0.35">
      <c r="A41" s="4"/>
      <c r="B41" s="4" t="s">
        <v>114</v>
      </c>
      <c r="C41" s="3" t="s">
        <v>60</v>
      </c>
      <c r="D41" s="4" t="s">
        <v>1247</v>
      </c>
      <c r="E41" s="10" t="s">
        <v>115</v>
      </c>
      <c r="F41" s="12" t="s">
        <v>15</v>
      </c>
      <c r="G41" s="11">
        <v>133141.16</v>
      </c>
      <c r="H41" s="15" t="s">
        <v>116</v>
      </c>
      <c r="I41" s="4" t="str">
        <f t="shared" si="0"/>
        <v>Social Protection</v>
      </c>
      <c r="J41" s="15" t="s">
        <v>117</v>
      </c>
      <c r="K41" s="15" t="s">
        <v>118</v>
      </c>
      <c r="L41" s="15" t="s">
        <v>119</v>
      </c>
    </row>
    <row r="42" spans="1:12" s="5" customFormat="1" ht="24.75" customHeight="1" x14ac:dyDescent="0.35">
      <c r="A42" s="4"/>
      <c r="B42" s="4" t="s">
        <v>120</v>
      </c>
      <c r="C42" s="3" t="s">
        <v>60</v>
      </c>
      <c r="D42" s="4" t="s">
        <v>1248</v>
      </c>
      <c r="E42" s="10" t="s">
        <v>90</v>
      </c>
      <c r="F42" s="12" t="s">
        <v>15</v>
      </c>
      <c r="G42" s="11">
        <v>17189</v>
      </c>
      <c r="H42" s="15" t="s">
        <v>121</v>
      </c>
      <c r="I42" s="4" t="str">
        <f t="shared" si="0"/>
        <v>Food Security</v>
      </c>
      <c r="J42" s="15" t="s">
        <v>122</v>
      </c>
      <c r="K42" s="15" t="s">
        <v>123</v>
      </c>
      <c r="L42" s="15" t="s">
        <v>124</v>
      </c>
    </row>
    <row r="43" spans="1:12" s="5" customFormat="1" ht="24.75" customHeight="1" x14ac:dyDescent="0.35">
      <c r="A43" s="4"/>
      <c r="B43" s="4" t="s">
        <v>120</v>
      </c>
      <c r="C43" s="3" t="s">
        <v>60</v>
      </c>
      <c r="D43" s="4" t="s">
        <v>1248</v>
      </c>
      <c r="E43" s="10" t="s">
        <v>115</v>
      </c>
      <c r="F43" s="12" t="s">
        <v>15</v>
      </c>
      <c r="G43" s="11">
        <v>25631</v>
      </c>
      <c r="H43" s="15" t="s">
        <v>121</v>
      </c>
      <c r="I43" s="4" t="str">
        <f t="shared" si="0"/>
        <v>Food Security</v>
      </c>
      <c r="J43" s="15" t="s">
        <v>122</v>
      </c>
      <c r="K43" s="15" t="s">
        <v>123</v>
      </c>
      <c r="L43" s="15" t="s">
        <v>124</v>
      </c>
    </row>
    <row r="44" spans="1:12" s="5" customFormat="1" ht="24.75" customHeight="1" x14ac:dyDescent="0.35">
      <c r="A44" s="4"/>
      <c r="B44" s="4" t="s">
        <v>120</v>
      </c>
      <c r="C44" s="3" t="s">
        <v>60</v>
      </c>
      <c r="D44" s="4" t="s">
        <v>1248</v>
      </c>
      <c r="E44" s="10" t="s">
        <v>45</v>
      </c>
      <c r="F44" s="12" t="s">
        <v>15</v>
      </c>
      <c r="G44" s="11">
        <v>50746</v>
      </c>
      <c r="H44" s="15" t="s">
        <v>121</v>
      </c>
      <c r="I44" s="4" t="str">
        <f t="shared" si="0"/>
        <v>Food Security</v>
      </c>
      <c r="J44" s="15" t="s">
        <v>122</v>
      </c>
      <c r="K44" s="15" t="s">
        <v>123</v>
      </c>
      <c r="L44" s="15" t="s">
        <v>124</v>
      </c>
    </row>
    <row r="45" spans="1:12" s="5" customFormat="1" ht="24.75" customHeight="1" x14ac:dyDescent="0.35">
      <c r="A45" s="4"/>
      <c r="B45" s="4" t="s">
        <v>120</v>
      </c>
      <c r="C45" s="3" t="s">
        <v>60</v>
      </c>
      <c r="D45" s="4" t="s">
        <v>1248</v>
      </c>
      <c r="E45" s="10" t="s">
        <v>85</v>
      </c>
      <c r="F45" s="12" t="s">
        <v>15</v>
      </c>
      <c r="G45" s="11">
        <v>33651</v>
      </c>
      <c r="H45" s="15" t="s">
        <v>121</v>
      </c>
      <c r="I45" s="4" t="str">
        <f t="shared" si="0"/>
        <v>Food Security</v>
      </c>
      <c r="J45" s="15" t="s">
        <v>122</v>
      </c>
      <c r="K45" s="15" t="s">
        <v>123</v>
      </c>
      <c r="L45" s="15" t="s">
        <v>124</v>
      </c>
    </row>
    <row r="46" spans="1:12" s="5" customFormat="1" ht="24.75" customHeight="1" x14ac:dyDescent="0.35">
      <c r="A46" s="4"/>
      <c r="B46" s="4" t="s">
        <v>120</v>
      </c>
      <c r="C46" s="3" t="s">
        <v>60</v>
      </c>
      <c r="D46" s="4" t="s">
        <v>1248</v>
      </c>
      <c r="E46" s="10" t="s">
        <v>76</v>
      </c>
      <c r="F46" s="12" t="s">
        <v>15</v>
      </c>
      <c r="G46" s="11">
        <v>17055</v>
      </c>
      <c r="H46" s="15" t="s">
        <v>121</v>
      </c>
      <c r="I46" s="4" t="str">
        <f t="shared" si="0"/>
        <v>Food Security</v>
      </c>
      <c r="J46" s="15" t="s">
        <v>122</v>
      </c>
      <c r="K46" s="15" t="s">
        <v>123</v>
      </c>
      <c r="L46" s="15" t="s">
        <v>124</v>
      </c>
    </row>
    <row r="47" spans="1:12" s="5" customFormat="1" ht="24.75" customHeight="1" x14ac:dyDescent="0.35">
      <c r="A47" s="4"/>
      <c r="B47" s="4" t="s">
        <v>120</v>
      </c>
      <c r="C47" s="3" t="s">
        <v>60</v>
      </c>
      <c r="D47" s="4" t="s">
        <v>1248</v>
      </c>
      <c r="E47" s="10" t="s">
        <v>76</v>
      </c>
      <c r="F47" s="12" t="s">
        <v>15</v>
      </c>
      <c r="G47" s="11">
        <v>32096</v>
      </c>
      <c r="H47" s="15" t="s">
        <v>121</v>
      </c>
      <c r="I47" s="4" t="str">
        <f t="shared" si="0"/>
        <v>Food Security</v>
      </c>
      <c r="J47" s="15" t="s">
        <v>122</v>
      </c>
      <c r="K47" s="15" t="s">
        <v>123</v>
      </c>
      <c r="L47" s="15" t="s">
        <v>124</v>
      </c>
    </row>
    <row r="48" spans="1:12" s="5" customFormat="1" ht="24.75" customHeight="1" x14ac:dyDescent="0.35">
      <c r="A48" s="4"/>
      <c r="B48" s="4" t="s">
        <v>120</v>
      </c>
      <c r="C48" s="3" t="s">
        <v>60</v>
      </c>
      <c r="D48" s="4" t="s">
        <v>1248</v>
      </c>
      <c r="E48" s="10" t="s">
        <v>62</v>
      </c>
      <c r="F48" s="12" t="s">
        <v>15</v>
      </c>
      <c r="G48" s="11">
        <v>18455</v>
      </c>
      <c r="H48" s="15" t="s">
        <v>121</v>
      </c>
      <c r="I48" s="4" t="str">
        <f t="shared" si="0"/>
        <v>Food Security</v>
      </c>
      <c r="J48" s="15" t="s">
        <v>122</v>
      </c>
      <c r="K48" s="15" t="s">
        <v>123</v>
      </c>
      <c r="L48" s="15" t="s">
        <v>124</v>
      </c>
    </row>
    <row r="49" spans="1:12" s="5" customFormat="1" ht="24.75" customHeight="1" x14ac:dyDescent="0.35">
      <c r="A49" s="4"/>
      <c r="B49" s="4" t="s">
        <v>120</v>
      </c>
      <c r="C49" s="3" t="s">
        <v>60</v>
      </c>
      <c r="D49" s="4" t="s">
        <v>1248</v>
      </c>
      <c r="E49" s="10" t="s">
        <v>186</v>
      </c>
      <c r="F49" s="12" t="s">
        <v>15</v>
      </c>
      <c r="G49" s="11">
        <v>20355</v>
      </c>
      <c r="H49" s="15" t="s">
        <v>121</v>
      </c>
      <c r="I49" s="4" t="str">
        <f t="shared" si="0"/>
        <v>Food Security</v>
      </c>
      <c r="J49" s="15" t="s">
        <v>122</v>
      </c>
      <c r="K49" s="15" t="s">
        <v>123</v>
      </c>
      <c r="L49" s="15" t="s">
        <v>124</v>
      </c>
    </row>
    <row r="50" spans="1:12" s="5" customFormat="1" ht="24.75" customHeight="1" x14ac:dyDescent="0.35">
      <c r="A50" s="4"/>
      <c r="B50" s="4" t="s">
        <v>120</v>
      </c>
      <c r="C50" s="3" t="s">
        <v>60</v>
      </c>
      <c r="D50" s="4" t="s">
        <v>1248</v>
      </c>
      <c r="E50" s="10" t="s">
        <v>448</v>
      </c>
      <c r="F50" s="12" t="s">
        <v>15</v>
      </c>
      <c r="G50" s="11">
        <v>76697</v>
      </c>
      <c r="H50" s="15" t="s">
        <v>121</v>
      </c>
      <c r="I50" s="4" t="str">
        <f t="shared" si="0"/>
        <v>Food Security</v>
      </c>
      <c r="J50" s="15" t="s">
        <v>122</v>
      </c>
      <c r="K50" s="15" t="s">
        <v>123</v>
      </c>
      <c r="L50" s="15" t="s">
        <v>124</v>
      </c>
    </row>
    <row r="51" spans="1:12" s="5" customFormat="1" ht="24.75" customHeight="1" x14ac:dyDescent="0.35">
      <c r="A51" s="4"/>
      <c r="B51" s="4" t="s">
        <v>120</v>
      </c>
      <c r="C51" s="3" t="s">
        <v>60</v>
      </c>
      <c r="D51" s="4" t="s">
        <v>1248</v>
      </c>
      <c r="E51" s="10" t="s">
        <v>106</v>
      </c>
      <c r="F51" s="12" t="s">
        <v>15</v>
      </c>
      <c r="G51" s="11">
        <v>28797</v>
      </c>
      <c r="H51" s="15" t="s">
        <v>121</v>
      </c>
      <c r="I51" s="4" t="str">
        <f t="shared" si="0"/>
        <v>Food Security</v>
      </c>
      <c r="J51" s="15" t="s">
        <v>122</v>
      </c>
      <c r="K51" s="15" t="s">
        <v>123</v>
      </c>
      <c r="L51" s="15" t="s">
        <v>124</v>
      </c>
    </row>
    <row r="52" spans="1:12" s="5" customFormat="1" ht="24.75" customHeight="1" x14ac:dyDescent="0.35">
      <c r="A52" s="4"/>
      <c r="B52" s="4" t="s">
        <v>120</v>
      </c>
      <c r="C52" s="3" t="s">
        <v>60</v>
      </c>
      <c r="D52" s="4" t="s">
        <v>1248</v>
      </c>
      <c r="E52" s="10" t="s">
        <v>94</v>
      </c>
      <c r="F52" s="12" t="s">
        <v>15</v>
      </c>
      <c r="G52" s="11">
        <v>19930</v>
      </c>
      <c r="H52" s="15" t="s">
        <v>121</v>
      </c>
      <c r="I52" s="4" t="str">
        <f t="shared" si="0"/>
        <v>Food Security</v>
      </c>
      <c r="J52" s="15" t="s">
        <v>122</v>
      </c>
      <c r="K52" s="15" t="s">
        <v>123</v>
      </c>
      <c r="L52" s="15" t="s">
        <v>124</v>
      </c>
    </row>
    <row r="53" spans="1:12" s="5" customFormat="1" ht="24.75" customHeight="1" x14ac:dyDescent="0.35">
      <c r="A53" s="4"/>
      <c r="B53" s="4" t="s">
        <v>120</v>
      </c>
      <c r="C53" s="3" t="s">
        <v>60</v>
      </c>
      <c r="D53" s="4" t="s">
        <v>1248</v>
      </c>
      <c r="E53" s="10" t="s">
        <v>94</v>
      </c>
      <c r="F53" s="12" t="s">
        <v>15</v>
      </c>
      <c r="G53" s="11">
        <v>38929</v>
      </c>
      <c r="H53" s="15" t="s">
        <v>121</v>
      </c>
      <c r="I53" s="4" t="str">
        <f t="shared" si="0"/>
        <v>Food Security</v>
      </c>
      <c r="J53" s="15" t="s">
        <v>122</v>
      </c>
      <c r="K53" s="15" t="s">
        <v>123</v>
      </c>
      <c r="L53" s="15" t="s">
        <v>124</v>
      </c>
    </row>
    <row r="54" spans="1:12" s="5" customFormat="1" ht="24.75" customHeight="1" x14ac:dyDescent="0.35">
      <c r="A54" s="4"/>
      <c r="B54" s="4" t="s">
        <v>120</v>
      </c>
      <c r="C54" s="3" t="s">
        <v>60</v>
      </c>
      <c r="D54" s="4" t="s">
        <v>1248</v>
      </c>
      <c r="E54" s="10" t="s">
        <v>32</v>
      </c>
      <c r="F54" s="12" t="s">
        <v>15</v>
      </c>
      <c r="G54" s="11">
        <v>20055</v>
      </c>
      <c r="H54" s="15" t="s">
        <v>121</v>
      </c>
      <c r="I54" s="4" t="str">
        <f t="shared" si="0"/>
        <v>Food Security</v>
      </c>
      <c r="J54" s="15" t="s">
        <v>122</v>
      </c>
      <c r="K54" s="15" t="s">
        <v>123</v>
      </c>
      <c r="L54" s="15" t="s">
        <v>124</v>
      </c>
    </row>
    <row r="55" spans="1:12" s="5" customFormat="1" ht="24.75" customHeight="1" x14ac:dyDescent="0.35">
      <c r="A55" s="4"/>
      <c r="B55" s="4" t="s">
        <v>120</v>
      </c>
      <c r="C55" s="3" t="s">
        <v>60</v>
      </c>
      <c r="D55" s="4" t="s">
        <v>1248</v>
      </c>
      <c r="E55" s="10" t="s">
        <v>32</v>
      </c>
      <c r="F55" s="12" t="s">
        <v>15</v>
      </c>
      <c r="G55" s="11">
        <v>34161</v>
      </c>
      <c r="H55" s="15" t="s">
        <v>121</v>
      </c>
      <c r="I55" s="4" t="str">
        <f t="shared" si="0"/>
        <v>Food Security</v>
      </c>
      <c r="J55" s="15" t="s">
        <v>122</v>
      </c>
      <c r="K55" s="15" t="s">
        <v>123</v>
      </c>
      <c r="L55" s="15" t="s">
        <v>124</v>
      </c>
    </row>
    <row r="56" spans="1:12" s="5" customFormat="1" ht="24.75" customHeight="1" x14ac:dyDescent="0.35">
      <c r="A56" s="4"/>
      <c r="B56" s="4" t="s">
        <v>120</v>
      </c>
      <c r="C56" s="3" t="s">
        <v>60</v>
      </c>
      <c r="D56" s="4" t="s">
        <v>1248</v>
      </c>
      <c r="E56" s="23" t="s">
        <v>1752</v>
      </c>
      <c r="F56" s="12" t="s">
        <v>15</v>
      </c>
      <c r="G56" s="11">
        <v>56022</v>
      </c>
      <c r="H56" s="15" t="s">
        <v>121</v>
      </c>
      <c r="I56" s="4" t="str">
        <f t="shared" si="0"/>
        <v>Food Security</v>
      </c>
      <c r="J56" s="15" t="s">
        <v>122</v>
      </c>
      <c r="K56" s="15" t="s">
        <v>123</v>
      </c>
      <c r="L56" s="15" t="s">
        <v>124</v>
      </c>
    </row>
    <row r="57" spans="1:12" s="5" customFormat="1" ht="24.75" customHeight="1" x14ac:dyDescent="0.35">
      <c r="A57" s="4"/>
      <c r="B57" s="4" t="s">
        <v>120</v>
      </c>
      <c r="C57" s="3" t="s">
        <v>60</v>
      </c>
      <c r="D57" s="4" t="s">
        <v>1248</v>
      </c>
      <c r="E57" s="10" t="s">
        <v>156</v>
      </c>
      <c r="F57" s="12" t="s">
        <v>15</v>
      </c>
      <c r="G57" s="11">
        <v>25420</v>
      </c>
      <c r="H57" s="15" t="s">
        <v>121</v>
      </c>
      <c r="I57" s="4" t="str">
        <f t="shared" si="0"/>
        <v>Food Security</v>
      </c>
      <c r="J57" s="15" t="s">
        <v>122</v>
      </c>
      <c r="K57" s="15" t="s">
        <v>123</v>
      </c>
      <c r="L57" s="15" t="s">
        <v>124</v>
      </c>
    </row>
    <row r="58" spans="1:12" s="5" customFormat="1" ht="24.75" customHeight="1" x14ac:dyDescent="0.35">
      <c r="A58" s="4"/>
      <c r="B58" s="4" t="s">
        <v>126</v>
      </c>
      <c r="C58" s="3" t="s">
        <v>125</v>
      </c>
      <c r="D58" s="4" t="s">
        <v>1249</v>
      </c>
      <c r="E58" s="10" t="s">
        <v>90</v>
      </c>
      <c r="F58" s="12" t="s">
        <v>15</v>
      </c>
      <c r="G58" s="11">
        <v>141448.48000000001</v>
      </c>
      <c r="H58" s="15" t="s">
        <v>127</v>
      </c>
      <c r="I58" s="4" t="str">
        <f t="shared" si="0"/>
        <v>Climate Change</v>
      </c>
      <c r="J58" s="15" t="s">
        <v>95</v>
      </c>
      <c r="K58" s="15" t="s">
        <v>128</v>
      </c>
      <c r="L58" s="15" t="s">
        <v>129</v>
      </c>
    </row>
    <row r="59" spans="1:12" s="5" customFormat="1" ht="24.75" customHeight="1" x14ac:dyDescent="0.35">
      <c r="A59" s="4"/>
      <c r="B59" s="4" t="s">
        <v>130</v>
      </c>
      <c r="C59" s="3" t="s">
        <v>125</v>
      </c>
      <c r="D59" s="4" t="s">
        <v>1250</v>
      </c>
      <c r="E59" s="10" t="s">
        <v>131</v>
      </c>
      <c r="F59" s="12" t="s">
        <v>15</v>
      </c>
      <c r="G59" s="11">
        <v>133892.79999999999</v>
      </c>
      <c r="H59" s="15" t="s">
        <v>132</v>
      </c>
      <c r="I59" s="4" t="str">
        <f t="shared" si="0"/>
        <v>Gender</v>
      </c>
      <c r="J59" s="34" t="s">
        <v>1753</v>
      </c>
      <c r="K59" s="15" t="s">
        <v>133</v>
      </c>
      <c r="L59" s="15" t="s">
        <v>134</v>
      </c>
    </row>
    <row r="60" spans="1:12" s="5" customFormat="1" ht="24.75" customHeight="1" x14ac:dyDescent="0.35">
      <c r="A60" s="4"/>
      <c r="B60" s="4" t="s">
        <v>135</v>
      </c>
      <c r="C60" s="3" t="s">
        <v>125</v>
      </c>
      <c r="D60" s="4" t="s">
        <v>1251</v>
      </c>
      <c r="E60" s="10" t="s">
        <v>136</v>
      </c>
      <c r="F60" s="12" t="s">
        <v>15</v>
      </c>
      <c r="G60" s="11">
        <v>165386.84</v>
      </c>
      <c r="H60" s="15" t="s">
        <v>95</v>
      </c>
      <c r="I60" s="4" t="str">
        <f t="shared" si="0"/>
        <v>Gender</v>
      </c>
      <c r="J60" s="15" t="s">
        <v>127</v>
      </c>
      <c r="K60" s="15" t="s">
        <v>137</v>
      </c>
      <c r="L60" s="15" t="s">
        <v>134</v>
      </c>
    </row>
    <row r="61" spans="1:12" s="5" customFormat="1" ht="24.75" customHeight="1" x14ac:dyDescent="0.35">
      <c r="A61" s="4"/>
      <c r="B61" s="4" t="s">
        <v>138</v>
      </c>
      <c r="C61" s="3" t="s">
        <v>125</v>
      </c>
      <c r="D61" s="4" t="s">
        <v>1252</v>
      </c>
      <c r="E61" s="10" t="s">
        <v>21</v>
      </c>
      <c r="F61" s="12" t="s">
        <v>15</v>
      </c>
      <c r="G61" s="11">
        <v>169646.29</v>
      </c>
      <c r="H61" s="15" t="s">
        <v>95</v>
      </c>
      <c r="I61" s="4" t="str">
        <f t="shared" si="0"/>
        <v>Gender</v>
      </c>
      <c r="J61" s="15" t="s">
        <v>139</v>
      </c>
      <c r="K61" s="15" t="s">
        <v>140</v>
      </c>
      <c r="L61" s="15" t="s">
        <v>134</v>
      </c>
    </row>
    <row r="62" spans="1:12" s="5" customFormat="1" ht="24.75" customHeight="1" x14ac:dyDescent="0.35">
      <c r="A62" s="4"/>
      <c r="B62" s="4" t="s">
        <v>141</v>
      </c>
      <c r="C62" s="3" t="s">
        <v>125</v>
      </c>
      <c r="D62" s="4" t="s">
        <v>1253</v>
      </c>
      <c r="E62" s="10" t="s">
        <v>115</v>
      </c>
      <c r="F62" s="12" t="s">
        <v>15</v>
      </c>
      <c r="G62" s="11">
        <v>151803.25</v>
      </c>
      <c r="H62" s="15" t="s">
        <v>132</v>
      </c>
      <c r="I62" s="4" t="str">
        <f t="shared" si="0"/>
        <v>Gender</v>
      </c>
      <c r="J62" s="34" t="s">
        <v>1753</v>
      </c>
      <c r="K62" s="15" t="s">
        <v>142</v>
      </c>
      <c r="L62" s="15" t="s">
        <v>143</v>
      </c>
    </row>
    <row r="63" spans="1:12" s="5" customFormat="1" ht="24.75" customHeight="1" x14ac:dyDescent="0.35">
      <c r="A63" s="4"/>
      <c r="B63" s="4" t="s">
        <v>144</v>
      </c>
      <c r="C63" s="3" t="s">
        <v>125</v>
      </c>
      <c r="D63" s="4" t="s">
        <v>1254</v>
      </c>
      <c r="E63" s="10" t="s">
        <v>145</v>
      </c>
      <c r="F63" s="12" t="s">
        <v>15</v>
      </c>
      <c r="G63" s="11">
        <v>152191.06</v>
      </c>
      <c r="H63" s="15" t="s">
        <v>132</v>
      </c>
      <c r="I63" s="4" t="str">
        <f t="shared" si="0"/>
        <v>Gender</v>
      </c>
      <c r="J63" s="34" t="s">
        <v>1753</v>
      </c>
      <c r="K63" s="15" t="s">
        <v>137</v>
      </c>
      <c r="L63" s="15" t="s">
        <v>129</v>
      </c>
    </row>
    <row r="64" spans="1:12" s="5" customFormat="1" ht="24.75" customHeight="1" x14ac:dyDescent="0.35">
      <c r="A64" s="4"/>
      <c r="B64" s="4" t="s">
        <v>146</v>
      </c>
      <c r="C64" s="3" t="s">
        <v>125</v>
      </c>
      <c r="D64" s="4" t="s">
        <v>1255</v>
      </c>
      <c r="E64" s="10" t="s">
        <v>10</v>
      </c>
      <c r="F64" s="12" t="s">
        <v>15</v>
      </c>
      <c r="G64" s="11">
        <v>140954.75</v>
      </c>
      <c r="H64" s="15" t="s">
        <v>132</v>
      </c>
      <c r="I64" s="4" t="str">
        <f t="shared" si="0"/>
        <v>Gender</v>
      </c>
      <c r="J64" s="34" t="s">
        <v>1753</v>
      </c>
      <c r="K64" s="15" t="s">
        <v>137</v>
      </c>
      <c r="L64" s="15" t="s">
        <v>134</v>
      </c>
    </row>
    <row r="65" spans="1:12" s="5" customFormat="1" ht="24.75" customHeight="1" x14ac:dyDescent="0.35">
      <c r="A65" s="4"/>
      <c r="B65" s="4" t="s">
        <v>148</v>
      </c>
      <c r="C65" s="3" t="s">
        <v>147</v>
      </c>
      <c r="D65" s="4" t="s">
        <v>1256</v>
      </c>
      <c r="E65" s="10" t="s">
        <v>94</v>
      </c>
      <c r="F65" s="12" t="s">
        <v>15</v>
      </c>
      <c r="G65" s="11">
        <v>304139.75</v>
      </c>
      <c r="H65" s="15" t="s">
        <v>149</v>
      </c>
      <c r="I65" s="4" t="str">
        <f t="shared" si="0"/>
        <v>Economic Development</v>
      </c>
      <c r="J65" s="15" t="s">
        <v>150</v>
      </c>
      <c r="K65" s="15" t="s">
        <v>151</v>
      </c>
      <c r="L65" s="15" t="s">
        <v>152</v>
      </c>
    </row>
    <row r="66" spans="1:12" s="5" customFormat="1" ht="24.75" customHeight="1" x14ac:dyDescent="0.35">
      <c r="A66" s="4"/>
      <c r="B66" s="4" t="s">
        <v>1257</v>
      </c>
      <c r="C66" s="3" t="s">
        <v>147</v>
      </c>
      <c r="D66" s="4" t="s">
        <v>1258</v>
      </c>
      <c r="E66" s="10" t="s">
        <v>32</v>
      </c>
      <c r="F66" s="12" t="s">
        <v>15</v>
      </c>
      <c r="G66" s="11">
        <v>262286.96000000002</v>
      </c>
      <c r="H66" s="15" t="s">
        <v>153</v>
      </c>
      <c r="I66" s="4" t="str">
        <f t="shared" ref="I66:I126" si="1">TRIM(CLEAN(H66))</f>
        <v>Rural Development/Agriculture Livelihoods</v>
      </c>
      <c r="J66" s="34" t="s">
        <v>1753</v>
      </c>
      <c r="K66" s="15" t="s">
        <v>154</v>
      </c>
      <c r="L66" s="15" t="s">
        <v>155</v>
      </c>
    </row>
    <row r="67" spans="1:12" s="5" customFormat="1" ht="24.75" customHeight="1" x14ac:dyDescent="0.35">
      <c r="A67" s="4"/>
      <c r="B67" s="4" t="s">
        <v>1259</v>
      </c>
      <c r="C67" s="3" t="s">
        <v>147</v>
      </c>
      <c r="D67" s="4" t="s">
        <v>1260</v>
      </c>
      <c r="E67" s="10" t="s">
        <v>156</v>
      </c>
      <c r="F67" s="12" t="s">
        <v>15</v>
      </c>
      <c r="G67" s="11">
        <v>344724.72</v>
      </c>
      <c r="H67" s="15" t="s">
        <v>157</v>
      </c>
      <c r="I67" s="4" t="str">
        <f t="shared" si="1"/>
        <v>Livelihoods Economic Development</v>
      </c>
      <c r="J67" s="34" t="s">
        <v>1753</v>
      </c>
      <c r="K67" s="15" t="s">
        <v>158</v>
      </c>
      <c r="L67" s="15" t="s">
        <v>159</v>
      </c>
    </row>
    <row r="68" spans="1:12" s="5" customFormat="1" ht="24.75" customHeight="1" x14ac:dyDescent="0.35">
      <c r="A68" s="4"/>
      <c r="B68" s="4" t="s">
        <v>160</v>
      </c>
      <c r="C68" s="3" t="s">
        <v>147</v>
      </c>
      <c r="D68" s="4" t="s">
        <v>1261</v>
      </c>
      <c r="E68" s="10" t="s">
        <v>161</v>
      </c>
      <c r="F68" s="12" t="s">
        <v>15</v>
      </c>
      <c r="G68" s="11">
        <v>220165.1</v>
      </c>
      <c r="H68" s="15" t="s">
        <v>28</v>
      </c>
      <c r="I68" s="4" t="str">
        <f t="shared" si="1"/>
        <v>Livelihoods</v>
      </c>
      <c r="J68" s="15" t="s">
        <v>95</v>
      </c>
      <c r="K68" s="15" t="s">
        <v>162</v>
      </c>
      <c r="L68" s="15" t="s">
        <v>163</v>
      </c>
    </row>
    <row r="69" spans="1:12" s="5" customFormat="1" ht="24.75" customHeight="1" x14ac:dyDescent="0.35">
      <c r="A69" s="4"/>
      <c r="B69" s="4" t="s">
        <v>164</v>
      </c>
      <c r="C69" s="3" t="s">
        <v>147</v>
      </c>
      <c r="D69" s="4" t="s">
        <v>1262</v>
      </c>
      <c r="E69" s="10" t="s">
        <v>115</v>
      </c>
      <c r="F69" s="12" t="s">
        <v>15</v>
      </c>
      <c r="G69" s="11">
        <v>326419.88</v>
      </c>
      <c r="H69" s="15" t="s">
        <v>17</v>
      </c>
      <c r="I69" s="4" t="str">
        <f t="shared" si="1"/>
        <v>Health, otherwise unspecified</v>
      </c>
      <c r="J69" s="15" t="s">
        <v>28</v>
      </c>
      <c r="K69" s="15" t="s">
        <v>165</v>
      </c>
      <c r="L69" s="15" t="s">
        <v>79</v>
      </c>
    </row>
    <row r="70" spans="1:12" s="5" customFormat="1" ht="24.75" customHeight="1" x14ac:dyDescent="0.35">
      <c r="A70" s="4"/>
      <c r="B70" s="4" t="s">
        <v>1263</v>
      </c>
      <c r="C70" s="3" t="s">
        <v>166</v>
      </c>
      <c r="D70" s="4" t="s">
        <v>1264</v>
      </c>
      <c r="E70" s="10" t="s">
        <v>10</v>
      </c>
      <c r="F70" s="12" t="s">
        <v>15</v>
      </c>
      <c r="G70" s="11">
        <v>130848.36</v>
      </c>
      <c r="H70" s="15" t="s">
        <v>46</v>
      </c>
      <c r="I70" s="4" t="str">
        <f t="shared" si="1"/>
        <v>Livelihoods</v>
      </c>
      <c r="J70" s="15" t="s">
        <v>127</v>
      </c>
      <c r="K70" s="15" t="s">
        <v>167</v>
      </c>
      <c r="L70" s="15" t="s">
        <v>168</v>
      </c>
    </row>
    <row r="71" spans="1:12" s="5" customFormat="1" ht="24.75" customHeight="1" x14ac:dyDescent="0.35">
      <c r="A71" s="4"/>
      <c r="B71" s="4" t="s">
        <v>1265</v>
      </c>
      <c r="C71" s="3" t="s">
        <v>166</v>
      </c>
      <c r="D71" s="4" t="s">
        <v>1266</v>
      </c>
      <c r="E71" s="10" t="s">
        <v>10</v>
      </c>
      <c r="F71" s="12" t="s">
        <v>15</v>
      </c>
      <c r="G71" s="11">
        <v>118501.36</v>
      </c>
      <c r="H71" s="15" t="s">
        <v>71</v>
      </c>
      <c r="I71" s="4" t="str">
        <f t="shared" si="1"/>
        <v>Food Security</v>
      </c>
      <c r="J71" s="15" t="s">
        <v>169</v>
      </c>
      <c r="K71" s="15" t="s">
        <v>170</v>
      </c>
      <c r="L71" s="15" t="s">
        <v>171</v>
      </c>
    </row>
    <row r="72" spans="1:12" s="5" customFormat="1" ht="24.75" customHeight="1" x14ac:dyDescent="0.35">
      <c r="A72" s="4"/>
      <c r="B72" s="4" t="s">
        <v>172</v>
      </c>
      <c r="C72" s="3" t="s">
        <v>166</v>
      </c>
      <c r="D72" s="4" t="s">
        <v>1267</v>
      </c>
      <c r="E72" s="10" t="s">
        <v>136</v>
      </c>
      <c r="F72" s="12" t="s">
        <v>15</v>
      </c>
      <c r="G72" s="11">
        <v>98052.17</v>
      </c>
      <c r="H72" s="15" t="s">
        <v>173</v>
      </c>
      <c r="I72" s="4" t="str">
        <f t="shared" si="1"/>
        <v>Water, Sanitation and Hygiene</v>
      </c>
      <c r="J72" s="15" t="s">
        <v>174</v>
      </c>
      <c r="K72" s="15" t="s">
        <v>175</v>
      </c>
      <c r="L72" s="15" t="s">
        <v>176</v>
      </c>
    </row>
    <row r="73" spans="1:12" s="5" customFormat="1" ht="24.75" customHeight="1" x14ac:dyDescent="0.35">
      <c r="A73" s="4"/>
      <c r="B73" s="4" t="s">
        <v>177</v>
      </c>
      <c r="C73" s="3" t="s">
        <v>166</v>
      </c>
      <c r="D73" s="4" t="s">
        <v>1268</v>
      </c>
      <c r="E73" s="10" t="s">
        <v>156</v>
      </c>
      <c r="F73" s="12" t="s">
        <v>15</v>
      </c>
      <c r="G73" s="11">
        <v>100005.44</v>
      </c>
      <c r="H73" s="15" t="s">
        <v>132</v>
      </c>
      <c r="I73" s="4" t="s">
        <v>1755</v>
      </c>
      <c r="J73" s="34" t="s">
        <v>1753</v>
      </c>
      <c r="K73" s="15" t="s">
        <v>178</v>
      </c>
      <c r="L73" s="15" t="s">
        <v>179</v>
      </c>
    </row>
    <row r="74" spans="1:12" s="5" customFormat="1" ht="24.75" customHeight="1" x14ac:dyDescent="0.35">
      <c r="A74" s="4"/>
      <c r="B74" s="4" t="s">
        <v>180</v>
      </c>
      <c r="C74" s="3" t="s">
        <v>166</v>
      </c>
      <c r="D74" s="4" t="s">
        <v>1269</v>
      </c>
      <c r="E74" s="10" t="s">
        <v>145</v>
      </c>
      <c r="F74" s="12" t="s">
        <v>15</v>
      </c>
      <c r="G74" s="11">
        <v>30000</v>
      </c>
      <c r="H74" s="15" t="s">
        <v>181</v>
      </c>
      <c r="I74" s="4" t="str">
        <f t="shared" si="1"/>
        <v>Climate Change</v>
      </c>
      <c r="J74" s="15" t="s">
        <v>28</v>
      </c>
      <c r="K74" s="15" t="s">
        <v>182</v>
      </c>
      <c r="L74" s="15" t="s">
        <v>183</v>
      </c>
    </row>
    <row r="75" spans="1:12" s="5" customFormat="1" ht="24.75" customHeight="1" x14ac:dyDescent="0.35">
      <c r="A75" s="4"/>
      <c r="B75" s="4" t="s">
        <v>180</v>
      </c>
      <c r="C75" s="3" t="s">
        <v>166</v>
      </c>
      <c r="D75" s="4" t="s">
        <v>1269</v>
      </c>
      <c r="E75" s="10" t="s">
        <v>145</v>
      </c>
      <c r="F75" s="12" t="s">
        <v>15</v>
      </c>
      <c r="G75" s="11">
        <v>201111.54</v>
      </c>
      <c r="H75" s="15" t="s">
        <v>181</v>
      </c>
      <c r="I75" s="4" t="str">
        <f t="shared" si="1"/>
        <v>Climate Change</v>
      </c>
      <c r="J75" s="15" t="s">
        <v>28</v>
      </c>
      <c r="K75" s="15" t="s">
        <v>182</v>
      </c>
      <c r="L75" s="15" t="s">
        <v>183</v>
      </c>
    </row>
    <row r="76" spans="1:12" s="5" customFormat="1" ht="24.75" customHeight="1" x14ac:dyDescent="0.35">
      <c r="A76" s="4"/>
      <c r="B76" s="4" t="s">
        <v>185</v>
      </c>
      <c r="C76" s="3" t="s">
        <v>184</v>
      </c>
      <c r="D76" s="4" t="s">
        <v>1270</v>
      </c>
      <c r="E76" s="10" t="s">
        <v>186</v>
      </c>
      <c r="F76" s="12" t="s">
        <v>15</v>
      </c>
      <c r="G76" s="11">
        <v>240575.72</v>
      </c>
      <c r="H76" s="15" t="s">
        <v>187</v>
      </c>
      <c r="I76" s="4" t="str">
        <f t="shared" si="1"/>
        <v>Communicable diseases HIV/AIDS/Malaria etc</v>
      </c>
      <c r="J76" s="15" t="s">
        <v>188</v>
      </c>
      <c r="K76" s="15" t="s">
        <v>189</v>
      </c>
      <c r="L76" s="15" t="s">
        <v>190</v>
      </c>
    </row>
    <row r="77" spans="1:12" s="5" customFormat="1" ht="24.75" customHeight="1" x14ac:dyDescent="0.35">
      <c r="A77" s="4"/>
      <c r="B77" s="4" t="s">
        <v>191</v>
      </c>
      <c r="C77" s="3" t="s">
        <v>184</v>
      </c>
      <c r="D77" s="4" t="s">
        <v>1271</v>
      </c>
      <c r="E77" s="10" t="s">
        <v>115</v>
      </c>
      <c r="F77" s="12" t="s">
        <v>15</v>
      </c>
      <c r="G77" s="11">
        <v>211192.04</v>
      </c>
      <c r="H77" s="15" t="s">
        <v>192</v>
      </c>
      <c r="I77" s="4" t="str">
        <f t="shared" si="1"/>
        <v>Development Awareness Raising</v>
      </c>
      <c r="J77" s="15" t="s">
        <v>193</v>
      </c>
      <c r="K77" s="15" t="s">
        <v>194</v>
      </c>
      <c r="L77" s="15" t="s">
        <v>195</v>
      </c>
    </row>
    <row r="78" spans="1:12" s="5" customFormat="1" ht="24.75" customHeight="1" x14ac:dyDescent="0.35">
      <c r="A78" s="4"/>
      <c r="B78" s="4" t="s">
        <v>196</v>
      </c>
      <c r="C78" s="3" t="s">
        <v>184</v>
      </c>
      <c r="D78" s="4" t="s">
        <v>1272</v>
      </c>
      <c r="E78" s="10" t="s">
        <v>145</v>
      </c>
      <c r="F78" s="12" t="s">
        <v>15</v>
      </c>
      <c r="G78" s="11">
        <v>284120.73</v>
      </c>
      <c r="H78" s="15" t="s">
        <v>197</v>
      </c>
      <c r="I78" s="4" t="str">
        <f t="shared" si="1"/>
        <v>Gender</v>
      </c>
      <c r="J78" s="15" t="s">
        <v>198</v>
      </c>
      <c r="K78" s="15" t="s">
        <v>199</v>
      </c>
      <c r="L78" s="15" t="s">
        <v>163</v>
      </c>
    </row>
    <row r="79" spans="1:12" s="5" customFormat="1" ht="24.75" customHeight="1" x14ac:dyDescent="0.35">
      <c r="A79" s="4"/>
      <c r="B79" s="4" t="s">
        <v>1273</v>
      </c>
      <c r="C79" s="3" t="s">
        <v>200</v>
      </c>
      <c r="D79" s="4" t="s">
        <v>1274</v>
      </c>
      <c r="E79" s="10" t="s">
        <v>218</v>
      </c>
      <c r="F79" s="12" t="s">
        <v>15</v>
      </c>
      <c r="G79" s="11">
        <v>82557</v>
      </c>
      <c r="H79" s="15" t="s">
        <v>103</v>
      </c>
      <c r="I79" s="4" t="str">
        <f t="shared" si="1"/>
        <v>Communicable diseases HIV/AIDS/Malaria etc</v>
      </c>
      <c r="J79" s="34" t="s">
        <v>1753</v>
      </c>
      <c r="K79" s="15" t="s">
        <v>201</v>
      </c>
      <c r="L79" s="15" t="s">
        <v>40</v>
      </c>
    </row>
    <row r="80" spans="1:12" s="5" customFormat="1" ht="24.75" customHeight="1" x14ac:dyDescent="0.35">
      <c r="A80" s="4"/>
      <c r="B80" s="4" t="s">
        <v>1273</v>
      </c>
      <c r="C80" s="3" t="s">
        <v>200</v>
      </c>
      <c r="D80" s="4" t="s">
        <v>1274</v>
      </c>
      <c r="E80" s="10" t="s">
        <v>94</v>
      </c>
      <c r="F80" s="12" t="s">
        <v>15</v>
      </c>
      <c r="G80" s="11">
        <v>156743</v>
      </c>
      <c r="H80" s="15" t="s">
        <v>103</v>
      </c>
      <c r="I80" s="4" t="str">
        <f t="shared" si="1"/>
        <v>Communicable diseases HIV/AIDS/Malaria etc</v>
      </c>
      <c r="J80" s="34" t="s">
        <v>1753</v>
      </c>
      <c r="K80" s="15" t="s">
        <v>201</v>
      </c>
      <c r="L80" s="15" t="s">
        <v>40</v>
      </c>
    </row>
    <row r="81" spans="1:12" s="5" customFormat="1" ht="24.75" customHeight="1" x14ac:dyDescent="0.35">
      <c r="A81" s="4"/>
      <c r="B81" s="4" t="s">
        <v>1275</v>
      </c>
      <c r="C81" s="3" t="s">
        <v>202</v>
      </c>
      <c r="D81" s="4" t="s">
        <v>1276</v>
      </c>
      <c r="E81" s="10" t="s">
        <v>161</v>
      </c>
      <c r="F81" s="12" t="s">
        <v>15</v>
      </c>
      <c r="G81" s="11">
        <v>22843.61</v>
      </c>
      <c r="H81" s="15" t="s">
        <v>95</v>
      </c>
      <c r="I81" s="4" t="str">
        <f t="shared" si="1"/>
        <v>Gender</v>
      </c>
      <c r="J81" s="15" t="s">
        <v>203</v>
      </c>
      <c r="K81" s="15" t="s">
        <v>204</v>
      </c>
      <c r="L81" s="15" t="s">
        <v>205</v>
      </c>
    </row>
    <row r="82" spans="1:12" s="5" customFormat="1" ht="24.75" customHeight="1" x14ac:dyDescent="0.35">
      <c r="A82" s="4"/>
      <c r="B82" s="4" t="s">
        <v>206</v>
      </c>
      <c r="C82" s="3" t="s">
        <v>202</v>
      </c>
      <c r="D82" s="4" t="s">
        <v>1277</v>
      </c>
      <c r="E82" s="10" t="s">
        <v>36</v>
      </c>
      <c r="F82" s="12" t="s">
        <v>15</v>
      </c>
      <c r="G82" s="11">
        <v>98681.96</v>
      </c>
      <c r="H82" s="15" t="s">
        <v>132</v>
      </c>
      <c r="I82" s="4" t="str">
        <f t="shared" si="1"/>
        <v>Gender</v>
      </c>
      <c r="J82" s="34" t="s">
        <v>1753</v>
      </c>
      <c r="K82" s="15" t="s">
        <v>207</v>
      </c>
      <c r="L82" s="15" t="s">
        <v>208</v>
      </c>
    </row>
    <row r="83" spans="1:12" s="5" customFormat="1" ht="24.75" customHeight="1" x14ac:dyDescent="0.35">
      <c r="A83" s="4"/>
      <c r="B83" s="4" t="s">
        <v>209</v>
      </c>
      <c r="C83" s="3" t="s">
        <v>202</v>
      </c>
      <c r="D83" s="4" t="s">
        <v>1278</v>
      </c>
      <c r="E83" s="10" t="s">
        <v>21</v>
      </c>
      <c r="F83" s="12" t="s">
        <v>15</v>
      </c>
      <c r="G83" s="11">
        <v>108469.9</v>
      </c>
      <c r="H83" s="15" t="s">
        <v>95</v>
      </c>
      <c r="I83" s="4" t="str">
        <f t="shared" si="1"/>
        <v>Gender</v>
      </c>
      <c r="J83" s="15" t="s">
        <v>203</v>
      </c>
      <c r="K83" s="15" t="s">
        <v>210</v>
      </c>
      <c r="L83" s="15" t="s">
        <v>211</v>
      </c>
    </row>
    <row r="84" spans="1:12" s="5" customFormat="1" ht="24.75" customHeight="1" x14ac:dyDescent="0.35">
      <c r="A84" s="4"/>
      <c r="B84" s="4" t="s">
        <v>212</v>
      </c>
      <c r="C84" s="3" t="s">
        <v>202</v>
      </c>
      <c r="D84" s="4" t="s">
        <v>1279</v>
      </c>
      <c r="E84" s="10" t="s">
        <v>36</v>
      </c>
      <c r="F84" s="12" t="s">
        <v>15</v>
      </c>
      <c r="G84" s="11">
        <v>68397.899999999994</v>
      </c>
      <c r="H84" s="15" t="s">
        <v>213</v>
      </c>
      <c r="I84" s="4" t="str">
        <f t="shared" si="1"/>
        <v>Education</v>
      </c>
      <c r="J84" s="15" t="s">
        <v>86</v>
      </c>
      <c r="K84" s="15" t="s">
        <v>214</v>
      </c>
      <c r="L84" s="15" t="s">
        <v>215</v>
      </c>
    </row>
    <row r="85" spans="1:12" s="5" customFormat="1" ht="24.75" customHeight="1" x14ac:dyDescent="0.35">
      <c r="A85" s="4"/>
      <c r="B85" s="4" t="s">
        <v>217</v>
      </c>
      <c r="C85" s="3" t="s">
        <v>216</v>
      </c>
      <c r="D85" s="4" t="s">
        <v>1280</v>
      </c>
      <c r="E85" s="10" t="s">
        <v>218</v>
      </c>
      <c r="F85" s="12" t="s">
        <v>15</v>
      </c>
      <c r="G85" s="11">
        <v>248937.38</v>
      </c>
      <c r="H85" s="15" t="s">
        <v>219</v>
      </c>
      <c r="I85" s="4" t="str">
        <f t="shared" si="1"/>
        <v>Health, otherwise unspecified</v>
      </c>
      <c r="J85" s="15" t="s">
        <v>220</v>
      </c>
      <c r="K85" s="15" t="s">
        <v>221</v>
      </c>
      <c r="L85" s="15" t="s">
        <v>222</v>
      </c>
    </row>
    <row r="86" spans="1:12" s="5" customFormat="1" ht="24.75" customHeight="1" x14ac:dyDescent="0.35">
      <c r="A86" s="4"/>
      <c r="B86" s="4" t="s">
        <v>223</v>
      </c>
      <c r="C86" s="3" t="s">
        <v>216</v>
      </c>
      <c r="D86" s="4" t="s">
        <v>1281</v>
      </c>
      <c r="E86" s="10" t="s">
        <v>218</v>
      </c>
      <c r="F86" s="12" t="s">
        <v>15</v>
      </c>
      <c r="G86" s="11">
        <v>113662.02</v>
      </c>
      <c r="H86" s="15" t="s">
        <v>224</v>
      </c>
      <c r="I86" s="4" t="str">
        <f t="shared" si="1"/>
        <v>Health, otherwise unspecified</v>
      </c>
      <c r="J86" s="15" t="s">
        <v>225</v>
      </c>
      <c r="K86" s="15" t="s">
        <v>221</v>
      </c>
      <c r="L86" s="15" t="s">
        <v>179</v>
      </c>
    </row>
    <row r="87" spans="1:12" s="5" customFormat="1" ht="24.75" customHeight="1" x14ac:dyDescent="0.35">
      <c r="A87" s="4"/>
      <c r="B87" s="4" t="s">
        <v>226</v>
      </c>
      <c r="C87" s="3" t="s">
        <v>216</v>
      </c>
      <c r="D87" s="4" t="s">
        <v>1282</v>
      </c>
      <c r="E87" s="10" t="s">
        <v>218</v>
      </c>
      <c r="F87" s="12" t="s">
        <v>15</v>
      </c>
      <c r="G87" s="11">
        <v>220650.53</v>
      </c>
      <c r="H87" s="15" t="s">
        <v>219</v>
      </c>
      <c r="I87" s="4" t="str">
        <f t="shared" si="1"/>
        <v>Health, otherwise unspecified</v>
      </c>
      <c r="J87" s="15" t="s">
        <v>220</v>
      </c>
      <c r="K87" s="15" t="s">
        <v>227</v>
      </c>
      <c r="L87" s="15" t="s">
        <v>222</v>
      </c>
    </row>
    <row r="88" spans="1:12" s="5" customFormat="1" ht="24.75" customHeight="1" x14ac:dyDescent="0.35">
      <c r="A88" s="4"/>
      <c r="B88" s="4" t="s">
        <v>228</v>
      </c>
      <c r="C88" s="3" t="s">
        <v>216</v>
      </c>
      <c r="D88" s="4" t="s">
        <v>1283</v>
      </c>
      <c r="E88" s="10" t="s">
        <v>218</v>
      </c>
      <c r="F88" s="12" t="s">
        <v>15</v>
      </c>
      <c r="G88" s="11">
        <v>73995.67</v>
      </c>
      <c r="H88" s="15" t="s">
        <v>219</v>
      </c>
      <c r="I88" s="4" t="str">
        <f t="shared" si="1"/>
        <v>Health, otherwise unspecified</v>
      </c>
      <c r="J88" s="15" t="s">
        <v>220</v>
      </c>
      <c r="K88" s="15" t="s">
        <v>221</v>
      </c>
      <c r="L88" s="15" t="s">
        <v>179</v>
      </c>
    </row>
    <row r="89" spans="1:12" s="5" customFormat="1" ht="24.75" customHeight="1" x14ac:dyDescent="0.35">
      <c r="A89" s="4"/>
      <c r="B89" s="4" t="s">
        <v>1284</v>
      </c>
      <c r="C89" s="3" t="s">
        <v>229</v>
      </c>
      <c r="D89" s="4" t="s">
        <v>1285</v>
      </c>
      <c r="E89" s="10" t="s">
        <v>161</v>
      </c>
      <c r="F89" s="12" t="s">
        <v>15</v>
      </c>
      <c r="G89" s="11">
        <v>351349.3</v>
      </c>
      <c r="H89" s="15" t="s">
        <v>230</v>
      </c>
      <c r="I89" s="4" t="str">
        <f t="shared" si="1"/>
        <v>Education</v>
      </c>
      <c r="J89" s="15" t="s">
        <v>231</v>
      </c>
      <c r="K89" s="15" t="s">
        <v>232</v>
      </c>
      <c r="L89" s="15" t="s">
        <v>233</v>
      </c>
    </row>
    <row r="90" spans="1:12" s="5" customFormat="1" ht="24.75" customHeight="1" x14ac:dyDescent="0.35">
      <c r="A90" s="4"/>
      <c r="B90" s="4" t="s">
        <v>234</v>
      </c>
      <c r="C90" s="3" t="s">
        <v>229</v>
      </c>
      <c r="D90" s="4" t="s">
        <v>1286</v>
      </c>
      <c r="E90" s="10" t="s">
        <v>161</v>
      </c>
      <c r="F90" s="12" t="s">
        <v>15</v>
      </c>
      <c r="G90" s="11">
        <v>49260</v>
      </c>
      <c r="H90" s="15" t="s">
        <v>235</v>
      </c>
      <c r="I90" s="4" t="str">
        <f t="shared" si="1"/>
        <v>Maternal and child health</v>
      </c>
      <c r="J90" s="15" t="s">
        <v>91</v>
      </c>
      <c r="K90" s="15" t="s">
        <v>236</v>
      </c>
      <c r="L90" s="15" t="s">
        <v>40</v>
      </c>
    </row>
    <row r="91" spans="1:12" s="5" customFormat="1" ht="24.75" customHeight="1" x14ac:dyDescent="0.35">
      <c r="A91" s="4"/>
      <c r="B91" s="4" t="s">
        <v>237</v>
      </c>
      <c r="C91" s="3" t="s">
        <v>229</v>
      </c>
      <c r="D91" s="4" t="s">
        <v>1287</v>
      </c>
      <c r="E91" s="10" t="s">
        <v>161</v>
      </c>
      <c r="F91" s="12" t="s">
        <v>15</v>
      </c>
      <c r="G91" s="11">
        <v>289385</v>
      </c>
      <c r="H91" s="15" t="s">
        <v>238</v>
      </c>
      <c r="I91" s="4" t="str">
        <f t="shared" si="1"/>
        <v>Education</v>
      </c>
      <c r="J91" s="15" t="s">
        <v>239</v>
      </c>
      <c r="K91" s="15" t="s">
        <v>240</v>
      </c>
      <c r="L91" s="15" t="s">
        <v>241</v>
      </c>
    </row>
    <row r="92" spans="1:12" s="5" customFormat="1" ht="24.75" customHeight="1" x14ac:dyDescent="0.35">
      <c r="A92" s="4"/>
      <c r="B92" s="4" t="s">
        <v>243</v>
      </c>
      <c r="C92" s="3" t="s">
        <v>242</v>
      </c>
      <c r="D92" s="4" t="s">
        <v>1288</v>
      </c>
      <c r="E92" s="10" t="s">
        <v>244</v>
      </c>
      <c r="F92" s="12" t="s">
        <v>15</v>
      </c>
      <c r="G92" s="11">
        <v>212207.53</v>
      </c>
      <c r="H92" s="15" t="s">
        <v>245</v>
      </c>
      <c r="I92" s="4" t="str">
        <f t="shared" si="1"/>
        <v>Education</v>
      </c>
      <c r="J92" s="34" t="s">
        <v>1753</v>
      </c>
      <c r="K92" s="15" t="s">
        <v>246</v>
      </c>
      <c r="L92" s="15" t="s">
        <v>247</v>
      </c>
    </row>
    <row r="93" spans="1:12" s="5" customFormat="1" ht="24.75" customHeight="1" x14ac:dyDescent="0.35">
      <c r="A93" s="4"/>
      <c r="B93" s="4" t="s">
        <v>1289</v>
      </c>
      <c r="C93" s="3" t="s">
        <v>242</v>
      </c>
      <c r="D93" s="4" t="s">
        <v>1290</v>
      </c>
      <c r="E93" s="10" t="s">
        <v>21</v>
      </c>
      <c r="F93" s="12" t="s">
        <v>15</v>
      </c>
      <c r="G93" s="11">
        <v>351787.96</v>
      </c>
      <c r="H93" s="15" t="s">
        <v>41</v>
      </c>
      <c r="I93" s="4" t="str">
        <f t="shared" si="1"/>
        <v>Governance</v>
      </c>
      <c r="J93" s="15" t="s">
        <v>248</v>
      </c>
      <c r="K93" s="15" t="s">
        <v>249</v>
      </c>
      <c r="L93" s="15" t="s">
        <v>250</v>
      </c>
    </row>
    <row r="94" spans="1:12" s="5" customFormat="1" ht="24.75" customHeight="1" x14ac:dyDescent="0.35">
      <c r="A94" s="4"/>
      <c r="B94" s="4" t="s">
        <v>1291</v>
      </c>
      <c r="C94" s="3" t="s">
        <v>242</v>
      </c>
      <c r="D94" s="4" t="s">
        <v>1292</v>
      </c>
      <c r="E94" s="10" t="s">
        <v>161</v>
      </c>
      <c r="F94" s="12" t="s">
        <v>15</v>
      </c>
      <c r="G94" s="11">
        <v>567448.19999999995</v>
      </c>
      <c r="H94" s="15" t="s">
        <v>67</v>
      </c>
      <c r="I94" s="4" t="str">
        <f t="shared" si="1"/>
        <v>Rural Development/Agriculture</v>
      </c>
      <c r="J94" s="15" t="s">
        <v>251</v>
      </c>
      <c r="K94" s="15" t="s">
        <v>252</v>
      </c>
      <c r="L94" s="15" t="s">
        <v>253</v>
      </c>
    </row>
    <row r="95" spans="1:12" s="5" customFormat="1" ht="24.75" customHeight="1" x14ac:dyDescent="0.35">
      <c r="A95" s="4"/>
      <c r="B95" s="4" t="s">
        <v>254</v>
      </c>
      <c r="C95" s="3" t="s">
        <v>242</v>
      </c>
      <c r="D95" s="4" t="s">
        <v>1293</v>
      </c>
      <c r="E95" s="10" t="s">
        <v>255</v>
      </c>
      <c r="F95" s="12" t="s">
        <v>15</v>
      </c>
      <c r="G95" s="11">
        <v>296289.76</v>
      </c>
      <c r="H95" s="15" t="s">
        <v>230</v>
      </c>
      <c r="I95" s="4" t="str">
        <f t="shared" si="1"/>
        <v>Education</v>
      </c>
      <c r="J95" s="15" t="s">
        <v>256</v>
      </c>
      <c r="K95" s="15" t="s">
        <v>257</v>
      </c>
      <c r="L95" s="15" t="s">
        <v>258</v>
      </c>
    </row>
    <row r="96" spans="1:12" s="5" customFormat="1" ht="24.75" customHeight="1" x14ac:dyDescent="0.35">
      <c r="A96" s="4"/>
      <c r="B96" s="4" t="s">
        <v>259</v>
      </c>
      <c r="C96" s="3" t="s">
        <v>242</v>
      </c>
      <c r="D96" s="4" t="s">
        <v>1294</v>
      </c>
      <c r="E96" s="10" t="s">
        <v>244</v>
      </c>
      <c r="F96" s="12" t="s">
        <v>15</v>
      </c>
      <c r="G96" s="11">
        <v>240234.94</v>
      </c>
      <c r="H96" s="15" t="s">
        <v>260</v>
      </c>
      <c r="I96" s="4" t="str">
        <f t="shared" si="1"/>
        <v>Rural Development/Agriculture</v>
      </c>
      <c r="J96" s="15" t="s">
        <v>261</v>
      </c>
      <c r="K96" s="15" t="s">
        <v>262</v>
      </c>
      <c r="L96" s="15" t="s">
        <v>263</v>
      </c>
    </row>
    <row r="97" spans="1:12" s="5" customFormat="1" ht="24.75" customHeight="1" x14ac:dyDescent="0.35">
      <c r="A97" s="4"/>
      <c r="B97" s="4" t="s">
        <v>264</v>
      </c>
      <c r="C97" s="3" t="s">
        <v>242</v>
      </c>
      <c r="D97" s="4" t="s">
        <v>1295</v>
      </c>
      <c r="E97" s="10" t="s">
        <v>909</v>
      </c>
      <c r="F97" s="12" t="s">
        <v>15</v>
      </c>
      <c r="G97" s="11">
        <v>12011.75</v>
      </c>
      <c r="H97" s="15" t="s">
        <v>132</v>
      </c>
      <c r="I97" s="4" t="str">
        <f t="shared" si="1"/>
        <v>Gender</v>
      </c>
      <c r="J97" s="34" t="s">
        <v>1753</v>
      </c>
      <c r="K97" s="15" t="s">
        <v>142</v>
      </c>
      <c r="L97" s="15" t="s">
        <v>134</v>
      </c>
    </row>
    <row r="98" spans="1:12" s="5" customFormat="1" ht="24.75" customHeight="1" x14ac:dyDescent="0.35">
      <c r="A98" s="4"/>
      <c r="B98" s="4" t="s">
        <v>264</v>
      </c>
      <c r="C98" s="3" t="s">
        <v>242</v>
      </c>
      <c r="D98" s="4" t="s">
        <v>1295</v>
      </c>
      <c r="E98" s="10" t="s">
        <v>255</v>
      </c>
      <c r="F98" s="12" t="s">
        <v>15</v>
      </c>
      <c r="G98" s="11">
        <v>12011.75</v>
      </c>
      <c r="H98" s="15" t="s">
        <v>132</v>
      </c>
      <c r="I98" s="4" t="str">
        <f t="shared" si="1"/>
        <v>Gender</v>
      </c>
      <c r="J98" s="34" t="s">
        <v>1753</v>
      </c>
      <c r="K98" s="15" t="s">
        <v>142</v>
      </c>
      <c r="L98" s="15" t="s">
        <v>134</v>
      </c>
    </row>
    <row r="99" spans="1:12" s="5" customFormat="1" ht="24.75" customHeight="1" x14ac:dyDescent="0.35">
      <c r="A99" s="4"/>
      <c r="B99" s="4" t="s">
        <v>264</v>
      </c>
      <c r="C99" s="3" t="s">
        <v>242</v>
      </c>
      <c r="D99" s="4" t="s">
        <v>1295</v>
      </c>
      <c r="E99" s="10" t="s">
        <v>145</v>
      </c>
      <c r="F99" s="12" t="s">
        <v>15</v>
      </c>
      <c r="G99" s="11">
        <v>12011.75</v>
      </c>
      <c r="H99" s="15" t="s">
        <v>132</v>
      </c>
      <c r="I99" s="4" t="str">
        <f t="shared" si="1"/>
        <v>Gender</v>
      </c>
      <c r="J99" s="34" t="s">
        <v>1753</v>
      </c>
      <c r="K99" s="15" t="s">
        <v>142</v>
      </c>
      <c r="L99" s="15" t="s">
        <v>134</v>
      </c>
    </row>
    <row r="100" spans="1:12" s="5" customFormat="1" ht="24.75" customHeight="1" x14ac:dyDescent="0.35">
      <c r="A100" s="4"/>
      <c r="B100" s="4" t="s">
        <v>264</v>
      </c>
      <c r="C100" s="3" t="s">
        <v>242</v>
      </c>
      <c r="D100" s="4" t="s">
        <v>1295</v>
      </c>
      <c r="E100" s="10" t="s">
        <v>45</v>
      </c>
      <c r="F100" s="12" t="s">
        <v>9</v>
      </c>
      <c r="G100" s="11">
        <v>12011.75</v>
      </c>
      <c r="H100" s="15" t="s">
        <v>132</v>
      </c>
      <c r="I100" s="4" t="str">
        <f t="shared" si="1"/>
        <v>Gender</v>
      </c>
      <c r="J100" s="34" t="s">
        <v>1753</v>
      </c>
      <c r="K100" s="15" t="s">
        <v>142</v>
      </c>
      <c r="L100" s="15" t="s">
        <v>134</v>
      </c>
    </row>
    <row r="101" spans="1:12" s="5" customFormat="1" ht="24.75" customHeight="1" x14ac:dyDescent="0.35">
      <c r="A101" s="4"/>
      <c r="B101" s="4" t="s">
        <v>265</v>
      </c>
      <c r="C101" s="3" t="s">
        <v>242</v>
      </c>
      <c r="D101" s="4" t="s">
        <v>1297</v>
      </c>
      <c r="E101" s="10" t="s">
        <v>266</v>
      </c>
      <c r="F101" s="12" t="s">
        <v>15</v>
      </c>
      <c r="G101" s="11">
        <v>416407.24</v>
      </c>
      <c r="H101" s="15" t="s">
        <v>267</v>
      </c>
      <c r="I101" s="4" t="str">
        <f t="shared" si="1"/>
        <v>Food Security</v>
      </c>
      <c r="J101" s="15" t="s">
        <v>268</v>
      </c>
      <c r="K101" s="15" t="s">
        <v>269</v>
      </c>
      <c r="L101" s="15" t="s">
        <v>270</v>
      </c>
    </row>
    <row r="102" spans="1:12" s="5" customFormat="1" ht="24.75" customHeight="1" x14ac:dyDescent="0.35">
      <c r="A102" s="4"/>
      <c r="B102" s="4" t="s">
        <v>272</v>
      </c>
      <c r="C102" s="3" t="s">
        <v>271</v>
      </c>
      <c r="D102" s="4" t="s">
        <v>1298</v>
      </c>
      <c r="E102" s="23" t="s">
        <v>1752</v>
      </c>
      <c r="F102" s="12" t="s">
        <v>15</v>
      </c>
      <c r="G102" s="11">
        <v>37548.800000000003</v>
      </c>
      <c r="H102" s="15" t="s">
        <v>273</v>
      </c>
      <c r="I102" s="4" t="str">
        <f t="shared" si="1"/>
        <v>Climate Change Environment</v>
      </c>
      <c r="J102" s="34" t="s">
        <v>1753</v>
      </c>
      <c r="K102" s="15" t="s">
        <v>274</v>
      </c>
      <c r="L102" s="15" t="s">
        <v>275</v>
      </c>
    </row>
    <row r="103" spans="1:12" s="5" customFormat="1" ht="24.75" customHeight="1" x14ac:dyDescent="0.35">
      <c r="A103" s="4"/>
      <c r="B103" s="4" t="s">
        <v>276</v>
      </c>
      <c r="C103" s="3" t="s">
        <v>271</v>
      </c>
      <c r="D103" s="4" t="s">
        <v>1299</v>
      </c>
      <c r="E103" s="23" t="s">
        <v>1666</v>
      </c>
      <c r="F103" s="12" t="s">
        <v>15</v>
      </c>
      <c r="G103" s="11">
        <v>50000</v>
      </c>
      <c r="H103" s="15" t="s">
        <v>277</v>
      </c>
      <c r="I103" s="4" t="str">
        <f t="shared" si="1"/>
        <v>Human Rights</v>
      </c>
      <c r="J103" s="34" t="s">
        <v>1753</v>
      </c>
      <c r="K103" s="15" t="s">
        <v>278</v>
      </c>
      <c r="L103" s="15" t="s">
        <v>279</v>
      </c>
    </row>
    <row r="104" spans="1:12" s="5" customFormat="1" ht="24.75" customHeight="1" x14ac:dyDescent="0.35">
      <c r="A104" s="4"/>
      <c r="B104" s="4" t="s">
        <v>280</v>
      </c>
      <c r="C104" s="3" t="s">
        <v>271</v>
      </c>
      <c r="D104" s="4" t="s">
        <v>1300</v>
      </c>
      <c r="E104" s="10" t="s">
        <v>281</v>
      </c>
      <c r="F104" s="12" t="s">
        <v>15</v>
      </c>
      <c r="G104" s="11">
        <v>183128</v>
      </c>
      <c r="H104" s="15" t="s">
        <v>282</v>
      </c>
      <c r="I104" s="4" t="str">
        <f t="shared" si="1"/>
        <v>Early Childhood Development</v>
      </c>
      <c r="J104" s="15" t="s">
        <v>86</v>
      </c>
      <c r="K104" s="15" t="s">
        <v>283</v>
      </c>
      <c r="L104" s="15" t="s">
        <v>215</v>
      </c>
    </row>
    <row r="105" spans="1:12" s="5" customFormat="1" ht="24.75" customHeight="1" x14ac:dyDescent="0.35">
      <c r="A105" s="4"/>
      <c r="B105" s="4" t="s">
        <v>284</v>
      </c>
      <c r="C105" s="3" t="s">
        <v>271</v>
      </c>
      <c r="D105" s="4" t="s">
        <v>1301</v>
      </c>
      <c r="E105" s="23" t="s">
        <v>1666</v>
      </c>
      <c r="F105" s="12" t="s">
        <v>15</v>
      </c>
      <c r="G105" s="11">
        <v>83000</v>
      </c>
      <c r="H105" s="15" t="s">
        <v>277</v>
      </c>
      <c r="I105" s="4" t="str">
        <f t="shared" si="1"/>
        <v>Human Rights</v>
      </c>
      <c r="J105" s="34" t="s">
        <v>1753</v>
      </c>
      <c r="K105" s="15" t="s">
        <v>285</v>
      </c>
      <c r="L105" s="15" t="s">
        <v>286</v>
      </c>
    </row>
    <row r="106" spans="1:12" s="5" customFormat="1" ht="24.75" customHeight="1" x14ac:dyDescent="0.35">
      <c r="A106" s="4"/>
      <c r="B106" s="4" t="s">
        <v>287</v>
      </c>
      <c r="C106" s="3" t="s">
        <v>271</v>
      </c>
      <c r="D106" s="4" t="s">
        <v>1302</v>
      </c>
      <c r="E106" s="10" t="s">
        <v>94</v>
      </c>
      <c r="F106" s="12" t="s">
        <v>15</v>
      </c>
      <c r="G106" s="11">
        <v>185000</v>
      </c>
      <c r="H106" s="15" t="s">
        <v>288</v>
      </c>
      <c r="I106" s="4" t="str">
        <f t="shared" si="1"/>
        <v>Rural Development/Agriculture</v>
      </c>
      <c r="J106" s="34" t="s">
        <v>1753</v>
      </c>
      <c r="K106" s="15" t="s">
        <v>289</v>
      </c>
      <c r="L106" s="15" t="s">
        <v>290</v>
      </c>
    </row>
    <row r="107" spans="1:12" s="5" customFormat="1" ht="24.75" customHeight="1" x14ac:dyDescent="0.35">
      <c r="A107" s="4"/>
      <c r="B107" s="4" t="s">
        <v>291</v>
      </c>
      <c r="C107" s="3" t="s">
        <v>271</v>
      </c>
      <c r="D107" s="4" t="s">
        <v>1303</v>
      </c>
      <c r="E107" s="10" t="s">
        <v>94</v>
      </c>
      <c r="F107" s="12" t="s">
        <v>15</v>
      </c>
      <c r="G107" s="11">
        <v>61879</v>
      </c>
      <c r="H107" s="15" t="s">
        <v>132</v>
      </c>
      <c r="I107" s="4" t="str">
        <f t="shared" si="1"/>
        <v>Gender</v>
      </c>
      <c r="J107" s="34" t="s">
        <v>1753</v>
      </c>
      <c r="K107" s="15" t="s">
        <v>142</v>
      </c>
      <c r="L107" s="15" t="s">
        <v>292</v>
      </c>
    </row>
    <row r="108" spans="1:12" s="5" customFormat="1" ht="24.75" customHeight="1" x14ac:dyDescent="0.35">
      <c r="A108" s="4"/>
      <c r="B108" s="4" t="s">
        <v>293</v>
      </c>
      <c r="C108" s="3" t="s">
        <v>271</v>
      </c>
      <c r="D108" s="4" t="s">
        <v>1304</v>
      </c>
      <c r="E108" s="10" t="s">
        <v>115</v>
      </c>
      <c r="F108" s="12" t="s">
        <v>15</v>
      </c>
      <c r="G108" s="11">
        <v>65000</v>
      </c>
      <c r="H108" s="15" t="s">
        <v>37</v>
      </c>
      <c r="I108" s="4" t="str">
        <f t="shared" si="1"/>
        <v>Health, otherwise unspecified</v>
      </c>
      <c r="J108" s="34" t="s">
        <v>1753</v>
      </c>
      <c r="K108" s="15" t="s">
        <v>294</v>
      </c>
      <c r="L108" s="15" t="s">
        <v>295</v>
      </c>
    </row>
    <row r="109" spans="1:12" s="5" customFormat="1" ht="24.75" customHeight="1" x14ac:dyDescent="0.35">
      <c r="A109" s="4"/>
      <c r="B109" s="4" t="s">
        <v>293</v>
      </c>
      <c r="C109" s="3" t="s">
        <v>271</v>
      </c>
      <c r="D109" s="4" t="s">
        <v>1304</v>
      </c>
      <c r="E109" s="10" t="s">
        <v>574</v>
      </c>
      <c r="F109" s="12" t="s">
        <v>15</v>
      </c>
      <c r="G109" s="11">
        <v>65000</v>
      </c>
      <c r="H109" s="15" t="s">
        <v>37</v>
      </c>
      <c r="I109" s="4" t="str">
        <f t="shared" si="1"/>
        <v>Health, otherwise unspecified</v>
      </c>
      <c r="J109" s="34" t="s">
        <v>1753</v>
      </c>
      <c r="K109" s="15" t="s">
        <v>294</v>
      </c>
      <c r="L109" s="15" t="s">
        <v>295</v>
      </c>
    </row>
    <row r="110" spans="1:12" s="5" customFormat="1" ht="24.75" customHeight="1" x14ac:dyDescent="0.35">
      <c r="A110" s="4"/>
      <c r="B110" s="4" t="s">
        <v>293</v>
      </c>
      <c r="C110" s="3" t="s">
        <v>271</v>
      </c>
      <c r="D110" s="4" t="s">
        <v>1304</v>
      </c>
      <c r="E110" s="10" t="s">
        <v>21</v>
      </c>
      <c r="F110" s="12" t="s">
        <v>15</v>
      </c>
      <c r="G110" s="11">
        <v>25000</v>
      </c>
      <c r="H110" s="15" t="s">
        <v>37</v>
      </c>
      <c r="I110" s="4" t="str">
        <f t="shared" si="1"/>
        <v>Health, otherwise unspecified</v>
      </c>
      <c r="J110" s="34" t="s">
        <v>1753</v>
      </c>
      <c r="K110" s="15" t="s">
        <v>294</v>
      </c>
      <c r="L110" s="15" t="s">
        <v>295</v>
      </c>
    </row>
    <row r="111" spans="1:12" s="5" customFormat="1" ht="24.75" customHeight="1" x14ac:dyDescent="0.35">
      <c r="A111" s="4"/>
      <c r="B111" s="4" t="s">
        <v>293</v>
      </c>
      <c r="C111" s="3" t="s">
        <v>271</v>
      </c>
      <c r="D111" s="4" t="s">
        <v>1304</v>
      </c>
      <c r="E111" s="23" t="s">
        <v>1752</v>
      </c>
      <c r="F111" s="12" t="s">
        <v>15</v>
      </c>
      <c r="G111" s="11">
        <v>0</v>
      </c>
      <c r="H111" s="15" t="s">
        <v>37</v>
      </c>
      <c r="I111" s="4" t="str">
        <f t="shared" si="1"/>
        <v>Health, otherwise unspecified</v>
      </c>
      <c r="J111" s="34" t="s">
        <v>1753</v>
      </c>
      <c r="K111" s="15" t="s">
        <v>294</v>
      </c>
      <c r="L111" s="15" t="s">
        <v>295</v>
      </c>
    </row>
    <row r="112" spans="1:12" s="5" customFormat="1" ht="24.75" customHeight="1" x14ac:dyDescent="0.35">
      <c r="A112" s="4"/>
      <c r="B112" s="4" t="s">
        <v>296</v>
      </c>
      <c r="C112" s="3" t="s">
        <v>271</v>
      </c>
      <c r="D112" s="4" t="s">
        <v>1305</v>
      </c>
      <c r="E112" s="23" t="s">
        <v>1752</v>
      </c>
      <c r="F112" s="12" t="s">
        <v>15</v>
      </c>
      <c r="G112" s="11">
        <v>43931</v>
      </c>
      <c r="H112" s="15" t="s">
        <v>132</v>
      </c>
      <c r="I112" s="4" t="str">
        <f t="shared" si="1"/>
        <v>Gender</v>
      </c>
      <c r="J112" s="34" t="s">
        <v>1753</v>
      </c>
      <c r="K112" s="15" t="s">
        <v>142</v>
      </c>
      <c r="L112" s="15" t="s">
        <v>134</v>
      </c>
    </row>
    <row r="113" spans="1:12" s="5" customFormat="1" ht="24.75" customHeight="1" x14ac:dyDescent="0.35">
      <c r="A113" s="4"/>
      <c r="B113" s="4" t="s">
        <v>297</v>
      </c>
      <c r="C113" s="3" t="s">
        <v>271</v>
      </c>
      <c r="D113" s="4" t="s">
        <v>1306</v>
      </c>
      <c r="E113" s="23" t="s">
        <v>1669</v>
      </c>
      <c r="F113" s="12" t="s">
        <v>15</v>
      </c>
      <c r="G113" s="11">
        <v>106210.6</v>
      </c>
      <c r="H113" s="15" t="s">
        <v>197</v>
      </c>
      <c r="I113" s="4" t="str">
        <f t="shared" si="1"/>
        <v>Gender</v>
      </c>
      <c r="J113" s="15" t="s">
        <v>298</v>
      </c>
      <c r="K113" s="15" t="s">
        <v>299</v>
      </c>
      <c r="L113" s="15" t="s">
        <v>300</v>
      </c>
    </row>
    <row r="114" spans="1:12" s="5" customFormat="1" ht="24.75" customHeight="1" x14ac:dyDescent="0.35">
      <c r="A114" s="4"/>
      <c r="B114" s="4" t="s">
        <v>301</v>
      </c>
      <c r="C114" s="3" t="s">
        <v>271</v>
      </c>
      <c r="D114" s="4" t="s">
        <v>1307</v>
      </c>
      <c r="E114" s="10" t="s">
        <v>115</v>
      </c>
      <c r="F114" s="12" t="s">
        <v>15</v>
      </c>
      <c r="G114" s="11">
        <v>85198</v>
      </c>
      <c r="H114" s="15" t="s">
        <v>132</v>
      </c>
      <c r="I114" s="4" t="str">
        <f t="shared" si="1"/>
        <v>Gender</v>
      </c>
      <c r="J114" s="15" t="s">
        <v>38</v>
      </c>
      <c r="K114" s="15" t="s">
        <v>302</v>
      </c>
      <c r="L114" s="15" t="s">
        <v>143</v>
      </c>
    </row>
    <row r="115" spans="1:12" s="5" customFormat="1" ht="24.75" customHeight="1" x14ac:dyDescent="0.35">
      <c r="A115" s="4"/>
      <c r="B115" s="4" t="s">
        <v>304</v>
      </c>
      <c r="C115" s="3" t="s">
        <v>303</v>
      </c>
      <c r="D115" s="4" t="s">
        <v>1308</v>
      </c>
      <c r="E115" s="10" t="s">
        <v>244</v>
      </c>
      <c r="F115" s="12" t="s">
        <v>15</v>
      </c>
      <c r="G115" s="11">
        <v>300483.49</v>
      </c>
      <c r="H115" s="15" t="s">
        <v>38</v>
      </c>
      <c r="I115" s="4" t="str">
        <f t="shared" si="1"/>
        <v/>
      </c>
      <c r="J115" s="15" t="s">
        <v>37</v>
      </c>
      <c r="K115" s="15" t="s">
        <v>305</v>
      </c>
      <c r="L115" s="15" t="s">
        <v>40</v>
      </c>
    </row>
    <row r="116" spans="1:12" s="5" customFormat="1" ht="24.75" customHeight="1" x14ac:dyDescent="0.35">
      <c r="A116" s="4"/>
      <c r="B116" s="4" t="s">
        <v>306</v>
      </c>
      <c r="C116" s="3" t="s">
        <v>303</v>
      </c>
      <c r="D116" s="4" t="s">
        <v>1309</v>
      </c>
      <c r="E116" s="10" t="s">
        <v>218</v>
      </c>
      <c r="F116" s="12" t="s">
        <v>15</v>
      </c>
      <c r="G116" s="11">
        <v>311693.40999999997</v>
      </c>
      <c r="H116" s="15" t="s">
        <v>307</v>
      </c>
      <c r="I116" s="4" t="str">
        <f t="shared" si="1"/>
        <v>Maternal and child health</v>
      </c>
      <c r="J116" s="34" t="s">
        <v>1753</v>
      </c>
      <c r="K116" s="15" t="s">
        <v>308</v>
      </c>
      <c r="L116" s="15" t="s">
        <v>309</v>
      </c>
    </row>
    <row r="117" spans="1:12" s="5" customFormat="1" ht="24.75" customHeight="1" x14ac:dyDescent="0.35">
      <c r="A117" s="4"/>
      <c r="B117" s="4" t="s">
        <v>310</v>
      </c>
      <c r="C117" s="3" t="s">
        <v>303</v>
      </c>
      <c r="D117" s="4" t="s">
        <v>1310</v>
      </c>
      <c r="E117" s="10" t="s">
        <v>244</v>
      </c>
      <c r="F117" s="12" t="s">
        <v>15</v>
      </c>
      <c r="G117" s="11">
        <v>298964.78000000003</v>
      </c>
      <c r="H117" s="15" t="s">
        <v>103</v>
      </c>
      <c r="I117" s="4" t="str">
        <f t="shared" si="1"/>
        <v>Communicable diseases HIV/AIDS/Malaria etc</v>
      </c>
      <c r="J117" s="34" t="s">
        <v>1753</v>
      </c>
      <c r="K117" s="15" t="s">
        <v>311</v>
      </c>
      <c r="L117" s="15" t="s">
        <v>40</v>
      </c>
    </row>
    <row r="118" spans="1:12" s="5" customFormat="1" ht="24.75" customHeight="1" x14ac:dyDescent="0.35">
      <c r="A118" s="4"/>
      <c r="B118" s="4" t="s">
        <v>312</v>
      </c>
      <c r="C118" s="3" t="s">
        <v>303</v>
      </c>
      <c r="D118" s="4" t="s">
        <v>1311</v>
      </c>
      <c r="E118" s="10" t="s">
        <v>218</v>
      </c>
      <c r="F118" s="12" t="s">
        <v>15</v>
      </c>
      <c r="G118" s="11">
        <v>319511.34999999998</v>
      </c>
      <c r="H118" s="15" t="s">
        <v>307</v>
      </c>
      <c r="I118" s="4" t="str">
        <f t="shared" si="1"/>
        <v>Maternal and child health</v>
      </c>
      <c r="J118" s="34" t="s">
        <v>1753</v>
      </c>
      <c r="K118" s="15" t="s">
        <v>313</v>
      </c>
      <c r="L118" s="15" t="s">
        <v>40</v>
      </c>
    </row>
    <row r="119" spans="1:12" s="5" customFormat="1" ht="24.75" customHeight="1" x14ac:dyDescent="0.35">
      <c r="A119" s="4"/>
      <c r="B119" s="4" t="s">
        <v>315</v>
      </c>
      <c r="C119" s="3" t="s">
        <v>314</v>
      </c>
      <c r="D119" s="4" t="s">
        <v>1312</v>
      </c>
      <c r="E119" s="10" t="s">
        <v>850</v>
      </c>
      <c r="F119" s="12" t="s">
        <v>15</v>
      </c>
      <c r="G119" s="11">
        <v>277302.99</v>
      </c>
      <c r="H119" s="15" t="s">
        <v>132</v>
      </c>
      <c r="I119" s="4" t="str">
        <f t="shared" si="1"/>
        <v>Gender</v>
      </c>
      <c r="J119" s="34" t="s">
        <v>1753</v>
      </c>
      <c r="K119" s="15" t="s">
        <v>316</v>
      </c>
      <c r="L119" s="15" t="s">
        <v>317</v>
      </c>
    </row>
    <row r="120" spans="1:12" s="5" customFormat="1" ht="24.75" customHeight="1" x14ac:dyDescent="0.35">
      <c r="A120" s="4"/>
      <c r="B120" s="4" t="s">
        <v>315</v>
      </c>
      <c r="C120" s="3" t="s">
        <v>314</v>
      </c>
      <c r="D120" s="4" t="s">
        <v>1312</v>
      </c>
      <c r="E120" s="10" t="s">
        <v>448</v>
      </c>
      <c r="F120" s="12" t="s">
        <v>15</v>
      </c>
      <c r="G120" s="11">
        <v>458499.95</v>
      </c>
      <c r="H120" s="15" t="s">
        <v>132</v>
      </c>
      <c r="I120" s="4" t="str">
        <f t="shared" si="1"/>
        <v>Gender</v>
      </c>
      <c r="J120" s="34" t="s">
        <v>1753</v>
      </c>
      <c r="K120" s="15" t="s">
        <v>316</v>
      </c>
      <c r="L120" s="15" t="s">
        <v>317</v>
      </c>
    </row>
    <row r="121" spans="1:12" s="5" customFormat="1" ht="24.75" customHeight="1" x14ac:dyDescent="0.35">
      <c r="A121" s="4"/>
      <c r="B121" s="4" t="s">
        <v>315</v>
      </c>
      <c r="C121" s="3" t="s">
        <v>314</v>
      </c>
      <c r="D121" s="4" t="s">
        <v>1312</v>
      </c>
      <c r="E121" s="10" t="s">
        <v>351</v>
      </c>
      <c r="F121" s="12" t="s">
        <v>1296</v>
      </c>
      <c r="G121" s="11">
        <v>0</v>
      </c>
      <c r="H121" s="15" t="s">
        <v>132</v>
      </c>
      <c r="I121" s="4" t="str">
        <f t="shared" si="1"/>
        <v>Gender</v>
      </c>
      <c r="J121" s="34" t="s">
        <v>1753</v>
      </c>
      <c r="K121" s="15" t="s">
        <v>316</v>
      </c>
      <c r="L121" s="15" t="s">
        <v>317</v>
      </c>
    </row>
    <row r="122" spans="1:12" s="5" customFormat="1" ht="24.75" customHeight="1" x14ac:dyDescent="0.35">
      <c r="A122" s="4"/>
      <c r="B122" s="4" t="s">
        <v>315</v>
      </c>
      <c r="C122" s="3" t="s">
        <v>314</v>
      </c>
      <c r="D122" s="4" t="s">
        <v>1312</v>
      </c>
      <c r="E122" s="10" t="s">
        <v>1313</v>
      </c>
      <c r="F122" s="12" t="s">
        <v>15</v>
      </c>
      <c r="G122" s="11">
        <v>64432.33</v>
      </c>
      <c r="H122" s="15" t="s">
        <v>132</v>
      </c>
      <c r="I122" s="4" t="str">
        <f t="shared" si="1"/>
        <v>Gender</v>
      </c>
      <c r="J122" s="34" t="s">
        <v>1753</v>
      </c>
      <c r="K122" s="15" t="s">
        <v>316</v>
      </c>
      <c r="L122" s="15" t="s">
        <v>317</v>
      </c>
    </row>
    <row r="123" spans="1:12" s="5" customFormat="1" ht="24.75" customHeight="1" x14ac:dyDescent="0.35">
      <c r="A123" s="4"/>
      <c r="B123" s="4" t="s">
        <v>315</v>
      </c>
      <c r="C123" s="3" t="s">
        <v>314</v>
      </c>
      <c r="D123" s="4" t="s">
        <v>1312</v>
      </c>
      <c r="E123" s="10" t="s">
        <v>94</v>
      </c>
      <c r="F123" s="12" t="s">
        <v>1296</v>
      </c>
      <c r="G123" s="11">
        <v>0</v>
      </c>
      <c r="H123" s="15" t="s">
        <v>132</v>
      </c>
      <c r="I123" s="4" t="str">
        <f t="shared" si="1"/>
        <v>Gender</v>
      </c>
      <c r="J123" s="34" t="s">
        <v>1753</v>
      </c>
      <c r="K123" s="15" t="s">
        <v>316</v>
      </c>
      <c r="L123" s="15" t="s">
        <v>317</v>
      </c>
    </row>
    <row r="124" spans="1:12" s="5" customFormat="1" ht="24.75" customHeight="1" x14ac:dyDescent="0.35">
      <c r="A124" s="4"/>
      <c r="B124" s="4" t="s">
        <v>318</v>
      </c>
      <c r="C124" s="3" t="s">
        <v>314</v>
      </c>
      <c r="D124" s="4" t="s">
        <v>1314</v>
      </c>
      <c r="E124" s="10" t="s">
        <v>136</v>
      </c>
      <c r="F124" s="12" t="s">
        <v>15</v>
      </c>
      <c r="G124" s="11">
        <v>880568.14</v>
      </c>
      <c r="H124" s="15" t="s">
        <v>132</v>
      </c>
      <c r="I124" s="4" t="str">
        <f t="shared" si="1"/>
        <v>Gender</v>
      </c>
      <c r="J124" s="34" t="s">
        <v>1753</v>
      </c>
      <c r="K124" s="15" t="s">
        <v>316</v>
      </c>
      <c r="L124" s="15" t="s">
        <v>317</v>
      </c>
    </row>
    <row r="125" spans="1:12" s="5" customFormat="1" ht="24.75" customHeight="1" x14ac:dyDescent="0.35">
      <c r="A125" s="4"/>
      <c r="B125" s="4" t="s">
        <v>318</v>
      </c>
      <c r="C125" s="3" t="s">
        <v>314</v>
      </c>
      <c r="D125" s="4" t="s">
        <v>1314</v>
      </c>
      <c r="E125" s="10" t="s">
        <v>94</v>
      </c>
      <c r="F125" s="12" t="s">
        <v>15</v>
      </c>
      <c r="G125" s="11">
        <v>125504.27</v>
      </c>
      <c r="H125" s="15" t="s">
        <v>132</v>
      </c>
      <c r="I125" s="4" t="str">
        <f t="shared" si="1"/>
        <v>Gender</v>
      </c>
      <c r="J125" s="34" t="s">
        <v>1753</v>
      </c>
      <c r="K125" s="15" t="s">
        <v>316</v>
      </c>
      <c r="L125" s="15" t="s">
        <v>317</v>
      </c>
    </row>
    <row r="126" spans="1:12" s="5" customFormat="1" ht="24.75" customHeight="1" x14ac:dyDescent="0.35">
      <c r="A126" s="4"/>
      <c r="B126" s="4" t="s">
        <v>318</v>
      </c>
      <c r="C126" s="3" t="s">
        <v>314</v>
      </c>
      <c r="D126" s="4" t="s">
        <v>1314</v>
      </c>
      <c r="E126" s="10" t="s">
        <v>218</v>
      </c>
      <c r="F126" s="12" t="s">
        <v>15</v>
      </c>
      <c r="G126" s="11">
        <v>160329.91</v>
      </c>
      <c r="H126" s="15" t="s">
        <v>132</v>
      </c>
      <c r="I126" s="4" t="str">
        <f t="shared" si="1"/>
        <v>Gender</v>
      </c>
      <c r="J126" s="34" t="s">
        <v>1753</v>
      </c>
      <c r="K126" s="15" t="s">
        <v>316</v>
      </c>
      <c r="L126" s="15" t="s">
        <v>317</v>
      </c>
    </row>
    <row r="127" spans="1:12" s="5" customFormat="1" ht="24.75" customHeight="1" x14ac:dyDescent="0.35">
      <c r="A127" s="4"/>
      <c r="B127" s="4" t="s">
        <v>320</v>
      </c>
      <c r="C127" s="3" t="s">
        <v>319</v>
      </c>
      <c r="D127" s="4" t="s">
        <v>1315</v>
      </c>
      <c r="E127" s="10" t="s">
        <v>321</v>
      </c>
      <c r="F127" s="12" t="s">
        <v>15</v>
      </c>
      <c r="G127" s="11">
        <v>251195</v>
      </c>
      <c r="H127" s="15" t="s">
        <v>71</v>
      </c>
      <c r="I127" s="4" t="str">
        <f t="shared" ref="I127:I187" si="2">TRIM(CLEAN(H127))</f>
        <v>Food Security</v>
      </c>
      <c r="J127" s="15" t="s">
        <v>322</v>
      </c>
      <c r="K127" s="15" t="s">
        <v>323</v>
      </c>
      <c r="L127" s="15" t="s">
        <v>324</v>
      </c>
    </row>
    <row r="128" spans="1:12" s="5" customFormat="1" ht="24.75" customHeight="1" x14ac:dyDescent="0.35">
      <c r="A128" s="4"/>
      <c r="B128" s="4" t="s">
        <v>325</v>
      </c>
      <c r="C128" s="3" t="s">
        <v>319</v>
      </c>
      <c r="D128" s="4" t="s">
        <v>1316</v>
      </c>
      <c r="E128" s="10" t="s">
        <v>321</v>
      </c>
      <c r="F128" s="12" t="s">
        <v>15</v>
      </c>
      <c r="G128" s="11">
        <v>299895</v>
      </c>
      <c r="H128" s="15" t="s">
        <v>326</v>
      </c>
      <c r="I128" s="4" t="str">
        <f t="shared" si="2"/>
        <v>Livelihoods</v>
      </c>
      <c r="J128" s="15" t="s">
        <v>327</v>
      </c>
      <c r="K128" s="15" t="s">
        <v>328</v>
      </c>
      <c r="L128" s="15" t="s">
        <v>329</v>
      </c>
    </row>
    <row r="129" spans="1:12" s="5" customFormat="1" ht="24.75" customHeight="1" x14ac:dyDescent="0.35">
      <c r="A129" s="4"/>
      <c r="B129" s="4" t="s">
        <v>330</v>
      </c>
      <c r="C129" s="3" t="s">
        <v>319</v>
      </c>
      <c r="D129" s="4" t="s">
        <v>1317</v>
      </c>
      <c r="E129" s="10" t="s">
        <v>76</v>
      </c>
      <c r="F129" s="12" t="s">
        <v>15</v>
      </c>
      <c r="G129" s="11">
        <v>536265</v>
      </c>
      <c r="H129" s="15" t="s">
        <v>67</v>
      </c>
      <c r="I129" s="4" t="str">
        <f t="shared" si="2"/>
        <v>Rural Development/Agriculture</v>
      </c>
      <c r="J129" s="15" t="s">
        <v>331</v>
      </c>
      <c r="K129" s="15" t="s">
        <v>332</v>
      </c>
      <c r="L129" s="15" t="s">
        <v>333</v>
      </c>
    </row>
    <row r="130" spans="1:12" s="5" customFormat="1" ht="24.75" customHeight="1" x14ac:dyDescent="0.35">
      <c r="A130" s="4"/>
      <c r="B130" s="4" t="s">
        <v>334</v>
      </c>
      <c r="C130" s="3" t="s">
        <v>319</v>
      </c>
      <c r="D130" s="4" t="s">
        <v>1318</v>
      </c>
      <c r="E130" s="10" t="s">
        <v>32</v>
      </c>
      <c r="F130" s="12" t="s">
        <v>15</v>
      </c>
      <c r="G130" s="11">
        <v>932132</v>
      </c>
      <c r="H130" s="15" t="s">
        <v>173</v>
      </c>
      <c r="I130" s="4" t="str">
        <f t="shared" si="2"/>
        <v>Water, Sanitation and Hygiene</v>
      </c>
      <c r="J130" s="15" t="s">
        <v>335</v>
      </c>
      <c r="K130" s="15" t="s">
        <v>336</v>
      </c>
      <c r="L130" s="15" t="s">
        <v>337</v>
      </c>
    </row>
    <row r="131" spans="1:12" s="5" customFormat="1" ht="24.75" customHeight="1" x14ac:dyDescent="0.35">
      <c r="A131" s="4"/>
      <c r="B131" s="4" t="s">
        <v>338</v>
      </c>
      <c r="C131" s="3" t="s">
        <v>319</v>
      </c>
      <c r="D131" s="4" t="s">
        <v>1319</v>
      </c>
      <c r="E131" s="10" t="s">
        <v>21</v>
      </c>
      <c r="F131" s="12" t="s">
        <v>15</v>
      </c>
      <c r="G131" s="11">
        <v>245870</v>
      </c>
      <c r="H131" s="15" t="s">
        <v>181</v>
      </c>
      <c r="I131" s="4" t="str">
        <f t="shared" si="2"/>
        <v>Climate Change</v>
      </c>
      <c r="J131" s="15" t="s">
        <v>139</v>
      </c>
      <c r="K131" s="15" t="s">
        <v>339</v>
      </c>
      <c r="L131" s="15" t="s">
        <v>340</v>
      </c>
    </row>
    <row r="132" spans="1:12" s="5" customFormat="1" ht="24.75" customHeight="1" x14ac:dyDescent="0.35">
      <c r="A132" s="4"/>
      <c r="B132" s="4" t="s">
        <v>338</v>
      </c>
      <c r="C132" s="3" t="s">
        <v>319</v>
      </c>
      <c r="D132" s="4" t="s">
        <v>1319</v>
      </c>
      <c r="E132" s="10" t="s">
        <v>10</v>
      </c>
      <c r="F132" s="12" t="s">
        <v>15</v>
      </c>
      <c r="G132" s="11">
        <v>288630</v>
      </c>
      <c r="H132" s="15" t="s">
        <v>181</v>
      </c>
      <c r="I132" s="4" t="str">
        <f t="shared" si="2"/>
        <v>Climate Change</v>
      </c>
      <c r="J132" s="15" t="s">
        <v>139</v>
      </c>
      <c r="K132" s="15" t="s">
        <v>339</v>
      </c>
      <c r="L132" s="15" t="s">
        <v>340</v>
      </c>
    </row>
    <row r="133" spans="1:12" s="5" customFormat="1" ht="24.75" customHeight="1" x14ac:dyDescent="0.35">
      <c r="A133" s="4"/>
      <c r="B133" s="4" t="s">
        <v>341</v>
      </c>
      <c r="C133" s="3" t="s">
        <v>319</v>
      </c>
      <c r="D133" s="4" t="s">
        <v>1320</v>
      </c>
      <c r="E133" s="10" t="s">
        <v>161</v>
      </c>
      <c r="F133" s="12" t="s">
        <v>15</v>
      </c>
      <c r="G133" s="11">
        <v>800500</v>
      </c>
      <c r="H133" s="15" t="s">
        <v>342</v>
      </c>
      <c r="I133" s="4" t="str">
        <f t="shared" si="2"/>
        <v>Economic Development and Microfinance</v>
      </c>
      <c r="J133" s="15" t="s">
        <v>343</v>
      </c>
      <c r="K133" s="15" t="s">
        <v>344</v>
      </c>
      <c r="L133" s="15" t="s">
        <v>345</v>
      </c>
    </row>
    <row r="134" spans="1:12" s="5" customFormat="1" ht="24.75" customHeight="1" x14ac:dyDescent="0.35">
      <c r="A134" s="4"/>
      <c r="B134" s="4" t="s">
        <v>346</v>
      </c>
      <c r="C134" s="3" t="s">
        <v>319</v>
      </c>
      <c r="D134" s="4" t="s">
        <v>1321</v>
      </c>
      <c r="E134" s="10" t="s">
        <v>21</v>
      </c>
      <c r="F134" s="12" t="s">
        <v>15</v>
      </c>
      <c r="G134" s="11">
        <v>114050</v>
      </c>
      <c r="H134" s="15" t="s">
        <v>347</v>
      </c>
      <c r="I134" s="4" t="str">
        <f t="shared" si="2"/>
        <v>Climate Change</v>
      </c>
      <c r="J134" s="15" t="s">
        <v>38</v>
      </c>
      <c r="K134" s="15" t="s">
        <v>348</v>
      </c>
      <c r="L134" s="15" t="s">
        <v>349</v>
      </c>
    </row>
    <row r="135" spans="1:12" s="5" customFormat="1" ht="24.75" customHeight="1" x14ac:dyDescent="0.35">
      <c r="A135" s="4"/>
      <c r="B135" s="4" t="s">
        <v>346</v>
      </c>
      <c r="C135" s="3" t="s">
        <v>319</v>
      </c>
      <c r="D135" s="4" t="s">
        <v>1321</v>
      </c>
      <c r="E135" s="10" t="s">
        <v>10</v>
      </c>
      <c r="F135" s="12" t="s">
        <v>15</v>
      </c>
      <c r="G135" s="11">
        <v>114050</v>
      </c>
      <c r="H135" s="15" t="s">
        <v>347</v>
      </c>
      <c r="I135" s="4" t="str">
        <f t="shared" si="2"/>
        <v>Climate Change</v>
      </c>
      <c r="J135" s="34" t="s">
        <v>1753</v>
      </c>
      <c r="K135" s="15" t="s">
        <v>348</v>
      </c>
      <c r="L135" s="15" t="s">
        <v>349</v>
      </c>
    </row>
    <row r="136" spans="1:12" s="5" customFormat="1" ht="24.75" customHeight="1" x14ac:dyDescent="0.35">
      <c r="A136" s="4"/>
      <c r="B136" s="4" t="s">
        <v>350</v>
      </c>
      <c r="C136" s="3" t="s">
        <v>319</v>
      </c>
      <c r="D136" s="4" t="s">
        <v>1322</v>
      </c>
      <c r="E136" s="10" t="s">
        <v>351</v>
      </c>
      <c r="F136" s="12" t="s">
        <v>15</v>
      </c>
      <c r="G136" s="11">
        <v>316500</v>
      </c>
      <c r="H136" s="15" t="s">
        <v>342</v>
      </c>
      <c r="I136" s="4" t="str">
        <f t="shared" si="2"/>
        <v>Economic Development and Microfinance</v>
      </c>
      <c r="J136" s="15" t="s">
        <v>352</v>
      </c>
      <c r="K136" s="15" t="s">
        <v>353</v>
      </c>
      <c r="L136" s="15" t="s">
        <v>354</v>
      </c>
    </row>
    <row r="137" spans="1:12" s="5" customFormat="1" ht="24.75" customHeight="1" x14ac:dyDescent="0.35">
      <c r="A137" s="4"/>
      <c r="B137" s="4" t="s">
        <v>355</v>
      </c>
      <c r="C137" s="3" t="s">
        <v>319</v>
      </c>
      <c r="D137" s="4" t="s">
        <v>1323</v>
      </c>
      <c r="E137" s="10" t="s">
        <v>351</v>
      </c>
      <c r="F137" s="12" t="s">
        <v>15</v>
      </c>
      <c r="G137" s="11">
        <v>82000</v>
      </c>
      <c r="H137" s="15" t="s">
        <v>356</v>
      </c>
      <c r="I137" s="4" t="str">
        <f t="shared" si="2"/>
        <v>Governance</v>
      </c>
      <c r="J137" s="15" t="s">
        <v>357</v>
      </c>
      <c r="K137" s="15" t="s">
        <v>358</v>
      </c>
      <c r="L137" s="15" t="s">
        <v>359</v>
      </c>
    </row>
    <row r="138" spans="1:12" s="5" customFormat="1" ht="24.75" customHeight="1" x14ac:dyDescent="0.35">
      <c r="A138" s="4"/>
      <c r="B138" s="4" t="s">
        <v>355</v>
      </c>
      <c r="C138" s="3" t="s">
        <v>319</v>
      </c>
      <c r="D138" s="4" t="s">
        <v>1323</v>
      </c>
      <c r="E138" s="10" t="s">
        <v>448</v>
      </c>
      <c r="F138" s="12" t="s">
        <v>15</v>
      </c>
      <c r="G138" s="11">
        <v>41000</v>
      </c>
      <c r="H138" s="15" t="s">
        <v>356</v>
      </c>
      <c r="I138" s="4" t="str">
        <f t="shared" si="2"/>
        <v>Governance</v>
      </c>
      <c r="J138" s="15" t="s">
        <v>357</v>
      </c>
      <c r="K138" s="15" t="s">
        <v>358</v>
      </c>
      <c r="L138" s="15" t="s">
        <v>359</v>
      </c>
    </row>
    <row r="139" spans="1:12" s="5" customFormat="1" ht="24.75" customHeight="1" x14ac:dyDescent="0.35">
      <c r="A139" s="4"/>
      <c r="B139" s="4" t="s">
        <v>355</v>
      </c>
      <c r="C139" s="3" t="s">
        <v>319</v>
      </c>
      <c r="D139" s="4" t="s">
        <v>1323</v>
      </c>
      <c r="E139" s="10" t="s">
        <v>1313</v>
      </c>
      <c r="F139" s="12" t="s">
        <v>15</v>
      </c>
      <c r="G139" s="11">
        <v>41000</v>
      </c>
      <c r="H139" s="15" t="s">
        <v>356</v>
      </c>
      <c r="I139" s="4" t="str">
        <f t="shared" si="2"/>
        <v>Governance</v>
      </c>
      <c r="J139" s="15" t="s">
        <v>357</v>
      </c>
      <c r="K139" s="15" t="s">
        <v>358</v>
      </c>
      <c r="L139" s="15" t="s">
        <v>359</v>
      </c>
    </row>
    <row r="140" spans="1:12" s="5" customFormat="1" ht="24.75" customHeight="1" x14ac:dyDescent="0.35">
      <c r="A140" s="4"/>
      <c r="B140" s="4" t="s">
        <v>355</v>
      </c>
      <c r="C140" s="3" t="s">
        <v>319</v>
      </c>
      <c r="D140" s="4" t="s">
        <v>1323</v>
      </c>
      <c r="E140" s="10" t="s">
        <v>850</v>
      </c>
      <c r="F140" s="12" t="s">
        <v>15</v>
      </c>
      <c r="G140" s="11">
        <v>41000</v>
      </c>
      <c r="H140" s="15" t="s">
        <v>356</v>
      </c>
      <c r="I140" s="4" t="str">
        <f t="shared" si="2"/>
        <v>Governance</v>
      </c>
      <c r="J140" s="15" t="s">
        <v>357</v>
      </c>
      <c r="K140" s="15" t="s">
        <v>358</v>
      </c>
      <c r="L140" s="15" t="s">
        <v>359</v>
      </c>
    </row>
    <row r="141" spans="1:12" s="5" customFormat="1" ht="24.75" customHeight="1" x14ac:dyDescent="0.35">
      <c r="A141" s="4"/>
      <c r="B141" s="4" t="s">
        <v>355</v>
      </c>
      <c r="C141" s="3" t="s">
        <v>319</v>
      </c>
      <c r="D141" s="4" t="s">
        <v>1323</v>
      </c>
      <c r="E141" s="10" t="s">
        <v>21</v>
      </c>
      <c r="F141" s="12" t="s">
        <v>15</v>
      </c>
      <c r="G141" s="11">
        <v>102500</v>
      </c>
      <c r="H141" s="15" t="s">
        <v>356</v>
      </c>
      <c r="I141" s="4" t="str">
        <f t="shared" si="2"/>
        <v>Governance</v>
      </c>
      <c r="J141" s="15" t="s">
        <v>357</v>
      </c>
      <c r="K141" s="15" t="s">
        <v>358</v>
      </c>
      <c r="L141" s="15" t="s">
        <v>359</v>
      </c>
    </row>
    <row r="142" spans="1:12" s="5" customFormat="1" ht="24.75" customHeight="1" x14ac:dyDescent="0.35">
      <c r="A142" s="4"/>
      <c r="B142" s="4" t="s">
        <v>360</v>
      </c>
      <c r="C142" s="3" t="s">
        <v>319</v>
      </c>
      <c r="D142" s="4" t="s">
        <v>1324</v>
      </c>
      <c r="E142" s="10" t="s">
        <v>21</v>
      </c>
      <c r="F142" s="12" t="s">
        <v>15</v>
      </c>
      <c r="G142" s="11">
        <v>219100</v>
      </c>
      <c r="H142" s="15" t="s">
        <v>361</v>
      </c>
      <c r="I142" s="4" t="str">
        <f t="shared" si="2"/>
        <v>Economic Development and Microfinance</v>
      </c>
      <c r="J142" s="15" t="s">
        <v>362</v>
      </c>
      <c r="K142" s="15" t="s">
        <v>363</v>
      </c>
      <c r="L142" s="15" t="s">
        <v>364</v>
      </c>
    </row>
    <row r="143" spans="1:12" s="5" customFormat="1" ht="24.75" customHeight="1" x14ac:dyDescent="0.35">
      <c r="A143" s="4"/>
      <c r="B143" s="4" t="s">
        <v>365</v>
      </c>
      <c r="C143" s="3" t="s">
        <v>319</v>
      </c>
      <c r="D143" s="4" t="s">
        <v>1325</v>
      </c>
      <c r="E143" s="23" t="s">
        <v>1666</v>
      </c>
      <c r="F143" s="12" t="s">
        <v>15</v>
      </c>
      <c r="G143" s="11">
        <v>381700</v>
      </c>
      <c r="H143" s="15" t="s">
        <v>245</v>
      </c>
      <c r="I143" s="4" t="str">
        <f t="shared" si="2"/>
        <v>Education</v>
      </c>
      <c r="J143" s="34" t="s">
        <v>1753</v>
      </c>
      <c r="K143" s="15" t="s">
        <v>366</v>
      </c>
      <c r="L143" s="15" t="s">
        <v>367</v>
      </c>
    </row>
    <row r="144" spans="1:12" s="5" customFormat="1" ht="24.75" customHeight="1" x14ac:dyDescent="0.35">
      <c r="A144" s="4"/>
      <c r="B144" s="4" t="s">
        <v>368</v>
      </c>
      <c r="C144" s="3" t="s">
        <v>319</v>
      </c>
      <c r="D144" s="4" t="s">
        <v>1326</v>
      </c>
      <c r="E144" s="23" t="s">
        <v>1752</v>
      </c>
      <c r="F144" s="12" t="s">
        <v>15</v>
      </c>
      <c r="G144" s="11">
        <v>520900</v>
      </c>
      <c r="H144" s="15" t="s">
        <v>369</v>
      </c>
      <c r="I144" s="4" t="str">
        <f t="shared" si="2"/>
        <v>Disability</v>
      </c>
      <c r="J144" s="34" t="s">
        <v>1753</v>
      </c>
      <c r="K144" s="15" t="s">
        <v>370</v>
      </c>
      <c r="L144" s="15" t="s">
        <v>371</v>
      </c>
    </row>
    <row r="145" spans="1:12" s="5" customFormat="1" ht="24.75" customHeight="1" x14ac:dyDescent="0.35">
      <c r="A145" s="4"/>
      <c r="B145" s="4" t="s">
        <v>372</v>
      </c>
      <c r="C145" s="3" t="s">
        <v>319</v>
      </c>
      <c r="D145" s="4" t="s">
        <v>1327</v>
      </c>
      <c r="E145" s="10" t="s">
        <v>115</v>
      </c>
      <c r="F145" s="12" t="s">
        <v>15</v>
      </c>
      <c r="G145" s="11">
        <v>869336</v>
      </c>
      <c r="H145" s="15" t="s">
        <v>373</v>
      </c>
      <c r="I145" s="4" t="str">
        <f t="shared" si="2"/>
        <v>Climate Change</v>
      </c>
      <c r="J145" s="15" t="s">
        <v>77</v>
      </c>
      <c r="K145" s="15" t="s">
        <v>374</v>
      </c>
      <c r="L145" s="15" t="s">
        <v>375</v>
      </c>
    </row>
    <row r="146" spans="1:12" s="5" customFormat="1" ht="24.75" customHeight="1" x14ac:dyDescent="0.35">
      <c r="A146" s="4"/>
      <c r="B146" s="4" t="s">
        <v>376</v>
      </c>
      <c r="C146" s="3" t="s">
        <v>319</v>
      </c>
      <c r="D146" s="4" t="s">
        <v>1328</v>
      </c>
      <c r="E146" s="10" t="s">
        <v>45</v>
      </c>
      <c r="F146" s="12" t="s">
        <v>15</v>
      </c>
      <c r="G146" s="11">
        <v>263499</v>
      </c>
      <c r="H146" s="15" t="s">
        <v>71</v>
      </c>
      <c r="I146" s="4" t="str">
        <f t="shared" si="2"/>
        <v>Food Security</v>
      </c>
      <c r="J146" s="15" t="s">
        <v>377</v>
      </c>
      <c r="K146" s="15" t="s">
        <v>378</v>
      </c>
      <c r="L146" s="15" t="s">
        <v>379</v>
      </c>
    </row>
    <row r="147" spans="1:12" s="5" customFormat="1" ht="24.75" customHeight="1" x14ac:dyDescent="0.35">
      <c r="A147" s="4"/>
      <c r="B147" s="4" t="s">
        <v>380</v>
      </c>
      <c r="C147" s="3" t="s">
        <v>319</v>
      </c>
      <c r="D147" s="4" t="s">
        <v>1329</v>
      </c>
      <c r="E147" s="10" t="s">
        <v>218</v>
      </c>
      <c r="F147" s="12" t="s">
        <v>15</v>
      </c>
      <c r="G147" s="11">
        <v>379700</v>
      </c>
      <c r="H147" s="15" t="s">
        <v>37</v>
      </c>
      <c r="I147" s="4" t="str">
        <f t="shared" si="2"/>
        <v>Health, otherwise unspecified</v>
      </c>
      <c r="J147" s="34" t="s">
        <v>1753</v>
      </c>
      <c r="K147" s="15" t="s">
        <v>381</v>
      </c>
      <c r="L147" s="15" t="s">
        <v>40</v>
      </c>
    </row>
    <row r="148" spans="1:12" s="5" customFormat="1" ht="24.75" customHeight="1" x14ac:dyDescent="0.35">
      <c r="A148" s="4"/>
      <c r="B148" s="4" t="s">
        <v>382</v>
      </c>
      <c r="C148" s="3" t="s">
        <v>319</v>
      </c>
      <c r="D148" s="4" t="s">
        <v>1330</v>
      </c>
      <c r="E148" s="10" t="s">
        <v>21</v>
      </c>
      <c r="F148" s="12" t="s">
        <v>15</v>
      </c>
      <c r="G148" s="11">
        <v>134020</v>
      </c>
      <c r="H148" s="15" t="s">
        <v>71</v>
      </c>
      <c r="I148" s="4" t="str">
        <f t="shared" si="2"/>
        <v>Food Security</v>
      </c>
      <c r="J148" s="15" t="s">
        <v>383</v>
      </c>
      <c r="K148" s="15" t="s">
        <v>384</v>
      </c>
      <c r="L148" s="15" t="s">
        <v>385</v>
      </c>
    </row>
    <row r="149" spans="1:12" s="5" customFormat="1" ht="24.75" customHeight="1" x14ac:dyDescent="0.35">
      <c r="A149" s="4"/>
      <c r="B149" s="4" t="s">
        <v>386</v>
      </c>
      <c r="C149" s="3" t="s">
        <v>319</v>
      </c>
      <c r="D149" s="4" t="s">
        <v>1331</v>
      </c>
      <c r="E149" s="10" t="s">
        <v>850</v>
      </c>
      <c r="F149" s="12" t="s">
        <v>15</v>
      </c>
      <c r="G149" s="11">
        <v>70166</v>
      </c>
      <c r="H149" s="15" t="s">
        <v>139</v>
      </c>
      <c r="I149" s="4" t="str">
        <f t="shared" si="2"/>
        <v>Disaster Risk Reduction</v>
      </c>
      <c r="J149" s="15" t="s">
        <v>181</v>
      </c>
      <c r="K149" s="15" t="s">
        <v>387</v>
      </c>
      <c r="L149" s="15" t="s">
        <v>388</v>
      </c>
    </row>
    <row r="150" spans="1:12" s="5" customFormat="1" ht="24.75" customHeight="1" x14ac:dyDescent="0.35">
      <c r="A150" s="4"/>
      <c r="B150" s="4" t="s">
        <v>386</v>
      </c>
      <c r="C150" s="3" t="s">
        <v>319</v>
      </c>
      <c r="D150" s="4" t="s">
        <v>1331</v>
      </c>
      <c r="E150" s="10" t="s">
        <v>1313</v>
      </c>
      <c r="F150" s="12" t="s">
        <v>15</v>
      </c>
      <c r="G150" s="11">
        <v>70167</v>
      </c>
      <c r="H150" s="15" t="s">
        <v>139</v>
      </c>
      <c r="I150" s="4" t="str">
        <f t="shared" si="2"/>
        <v>Disaster Risk Reduction</v>
      </c>
      <c r="J150" s="15" t="s">
        <v>181</v>
      </c>
      <c r="K150" s="15" t="s">
        <v>387</v>
      </c>
      <c r="L150" s="15" t="s">
        <v>388</v>
      </c>
    </row>
    <row r="151" spans="1:12" s="5" customFormat="1" ht="24.75" customHeight="1" x14ac:dyDescent="0.35">
      <c r="A151" s="4"/>
      <c r="B151" s="4" t="s">
        <v>386</v>
      </c>
      <c r="C151" s="3" t="s">
        <v>319</v>
      </c>
      <c r="D151" s="4" t="s">
        <v>1331</v>
      </c>
      <c r="E151" s="10" t="s">
        <v>351</v>
      </c>
      <c r="F151" s="12" t="s">
        <v>15</v>
      </c>
      <c r="G151" s="11">
        <v>70167</v>
      </c>
      <c r="H151" s="15" t="s">
        <v>139</v>
      </c>
      <c r="I151" s="4" t="str">
        <f t="shared" si="2"/>
        <v>Disaster Risk Reduction</v>
      </c>
      <c r="J151" s="15" t="s">
        <v>181</v>
      </c>
      <c r="K151" s="15" t="s">
        <v>387</v>
      </c>
      <c r="L151" s="15" t="s">
        <v>388</v>
      </c>
    </row>
    <row r="152" spans="1:12" s="5" customFormat="1" ht="24.75" customHeight="1" x14ac:dyDescent="0.35">
      <c r="A152" s="4"/>
      <c r="B152" s="4" t="s">
        <v>389</v>
      </c>
      <c r="C152" s="3" t="s">
        <v>319</v>
      </c>
      <c r="D152" s="4" t="s">
        <v>1332</v>
      </c>
      <c r="E152" s="10" t="s">
        <v>94</v>
      </c>
      <c r="F152" s="12" t="s">
        <v>15</v>
      </c>
      <c r="G152" s="11">
        <v>1091214</v>
      </c>
      <c r="H152" s="15" t="s">
        <v>373</v>
      </c>
      <c r="I152" s="4" t="str">
        <f t="shared" si="2"/>
        <v>Climate Change</v>
      </c>
      <c r="J152" s="15" t="s">
        <v>390</v>
      </c>
      <c r="K152" s="15" t="s">
        <v>391</v>
      </c>
      <c r="L152" s="15" t="s">
        <v>392</v>
      </c>
    </row>
    <row r="153" spans="1:12" s="5" customFormat="1" ht="24.75" customHeight="1" x14ac:dyDescent="0.35">
      <c r="A153" s="4"/>
      <c r="B153" s="4" t="s">
        <v>393</v>
      </c>
      <c r="C153" s="3" t="s">
        <v>319</v>
      </c>
      <c r="D153" s="4" t="s">
        <v>1333</v>
      </c>
      <c r="E153" s="10" t="s">
        <v>90</v>
      </c>
      <c r="F153" s="12" t="s">
        <v>15</v>
      </c>
      <c r="G153" s="11">
        <v>447700</v>
      </c>
      <c r="H153" s="15" t="s">
        <v>394</v>
      </c>
      <c r="I153" s="4" t="str">
        <f t="shared" si="2"/>
        <v>Livelihoods</v>
      </c>
      <c r="J153" s="15" t="s">
        <v>395</v>
      </c>
      <c r="K153" s="15" t="s">
        <v>396</v>
      </c>
      <c r="L153" s="15" t="s">
        <v>397</v>
      </c>
    </row>
    <row r="154" spans="1:12" s="5" customFormat="1" ht="24.75" customHeight="1" x14ac:dyDescent="0.35">
      <c r="A154" s="4"/>
      <c r="B154" s="4" t="s">
        <v>399</v>
      </c>
      <c r="C154" s="3" t="s">
        <v>398</v>
      </c>
      <c r="D154" s="4" t="s">
        <v>1334</v>
      </c>
      <c r="E154" s="10" t="s">
        <v>161</v>
      </c>
      <c r="F154" s="12" t="s">
        <v>15</v>
      </c>
      <c r="G154" s="11">
        <v>1510293.08</v>
      </c>
      <c r="H154" s="15" t="s">
        <v>400</v>
      </c>
      <c r="I154" s="4" t="str">
        <f t="shared" si="2"/>
        <v>Eye Health</v>
      </c>
      <c r="J154" s="15" t="s">
        <v>401</v>
      </c>
      <c r="K154" s="15" t="s">
        <v>402</v>
      </c>
      <c r="L154" s="15" t="s">
        <v>403</v>
      </c>
    </row>
    <row r="155" spans="1:12" s="5" customFormat="1" ht="24.75" customHeight="1" x14ac:dyDescent="0.35">
      <c r="A155" s="4"/>
      <c r="B155" s="4" t="s">
        <v>404</v>
      </c>
      <c r="C155" s="3" t="s">
        <v>398</v>
      </c>
      <c r="D155" s="4" t="s">
        <v>1335</v>
      </c>
      <c r="E155" s="10" t="s">
        <v>21</v>
      </c>
      <c r="F155" s="12" t="s">
        <v>15</v>
      </c>
      <c r="G155" s="11">
        <v>1330185.3799999999</v>
      </c>
      <c r="H155" s="15" t="s">
        <v>405</v>
      </c>
      <c r="I155" s="4" t="str">
        <f t="shared" si="2"/>
        <v>Health, otherwise unspecified</v>
      </c>
      <c r="J155" s="15" t="s">
        <v>406</v>
      </c>
      <c r="K155" s="15" t="s">
        <v>407</v>
      </c>
      <c r="L155" s="15" t="s">
        <v>408</v>
      </c>
    </row>
    <row r="156" spans="1:12" s="5" customFormat="1" ht="24.75" customHeight="1" x14ac:dyDescent="0.35">
      <c r="A156" s="4"/>
      <c r="B156" s="4" t="s">
        <v>409</v>
      </c>
      <c r="C156" s="3" t="s">
        <v>398</v>
      </c>
      <c r="D156" s="4" t="s">
        <v>1336</v>
      </c>
      <c r="E156" s="10" t="s">
        <v>90</v>
      </c>
      <c r="F156" s="12" t="s">
        <v>15</v>
      </c>
      <c r="G156" s="11">
        <v>472415.61</v>
      </c>
      <c r="H156" s="15" t="s">
        <v>410</v>
      </c>
      <c r="I156" s="4" t="str">
        <f t="shared" si="2"/>
        <v>Economic Development</v>
      </c>
      <c r="J156" s="15" t="s">
        <v>411</v>
      </c>
      <c r="K156" s="15" t="s">
        <v>412</v>
      </c>
      <c r="L156" s="15" t="s">
        <v>413</v>
      </c>
    </row>
    <row r="157" spans="1:12" s="5" customFormat="1" ht="24.75" customHeight="1" x14ac:dyDescent="0.35">
      <c r="A157" s="4"/>
      <c r="B157" s="4" t="s">
        <v>414</v>
      </c>
      <c r="C157" s="3" t="s">
        <v>398</v>
      </c>
      <c r="D157" s="4" t="s">
        <v>415</v>
      </c>
      <c r="E157" s="10" t="s">
        <v>145</v>
      </c>
      <c r="F157" s="12" t="s">
        <v>15</v>
      </c>
      <c r="G157" s="11">
        <v>513797.67</v>
      </c>
      <c r="H157" s="15" t="s">
        <v>416</v>
      </c>
      <c r="I157" s="4" t="str">
        <f t="shared" si="2"/>
        <v>Eye Health</v>
      </c>
      <c r="J157" s="15" t="s">
        <v>417</v>
      </c>
      <c r="K157" s="15" t="s">
        <v>418</v>
      </c>
      <c r="L157" s="15" t="s">
        <v>403</v>
      </c>
    </row>
    <row r="158" spans="1:12" s="5" customFormat="1" ht="24.75" customHeight="1" x14ac:dyDescent="0.35">
      <c r="A158" s="4"/>
      <c r="B158" s="4" t="s">
        <v>419</v>
      </c>
      <c r="C158" s="3" t="s">
        <v>398</v>
      </c>
      <c r="D158" s="4" t="s">
        <v>1337</v>
      </c>
      <c r="E158" s="10" t="s">
        <v>420</v>
      </c>
      <c r="F158" s="12" t="s">
        <v>15</v>
      </c>
      <c r="G158" s="11">
        <v>597196.48</v>
      </c>
      <c r="H158" s="15" t="s">
        <v>17</v>
      </c>
      <c r="I158" s="4" t="str">
        <f t="shared" si="2"/>
        <v>Health, otherwise unspecified</v>
      </c>
      <c r="J158" s="15" t="s">
        <v>421</v>
      </c>
      <c r="K158" s="15" t="s">
        <v>422</v>
      </c>
      <c r="L158" s="15" t="s">
        <v>40</v>
      </c>
    </row>
    <row r="159" spans="1:12" s="5" customFormat="1" ht="24.75" customHeight="1" x14ac:dyDescent="0.35">
      <c r="A159" s="4"/>
      <c r="B159" s="4" t="s">
        <v>423</v>
      </c>
      <c r="C159" s="3" t="s">
        <v>398</v>
      </c>
      <c r="D159" s="4" t="s">
        <v>1338</v>
      </c>
      <c r="E159" s="10" t="s">
        <v>10</v>
      </c>
      <c r="F159" s="12" t="s">
        <v>15</v>
      </c>
      <c r="G159" s="11">
        <v>1192456.1399999999</v>
      </c>
      <c r="H159" s="15" t="s">
        <v>424</v>
      </c>
      <c r="I159" s="4" t="str">
        <f t="shared" si="2"/>
        <v>Disability</v>
      </c>
      <c r="J159" s="15" t="s">
        <v>425</v>
      </c>
      <c r="K159" s="15" t="s">
        <v>426</v>
      </c>
      <c r="L159" s="15" t="s">
        <v>427</v>
      </c>
    </row>
    <row r="160" spans="1:12" s="5" customFormat="1" ht="24.75" customHeight="1" x14ac:dyDescent="0.35">
      <c r="A160" s="4"/>
      <c r="B160" s="4" t="s">
        <v>1339</v>
      </c>
      <c r="C160" s="3" t="s">
        <v>428</v>
      </c>
      <c r="D160" s="4" t="s">
        <v>1340</v>
      </c>
      <c r="E160" s="23" t="s">
        <v>1752</v>
      </c>
      <c r="F160" s="12" t="s">
        <v>15</v>
      </c>
      <c r="G160" s="11">
        <v>305563.98</v>
      </c>
      <c r="H160" s="15" t="s">
        <v>213</v>
      </c>
      <c r="I160" s="4" t="str">
        <f t="shared" si="2"/>
        <v>Education</v>
      </c>
      <c r="J160" s="15" t="s">
        <v>91</v>
      </c>
      <c r="K160" s="15" t="s">
        <v>429</v>
      </c>
      <c r="L160" s="15" t="s">
        <v>430</v>
      </c>
    </row>
    <row r="161" spans="1:12" s="5" customFormat="1" ht="24.75" customHeight="1" x14ac:dyDescent="0.35">
      <c r="A161" s="4"/>
      <c r="B161" s="4" t="s">
        <v>431</v>
      </c>
      <c r="C161" s="3" t="s">
        <v>428</v>
      </c>
      <c r="D161" s="4" t="s">
        <v>1341</v>
      </c>
      <c r="E161" s="10" t="s">
        <v>115</v>
      </c>
      <c r="F161" s="12" t="s">
        <v>15</v>
      </c>
      <c r="G161" s="11">
        <v>158870.67000000001</v>
      </c>
      <c r="H161" s="15" t="s">
        <v>432</v>
      </c>
      <c r="I161" s="4" t="str">
        <f t="shared" si="2"/>
        <v>Human Rights</v>
      </c>
      <c r="J161" s="15" t="s">
        <v>18</v>
      </c>
      <c r="K161" s="15" t="s">
        <v>433</v>
      </c>
      <c r="L161" s="15" t="s">
        <v>247</v>
      </c>
    </row>
    <row r="162" spans="1:12" s="5" customFormat="1" ht="24.75" customHeight="1" x14ac:dyDescent="0.35">
      <c r="A162" s="4"/>
      <c r="B162" s="4" t="s">
        <v>434</v>
      </c>
      <c r="C162" s="3" t="s">
        <v>428</v>
      </c>
      <c r="D162" s="4" t="s">
        <v>1342</v>
      </c>
      <c r="E162" s="10" t="s">
        <v>94</v>
      </c>
      <c r="F162" s="12" t="s">
        <v>15</v>
      </c>
      <c r="G162" s="11">
        <v>271512.64</v>
      </c>
      <c r="H162" s="15" t="s">
        <v>245</v>
      </c>
      <c r="I162" s="4" t="str">
        <f t="shared" si="2"/>
        <v>Education</v>
      </c>
      <c r="J162" s="34" t="s">
        <v>1753</v>
      </c>
      <c r="K162" s="15" t="s">
        <v>435</v>
      </c>
      <c r="L162" s="15" t="s">
        <v>430</v>
      </c>
    </row>
    <row r="163" spans="1:12" s="5" customFormat="1" ht="24.75" customHeight="1" x14ac:dyDescent="0.35">
      <c r="A163" s="4"/>
      <c r="B163" s="4" t="s">
        <v>436</v>
      </c>
      <c r="C163" s="3" t="s">
        <v>428</v>
      </c>
      <c r="D163" s="4" t="s">
        <v>1343</v>
      </c>
      <c r="E163" s="10" t="s">
        <v>244</v>
      </c>
      <c r="F163" s="12" t="s">
        <v>15</v>
      </c>
      <c r="G163" s="11">
        <v>301740.98</v>
      </c>
      <c r="H163" s="15" t="s">
        <v>219</v>
      </c>
      <c r="I163" s="4" t="str">
        <f t="shared" si="2"/>
        <v>Health, otherwise unspecified</v>
      </c>
      <c r="J163" s="15" t="s">
        <v>437</v>
      </c>
      <c r="K163" s="15" t="s">
        <v>438</v>
      </c>
      <c r="L163" s="15" t="s">
        <v>439</v>
      </c>
    </row>
    <row r="164" spans="1:12" s="5" customFormat="1" ht="24.75" customHeight="1" x14ac:dyDescent="0.35">
      <c r="A164" s="4"/>
      <c r="B164" s="4" t="s">
        <v>440</v>
      </c>
      <c r="C164" s="3" t="s">
        <v>428</v>
      </c>
      <c r="D164" s="4" t="s">
        <v>1344</v>
      </c>
      <c r="E164" s="10" t="s">
        <v>115</v>
      </c>
      <c r="F164" s="12" t="s">
        <v>15</v>
      </c>
      <c r="G164" s="11">
        <v>191825.79</v>
      </c>
      <c r="H164" s="15" t="s">
        <v>213</v>
      </c>
      <c r="I164" s="4" t="str">
        <f t="shared" si="2"/>
        <v>Education</v>
      </c>
      <c r="J164" s="15" t="s">
        <v>12</v>
      </c>
      <c r="K164" s="15" t="s">
        <v>441</v>
      </c>
      <c r="L164" s="15" t="s">
        <v>442</v>
      </c>
    </row>
    <row r="165" spans="1:12" s="5" customFormat="1" ht="24.75" customHeight="1" x14ac:dyDescent="0.35">
      <c r="A165" s="4"/>
      <c r="B165" s="4" t="s">
        <v>443</v>
      </c>
      <c r="C165" s="3" t="s">
        <v>428</v>
      </c>
      <c r="D165" s="4" t="s">
        <v>1345</v>
      </c>
      <c r="E165" s="10" t="s">
        <v>115</v>
      </c>
      <c r="F165" s="12" t="s">
        <v>15</v>
      </c>
      <c r="G165" s="11">
        <v>112322.35</v>
      </c>
      <c r="H165" s="15" t="s">
        <v>197</v>
      </c>
      <c r="I165" s="4" t="str">
        <f t="shared" si="2"/>
        <v>Gender</v>
      </c>
      <c r="J165" s="15" t="s">
        <v>444</v>
      </c>
      <c r="K165" s="15" t="s">
        <v>445</v>
      </c>
      <c r="L165" s="15" t="s">
        <v>446</v>
      </c>
    </row>
    <row r="166" spans="1:12" s="5" customFormat="1" ht="24.75" customHeight="1" x14ac:dyDescent="0.35">
      <c r="A166" s="4"/>
      <c r="B166" s="4" t="s">
        <v>443</v>
      </c>
      <c r="C166" s="3" t="s">
        <v>428</v>
      </c>
      <c r="D166" s="4" t="s">
        <v>1345</v>
      </c>
      <c r="E166" s="23" t="s">
        <v>1752</v>
      </c>
      <c r="F166" s="12" t="s">
        <v>15</v>
      </c>
      <c r="G166" s="11">
        <v>46919.46</v>
      </c>
      <c r="H166" s="15" t="s">
        <v>197</v>
      </c>
      <c r="I166" s="4" t="str">
        <f t="shared" si="2"/>
        <v>Gender</v>
      </c>
      <c r="J166" s="15" t="s">
        <v>444</v>
      </c>
      <c r="K166" s="15" t="s">
        <v>445</v>
      </c>
      <c r="L166" s="15" t="s">
        <v>446</v>
      </c>
    </row>
    <row r="167" spans="1:12" s="5" customFormat="1" ht="24.75" customHeight="1" x14ac:dyDescent="0.35">
      <c r="A167" s="4"/>
      <c r="B167" s="4" t="s">
        <v>443</v>
      </c>
      <c r="C167" s="3" t="s">
        <v>428</v>
      </c>
      <c r="D167" s="4" t="s">
        <v>1345</v>
      </c>
      <c r="E167" s="10" t="s">
        <v>244</v>
      </c>
      <c r="F167" s="12" t="s">
        <v>15</v>
      </c>
      <c r="G167" s="11">
        <v>71801</v>
      </c>
      <c r="H167" s="15" t="s">
        <v>197</v>
      </c>
      <c r="I167" s="4" t="str">
        <f t="shared" si="2"/>
        <v>Gender</v>
      </c>
      <c r="J167" s="15" t="s">
        <v>444</v>
      </c>
      <c r="K167" s="15" t="s">
        <v>445</v>
      </c>
      <c r="L167" s="15" t="s">
        <v>446</v>
      </c>
    </row>
    <row r="168" spans="1:12" s="5" customFormat="1" ht="24.75" customHeight="1" x14ac:dyDescent="0.35">
      <c r="A168" s="4"/>
      <c r="B168" s="4" t="s">
        <v>443</v>
      </c>
      <c r="C168" s="3" t="s">
        <v>428</v>
      </c>
      <c r="D168" s="4" t="s">
        <v>1345</v>
      </c>
      <c r="E168" s="10" t="s">
        <v>94</v>
      </c>
      <c r="F168" s="12" t="s">
        <v>15</v>
      </c>
      <c r="G168" s="11">
        <v>141113.82999999999</v>
      </c>
      <c r="H168" s="15" t="s">
        <v>197</v>
      </c>
      <c r="I168" s="4" t="str">
        <f t="shared" si="2"/>
        <v>Gender</v>
      </c>
      <c r="J168" s="15" t="s">
        <v>444</v>
      </c>
      <c r="K168" s="15" t="s">
        <v>445</v>
      </c>
      <c r="L168" s="15" t="s">
        <v>446</v>
      </c>
    </row>
    <row r="169" spans="1:12" s="5" customFormat="1" ht="24.75" customHeight="1" x14ac:dyDescent="0.35">
      <c r="A169" s="4"/>
      <c r="B169" s="4" t="s">
        <v>443</v>
      </c>
      <c r="C169" s="3" t="s">
        <v>428</v>
      </c>
      <c r="D169" s="4" t="s">
        <v>1345</v>
      </c>
      <c r="E169" s="10" t="s">
        <v>448</v>
      </c>
      <c r="F169" s="12" t="s">
        <v>15</v>
      </c>
      <c r="G169" s="11">
        <v>0</v>
      </c>
      <c r="H169" s="15" t="s">
        <v>197</v>
      </c>
      <c r="I169" s="4" t="str">
        <f t="shared" si="2"/>
        <v>Gender</v>
      </c>
      <c r="J169" s="15" t="s">
        <v>444</v>
      </c>
      <c r="K169" s="15" t="s">
        <v>445</v>
      </c>
      <c r="L169" s="15" t="s">
        <v>446</v>
      </c>
    </row>
    <row r="170" spans="1:12" s="5" customFormat="1" ht="24.75" customHeight="1" x14ac:dyDescent="0.35">
      <c r="A170" s="4"/>
      <c r="B170" s="4" t="s">
        <v>443</v>
      </c>
      <c r="C170" s="3" t="s">
        <v>428</v>
      </c>
      <c r="D170" s="4" t="s">
        <v>1345</v>
      </c>
      <c r="E170" s="10" t="s">
        <v>351</v>
      </c>
      <c r="F170" s="12" t="s">
        <v>15</v>
      </c>
      <c r="G170" s="11">
        <v>0</v>
      </c>
      <c r="H170" s="15" t="s">
        <v>197</v>
      </c>
      <c r="I170" s="4" t="str">
        <f t="shared" si="2"/>
        <v>Gender</v>
      </c>
      <c r="J170" s="15" t="s">
        <v>444</v>
      </c>
      <c r="K170" s="15" t="s">
        <v>445</v>
      </c>
      <c r="L170" s="15" t="s">
        <v>446</v>
      </c>
    </row>
    <row r="171" spans="1:12" s="5" customFormat="1" ht="24.75" customHeight="1" x14ac:dyDescent="0.35">
      <c r="A171" s="4"/>
      <c r="B171" s="4" t="s">
        <v>447</v>
      </c>
      <c r="C171" s="3" t="s">
        <v>428</v>
      </c>
      <c r="D171" s="4" t="s">
        <v>1346</v>
      </c>
      <c r="E171" s="10" t="s">
        <v>448</v>
      </c>
      <c r="F171" s="12" t="s">
        <v>15</v>
      </c>
      <c r="G171" s="11">
        <v>200119.95</v>
      </c>
      <c r="H171" s="15" t="s">
        <v>449</v>
      </c>
      <c r="I171" s="4" t="str">
        <f t="shared" si="2"/>
        <v>Child Protection</v>
      </c>
      <c r="J171" s="34" t="s">
        <v>1753</v>
      </c>
      <c r="K171" s="15" t="s">
        <v>450</v>
      </c>
      <c r="L171" s="15" t="s">
        <v>359</v>
      </c>
    </row>
    <row r="172" spans="1:12" s="5" customFormat="1" ht="24.75" customHeight="1" x14ac:dyDescent="0.35">
      <c r="A172" s="4"/>
      <c r="B172" s="4" t="s">
        <v>451</v>
      </c>
      <c r="C172" s="3" t="s">
        <v>428</v>
      </c>
      <c r="D172" s="4" t="s">
        <v>1347</v>
      </c>
      <c r="E172" s="10" t="s">
        <v>351</v>
      </c>
      <c r="F172" s="12" t="s">
        <v>15</v>
      </c>
      <c r="G172" s="11">
        <v>29959.200000000001</v>
      </c>
      <c r="H172" s="15" t="s">
        <v>132</v>
      </c>
      <c r="I172" s="4" t="str">
        <f t="shared" si="2"/>
        <v>Gender</v>
      </c>
      <c r="J172" s="34" t="s">
        <v>1753</v>
      </c>
      <c r="K172" s="15" t="s">
        <v>452</v>
      </c>
      <c r="L172" s="15" t="s">
        <v>453</v>
      </c>
    </row>
    <row r="173" spans="1:12" s="5" customFormat="1" ht="24.75" customHeight="1" x14ac:dyDescent="0.35">
      <c r="A173" s="4"/>
      <c r="B173" s="4" t="s">
        <v>451</v>
      </c>
      <c r="C173" s="3" t="s">
        <v>428</v>
      </c>
      <c r="D173" s="4" t="s">
        <v>1347</v>
      </c>
      <c r="E173" s="10" t="s">
        <v>1313</v>
      </c>
      <c r="F173" s="12" t="s">
        <v>15</v>
      </c>
      <c r="G173" s="11">
        <v>79891.19</v>
      </c>
      <c r="H173" s="15" t="s">
        <v>132</v>
      </c>
      <c r="I173" s="4" t="str">
        <f t="shared" si="2"/>
        <v>Gender</v>
      </c>
      <c r="J173" s="34" t="s">
        <v>1753</v>
      </c>
      <c r="K173" s="15" t="s">
        <v>452</v>
      </c>
      <c r="L173" s="15" t="s">
        <v>453</v>
      </c>
    </row>
    <row r="174" spans="1:12" s="5" customFormat="1" ht="24.75" customHeight="1" x14ac:dyDescent="0.35">
      <c r="A174" s="4"/>
      <c r="B174" s="4" t="s">
        <v>454</v>
      </c>
      <c r="C174" s="3" t="s">
        <v>428</v>
      </c>
      <c r="D174" s="4" t="s">
        <v>1348</v>
      </c>
      <c r="E174" s="10" t="s">
        <v>10</v>
      </c>
      <c r="F174" s="12" t="s">
        <v>15</v>
      </c>
      <c r="G174" s="11">
        <v>216405.27</v>
      </c>
      <c r="H174" s="15" t="s">
        <v>132</v>
      </c>
      <c r="I174" s="4" t="str">
        <f t="shared" si="2"/>
        <v>Gender</v>
      </c>
      <c r="J174" s="34" t="s">
        <v>1753</v>
      </c>
      <c r="K174" s="15" t="s">
        <v>452</v>
      </c>
      <c r="L174" s="15" t="s">
        <v>453</v>
      </c>
    </row>
    <row r="175" spans="1:12" s="5" customFormat="1" ht="24.75" customHeight="1" x14ac:dyDescent="0.35">
      <c r="A175" s="4"/>
      <c r="B175" s="4" t="s">
        <v>454</v>
      </c>
      <c r="C175" s="3" t="s">
        <v>428</v>
      </c>
      <c r="D175" s="4" t="s">
        <v>1348</v>
      </c>
      <c r="E175" s="10" t="s">
        <v>115</v>
      </c>
      <c r="F175" s="12" t="s">
        <v>9</v>
      </c>
      <c r="G175" s="11">
        <v>0</v>
      </c>
      <c r="H175" s="15" t="s">
        <v>132</v>
      </c>
      <c r="I175" s="4" t="str">
        <f t="shared" si="2"/>
        <v>Gender</v>
      </c>
      <c r="J175" s="34" t="s">
        <v>1753</v>
      </c>
      <c r="K175" s="15" t="s">
        <v>452</v>
      </c>
      <c r="L175" s="15" t="s">
        <v>453</v>
      </c>
    </row>
    <row r="176" spans="1:12" s="5" customFormat="1" ht="24.75" customHeight="1" x14ac:dyDescent="0.35">
      <c r="A176" s="4"/>
      <c r="B176" s="4" t="s">
        <v>454</v>
      </c>
      <c r="C176" s="3" t="s">
        <v>428</v>
      </c>
      <c r="D176" s="4" t="s">
        <v>1348</v>
      </c>
      <c r="E176" s="23" t="s">
        <v>1752</v>
      </c>
      <c r="F176" s="12" t="s">
        <v>9</v>
      </c>
      <c r="G176" s="11">
        <v>0</v>
      </c>
      <c r="H176" s="15" t="s">
        <v>132</v>
      </c>
      <c r="I176" s="4" t="str">
        <f t="shared" si="2"/>
        <v>Gender</v>
      </c>
      <c r="J176" s="34" t="s">
        <v>1753</v>
      </c>
      <c r="K176" s="15" t="s">
        <v>452</v>
      </c>
      <c r="L176" s="15" t="s">
        <v>453</v>
      </c>
    </row>
    <row r="177" spans="1:12" s="5" customFormat="1" ht="24.75" customHeight="1" x14ac:dyDescent="0.35">
      <c r="A177" s="4"/>
      <c r="B177" s="4" t="s">
        <v>454</v>
      </c>
      <c r="C177" s="3" t="s">
        <v>428</v>
      </c>
      <c r="D177" s="4" t="s">
        <v>1348</v>
      </c>
      <c r="E177" s="10" t="s">
        <v>574</v>
      </c>
      <c r="F177" s="12" t="s">
        <v>15</v>
      </c>
      <c r="G177" s="11">
        <v>410840.46</v>
      </c>
      <c r="H177" s="15" t="s">
        <v>132</v>
      </c>
      <c r="I177" s="4" t="str">
        <f t="shared" si="2"/>
        <v>Gender</v>
      </c>
      <c r="J177" s="34" t="s">
        <v>1753</v>
      </c>
      <c r="K177" s="15" t="s">
        <v>452</v>
      </c>
      <c r="L177" s="15" t="s">
        <v>453</v>
      </c>
    </row>
    <row r="178" spans="1:12" s="5" customFormat="1" ht="24.75" customHeight="1" x14ac:dyDescent="0.35">
      <c r="A178" s="4"/>
      <c r="B178" s="4" t="s">
        <v>455</v>
      </c>
      <c r="C178" s="3" t="s">
        <v>428</v>
      </c>
      <c r="D178" s="4" t="s">
        <v>1349</v>
      </c>
      <c r="E178" s="10" t="s">
        <v>94</v>
      </c>
      <c r="F178" s="12" t="s">
        <v>15</v>
      </c>
      <c r="G178" s="11">
        <v>289276.90000000002</v>
      </c>
      <c r="H178" s="15" t="s">
        <v>235</v>
      </c>
      <c r="I178" s="4" t="str">
        <f t="shared" si="2"/>
        <v>Maternal and child health</v>
      </c>
      <c r="J178" s="15" t="s">
        <v>456</v>
      </c>
      <c r="K178" s="15" t="s">
        <v>457</v>
      </c>
      <c r="L178" s="15" t="s">
        <v>40</v>
      </c>
    </row>
    <row r="179" spans="1:12" s="5" customFormat="1" ht="24.75" customHeight="1" x14ac:dyDescent="0.35">
      <c r="A179" s="4"/>
      <c r="B179" s="4" t="s">
        <v>458</v>
      </c>
      <c r="C179" s="3" t="s">
        <v>428</v>
      </c>
      <c r="D179" s="4" t="s">
        <v>1350</v>
      </c>
      <c r="E179" s="10" t="s">
        <v>115</v>
      </c>
      <c r="F179" s="12" t="s">
        <v>15</v>
      </c>
      <c r="G179" s="11">
        <v>27086.2</v>
      </c>
      <c r="H179" s="15" t="s">
        <v>449</v>
      </c>
      <c r="I179" s="4" t="str">
        <f t="shared" si="2"/>
        <v>Child Protection</v>
      </c>
      <c r="J179" s="34" t="s">
        <v>1753</v>
      </c>
      <c r="K179" s="15" t="s">
        <v>450</v>
      </c>
      <c r="L179" s="15" t="s">
        <v>359</v>
      </c>
    </row>
    <row r="180" spans="1:12" s="5" customFormat="1" ht="24.75" customHeight="1" x14ac:dyDescent="0.35">
      <c r="A180" s="4"/>
      <c r="B180" s="4" t="s">
        <v>458</v>
      </c>
      <c r="C180" s="3" t="s">
        <v>428</v>
      </c>
      <c r="D180" s="4" t="s">
        <v>1350</v>
      </c>
      <c r="E180" s="10" t="s">
        <v>21</v>
      </c>
      <c r="F180" s="12" t="s">
        <v>15</v>
      </c>
      <c r="G180" s="11">
        <v>415384.52</v>
      </c>
      <c r="H180" s="15" t="s">
        <v>449</v>
      </c>
      <c r="I180" s="4" t="str">
        <f t="shared" si="2"/>
        <v>Child Protection</v>
      </c>
      <c r="J180" s="34" t="s">
        <v>1753</v>
      </c>
      <c r="K180" s="15" t="s">
        <v>450</v>
      </c>
      <c r="L180" s="15" t="s">
        <v>359</v>
      </c>
    </row>
    <row r="181" spans="1:12" s="5" customFormat="1" ht="24.75" customHeight="1" x14ac:dyDescent="0.35">
      <c r="A181" s="4"/>
      <c r="B181" s="4" t="s">
        <v>458</v>
      </c>
      <c r="C181" s="3" t="s">
        <v>428</v>
      </c>
      <c r="D181" s="4" t="s">
        <v>1350</v>
      </c>
      <c r="E181" s="10" t="s">
        <v>94</v>
      </c>
      <c r="F181" s="12" t="s">
        <v>15</v>
      </c>
      <c r="G181" s="11">
        <v>227026.7</v>
      </c>
      <c r="H181" s="15" t="s">
        <v>449</v>
      </c>
      <c r="I181" s="4" t="str">
        <f t="shared" si="2"/>
        <v>Child Protection</v>
      </c>
      <c r="J181" s="34" t="s">
        <v>1753</v>
      </c>
      <c r="K181" s="15" t="s">
        <v>450</v>
      </c>
      <c r="L181" s="15" t="s">
        <v>359</v>
      </c>
    </row>
    <row r="182" spans="1:12" s="5" customFormat="1" ht="24.75" customHeight="1" x14ac:dyDescent="0.35">
      <c r="A182" s="4"/>
      <c r="B182" s="4" t="s">
        <v>458</v>
      </c>
      <c r="C182" s="3" t="s">
        <v>428</v>
      </c>
      <c r="D182" s="4" t="s">
        <v>1350</v>
      </c>
      <c r="E182" s="23" t="s">
        <v>1752</v>
      </c>
      <c r="F182" s="12" t="s">
        <v>15</v>
      </c>
      <c r="G182" s="11">
        <v>178187.22</v>
      </c>
      <c r="H182" s="15" t="s">
        <v>449</v>
      </c>
      <c r="I182" s="4" t="str">
        <f t="shared" si="2"/>
        <v>Child Protection</v>
      </c>
      <c r="J182" s="34" t="s">
        <v>1753</v>
      </c>
      <c r="K182" s="15" t="s">
        <v>450</v>
      </c>
      <c r="L182" s="15" t="s">
        <v>359</v>
      </c>
    </row>
    <row r="183" spans="1:12" s="5" customFormat="1" ht="24.75" customHeight="1" x14ac:dyDescent="0.35">
      <c r="A183" s="4"/>
      <c r="B183" s="4" t="s">
        <v>459</v>
      </c>
      <c r="C183" s="3" t="s">
        <v>428</v>
      </c>
      <c r="D183" s="4" t="s">
        <v>1351</v>
      </c>
      <c r="E183" s="10" t="s">
        <v>218</v>
      </c>
      <c r="F183" s="12" t="s">
        <v>15</v>
      </c>
      <c r="G183" s="11">
        <v>882809.15</v>
      </c>
      <c r="H183" s="15" t="s">
        <v>307</v>
      </c>
      <c r="I183" s="4" t="str">
        <f t="shared" si="2"/>
        <v>Maternal and child health</v>
      </c>
      <c r="J183" s="34" t="s">
        <v>1753</v>
      </c>
      <c r="K183" s="15" t="s">
        <v>460</v>
      </c>
      <c r="L183" s="15" t="s">
        <v>40</v>
      </c>
    </row>
    <row r="184" spans="1:12" s="5" customFormat="1" ht="24.75" customHeight="1" x14ac:dyDescent="0.35">
      <c r="A184" s="4"/>
      <c r="B184" s="4" t="s">
        <v>461</v>
      </c>
      <c r="C184" s="3" t="s">
        <v>428</v>
      </c>
      <c r="D184" s="4" t="s">
        <v>1352</v>
      </c>
      <c r="E184" s="10" t="s">
        <v>94</v>
      </c>
      <c r="F184" s="12" t="s">
        <v>15</v>
      </c>
      <c r="G184" s="11">
        <v>396517.98</v>
      </c>
      <c r="H184" s="15" t="s">
        <v>462</v>
      </c>
      <c r="I184" s="4" t="str">
        <f t="shared" si="2"/>
        <v>Early Childhood Development</v>
      </c>
      <c r="J184" s="34" t="s">
        <v>1753</v>
      </c>
      <c r="K184" s="15" t="s">
        <v>463</v>
      </c>
      <c r="L184" s="15" t="s">
        <v>430</v>
      </c>
    </row>
    <row r="185" spans="1:12" s="5" customFormat="1" ht="24.75" customHeight="1" x14ac:dyDescent="0.35">
      <c r="A185" s="4"/>
      <c r="B185" s="4" t="s">
        <v>1353</v>
      </c>
      <c r="C185" s="3" t="s">
        <v>464</v>
      </c>
      <c r="D185" s="4" t="s">
        <v>1354</v>
      </c>
      <c r="E185" s="10" t="s">
        <v>218</v>
      </c>
      <c r="F185" s="12" t="s">
        <v>15</v>
      </c>
      <c r="G185" s="11">
        <v>265000</v>
      </c>
      <c r="H185" s="15" t="s">
        <v>245</v>
      </c>
      <c r="I185" s="4" t="str">
        <f t="shared" si="2"/>
        <v>Education</v>
      </c>
      <c r="J185" s="34" t="s">
        <v>1753</v>
      </c>
      <c r="K185" s="15" t="s">
        <v>465</v>
      </c>
      <c r="L185" s="15" t="s">
        <v>466</v>
      </c>
    </row>
    <row r="186" spans="1:12" s="5" customFormat="1" ht="24.75" customHeight="1" x14ac:dyDescent="0.35">
      <c r="A186" s="4"/>
      <c r="B186" s="4" t="s">
        <v>467</v>
      </c>
      <c r="C186" s="3" t="s">
        <v>464</v>
      </c>
      <c r="D186" s="4" t="s">
        <v>1355</v>
      </c>
      <c r="E186" s="10" t="s">
        <v>115</v>
      </c>
      <c r="F186" s="12" t="s">
        <v>15</v>
      </c>
      <c r="G186" s="11">
        <v>315907</v>
      </c>
      <c r="H186" s="15" t="s">
        <v>468</v>
      </c>
      <c r="I186" s="4" t="str">
        <f t="shared" si="2"/>
        <v>Livelihoods</v>
      </c>
      <c r="J186" s="15" t="s">
        <v>469</v>
      </c>
      <c r="K186" s="15" t="s">
        <v>470</v>
      </c>
      <c r="L186" s="15" t="s">
        <v>471</v>
      </c>
    </row>
    <row r="187" spans="1:12" s="5" customFormat="1" ht="24.75" customHeight="1" x14ac:dyDescent="0.35">
      <c r="A187" s="4"/>
      <c r="B187" s="4" t="s">
        <v>474</v>
      </c>
      <c r="C187" s="3" t="s">
        <v>473</v>
      </c>
      <c r="D187" s="4" t="s">
        <v>1356</v>
      </c>
      <c r="E187" s="10" t="s">
        <v>90</v>
      </c>
      <c r="F187" s="12" t="s">
        <v>9</v>
      </c>
      <c r="G187" s="11">
        <v>6970.68</v>
      </c>
      <c r="H187" s="15" t="s">
        <v>277</v>
      </c>
      <c r="I187" s="4" t="str">
        <f t="shared" si="2"/>
        <v>Human Rights</v>
      </c>
      <c r="J187" s="34" t="s">
        <v>1753</v>
      </c>
      <c r="K187" s="15" t="s">
        <v>475</v>
      </c>
      <c r="L187" s="15" t="s">
        <v>476</v>
      </c>
    </row>
    <row r="188" spans="1:12" s="5" customFormat="1" ht="24.75" customHeight="1" x14ac:dyDescent="0.35">
      <c r="A188" s="4"/>
      <c r="B188" s="4" t="s">
        <v>474</v>
      </c>
      <c r="C188" s="3" t="s">
        <v>473</v>
      </c>
      <c r="D188" s="4" t="s">
        <v>1356</v>
      </c>
      <c r="E188" s="10" t="s">
        <v>161</v>
      </c>
      <c r="F188" s="12" t="s">
        <v>9</v>
      </c>
      <c r="G188" s="11">
        <v>6196.16</v>
      </c>
      <c r="H188" s="15" t="s">
        <v>277</v>
      </c>
      <c r="I188" s="4" t="str">
        <f t="shared" ref="I188:I251" si="3">TRIM(CLEAN(H188))</f>
        <v>Human Rights</v>
      </c>
      <c r="J188" s="34" t="s">
        <v>1753</v>
      </c>
      <c r="K188" s="15" t="s">
        <v>475</v>
      </c>
      <c r="L188" s="15" t="s">
        <v>476</v>
      </c>
    </row>
    <row r="189" spans="1:12" s="5" customFormat="1" ht="24.75" customHeight="1" x14ac:dyDescent="0.35">
      <c r="A189" s="4"/>
      <c r="B189" s="4" t="s">
        <v>474</v>
      </c>
      <c r="C189" s="3" t="s">
        <v>473</v>
      </c>
      <c r="D189" s="4" t="s">
        <v>1356</v>
      </c>
      <c r="E189" s="10" t="s">
        <v>36</v>
      </c>
      <c r="F189" s="12" t="s">
        <v>9</v>
      </c>
      <c r="G189" s="11">
        <v>4647.12</v>
      </c>
      <c r="H189" s="15" t="s">
        <v>277</v>
      </c>
      <c r="I189" s="4" t="str">
        <f t="shared" si="3"/>
        <v>Human Rights</v>
      </c>
      <c r="J189" s="34" t="s">
        <v>1753</v>
      </c>
      <c r="K189" s="15" t="s">
        <v>475</v>
      </c>
      <c r="L189" s="15" t="s">
        <v>476</v>
      </c>
    </row>
    <row r="190" spans="1:12" s="5" customFormat="1" ht="24.75" customHeight="1" x14ac:dyDescent="0.35">
      <c r="A190" s="4"/>
      <c r="B190" s="4" t="s">
        <v>474</v>
      </c>
      <c r="C190" s="3" t="s">
        <v>473</v>
      </c>
      <c r="D190" s="4" t="s">
        <v>1356</v>
      </c>
      <c r="E190" s="10" t="s">
        <v>1357</v>
      </c>
      <c r="F190" s="12" t="s">
        <v>9</v>
      </c>
      <c r="G190" s="11">
        <v>4647.12</v>
      </c>
      <c r="H190" s="15" t="s">
        <v>277</v>
      </c>
      <c r="I190" s="4" t="str">
        <f t="shared" si="3"/>
        <v>Human Rights</v>
      </c>
      <c r="J190" s="34" t="s">
        <v>1753</v>
      </c>
      <c r="K190" s="15" t="s">
        <v>475</v>
      </c>
      <c r="L190" s="15" t="s">
        <v>476</v>
      </c>
    </row>
    <row r="191" spans="1:12" s="5" customFormat="1" ht="24.75" customHeight="1" x14ac:dyDescent="0.35">
      <c r="A191" s="4"/>
      <c r="B191" s="4" t="s">
        <v>474</v>
      </c>
      <c r="C191" s="3" t="s">
        <v>473</v>
      </c>
      <c r="D191" s="4" t="s">
        <v>1356</v>
      </c>
      <c r="E191" s="10" t="s">
        <v>244</v>
      </c>
      <c r="F191" s="12" t="s">
        <v>9</v>
      </c>
      <c r="G191" s="11">
        <v>1549.01</v>
      </c>
      <c r="H191" s="15" t="s">
        <v>277</v>
      </c>
      <c r="I191" s="4" t="str">
        <f t="shared" si="3"/>
        <v>Human Rights</v>
      </c>
      <c r="J191" s="34" t="s">
        <v>1753</v>
      </c>
      <c r="K191" s="15" t="s">
        <v>475</v>
      </c>
      <c r="L191" s="15" t="s">
        <v>476</v>
      </c>
    </row>
    <row r="192" spans="1:12" s="5" customFormat="1" ht="24.75" customHeight="1" x14ac:dyDescent="0.35">
      <c r="A192" s="4"/>
      <c r="B192" s="4" t="s">
        <v>474</v>
      </c>
      <c r="C192" s="3" t="s">
        <v>473</v>
      </c>
      <c r="D192" s="4" t="s">
        <v>1356</v>
      </c>
      <c r="E192" s="10" t="s">
        <v>10</v>
      </c>
      <c r="F192" s="12" t="s">
        <v>9</v>
      </c>
      <c r="G192" s="11">
        <v>4647.12</v>
      </c>
      <c r="H192" s="15" t="s">
        <v>277</v>
      </c>
      <c r="I192" s="4" t="str">
        <f t="shared" si="3"/>
        <v>Human Rights</v>
      </c>
      <c r="J192" s="34" t="s">
        <v>1753</v>
      </c>
      <c r="K192" s="15" t="s">
        <v>475</v>
      </c>
      <c r="L192" s="15" t="s">
        <v>476</v>
      </c>
    </row>
    <row r="193" spans="1:12" s="5" customFormat="1" ht="24.75" customHeight="1" x14ac:dyDescent="0.35">
      <c r="A193" s="4"/>
      <c r="B193" s="4" t="s">
        <v>474</v>
      </c>
      <c r="C193" s="3" t="s">
        <v>473</v>
      </c>
      <c r="D193" s="4" t="s">
        <v>1356</v>
      </c>
      <c r="E193" s="10" t="s">
        <v>21</v>
      </c>
      <c r="F193" s="12" t="s">
        <v>9</v>
      </c>
      <c r="G193" s="11">
        <v>4647.12</v>
      </c>
      <c r="H193" s="15" t="s">
        <v>277</v>
      </c>
      <c r="I193" s="4" t="str">
        <f t="shared" si="3"/>
        <v>Human Rights</v>
      </c>
      <c r="J193" s="34" t="s">
        <v>1753</v>
      </c>
      <c r="K193" s="15" t="s">
        <v>475</v>
      </c>
      <c r="L193" s="15" t="s">
        <v>476</v>
      </c>
    </row>
    <row r="194" spans="1:12" s="5" customFormat="1" ht="24.75" customHeight="1" x14ac:dyDescent="0.35">
      <c r="A194" s="4"/>
      <c r="B194" s="4" t="s">
        <v>474</v>
      </c>
      <c r="C194" s="3" t="s">
        <v>473</v>
      </c>
      <c r="D194" s="4" t="s">
        <v>1356</v>
      </c>
      <c r="E194" s="23" t="s">
        <v>1667</v>
      </c>
      <c r="F194" s="12" t="s">
        <v>9</v>
      </c>
      <c r="G194" s="11">
        <v>2323.56</v>
      </c>
      <c r="H194" s="15" t="s">
        <v>277</v>
      </c>
      <c r="I194" s="4" t="str">
        <f t="shared" si="3"/>
        <v>Human Rights</v>
      </c>
      <c r="J194" s="34" t="s">
        <v>1753</v>
      </c>
      <c r="K194" s="15" t="s">
        <v>475</v>
      </c>
      <c r="L194" s="15" t="s">
        <v>476</v>
      </c>
    </row>
    <row r="195" spans="1:12" s="5" customFormat="1" ht="24.75" customHeight="1" x14ac:dyDescent="0.35">
      <c r="A195" s="4"/>
      <c r="B195" s="4" t="s">
        <v>474</v>
      </c>
      <c r="C195" s="3" t="s">
        <v>473</v>
      </c>
      <c r="D195" s="4" t="s">
        <v>1356</v>
      </c>
      <c r="E195" s="10" t="s">
        <v>218</v>
      </c>
      <c r="F195" s="12" t="s">
        <v>9</v>
      </c>
      <c r="G195" s="11">
        <v>3872.6</v>
      </c>
      <c r="H195" s="15" t="s">
        <v>277</v>
      </c>
      <c r="I195" s="4" t="str">
        <f t="shared" si="3"/>
        <v>Human Rights</v>
      </c>
      <c r="J195" s="34" t="s">
        <v>1753</v>
      </c>
      <c r="K195" s="15" t="s">
        <v>475</v>
      </c>
      <c r="L195" s="15" t="s">
        <v>476</v>
      </c>
    </row>
    <row r="196" spans="1:12" s="5" customFormat="1" ht="24.75" customHeight="1" x14ac:dyDescent="0.35">
      <c r="A196" s="4"/>
      <c r="B196" s="4" t="s">
        <v>474</v>
      </c>
      <c r="C196" s="3" t="s">
        <v>473</v>
      </c>
      <c r="D196" s="4" t="s">
        <v>1356</v>
      </c>
      <c r="E196" s="10" t="s">
        <v>448</v>
      </c>
      <c r="F196" s="12" t="s">
        <v>9</v>
      </c>
      <c r="G196" s="11">
        <v>2323.56</v>
      </c>
      <c r="H196" s="15" t="s">
        <v>277</v>
      </c>
      <c r="I196" s="4" t="str">
        <f t="shared" si="3"/>
        <v>Human Rights</v>
      </c>
      <c r="J196" s="34" t="s">
        <v>1753</v>
      </c>
      <c r="K196" s="15" t="s">
        <v>475</v>
      </c>
      <c r="L196" s="15" t="s">
        <v>476</v>
      </c>
    </row>
    <row r="197" spans="1:12" s="5" customFormat="1" ht="24.75" customHeight="1" x14ac:dyDescent="0.35">
      <c r="A197" s="4"/>
      <c r="B197" s="4" t="s">
        <v>474</v>
      </c>
      <c r="C197" s="3" t="s">
        <v>473</v>
      </c>
      <c r="D197" s="4" t="s">
        <v>1356</v>
      </c>
      <c r="E197" s="23" t="s">
        <v>1666</v>
      </c>
      <c r="F197" s="12" t="s">
        <v>9</v>
      </c>
      <c r="G197" s="11">
        <v>2323.56</v>
      </c>
      <c r="H197" s="15" t="s">
        <v>277</v>
      </c>
      <c r="I197" s="4" t="str">
        <f t="shared" si="3"/>
        <v>Human Rights</v>
      </c>
      <c r="J197" s="34" t="s">
        <v>1753</v>
      </c>
      <c r="K197" s="15" t="s">
        <v>475</v>
      </c>
      <c r="L197" s="15" t="s">
        <v>476</v>
      </c>
    </row>
    <row r="198" spans="1:12" s="5" customFormat="1" ht="24.75" customHeight="1" x14ac:dyDescent="0.35">
      <c r="A198" s="4"/>
      <c r="B198" s="4" t="s">
        <v>474</v>
      </c>
      <c r="C198" s="3" t="s">
        <v>473</v>
      </c>
      <c r="D198" s="4" t="s">
        <v>1356</v>
      </c>
      <c r="E198" s="10" t="s">
        <v>136</v>
      </c>
      <c r="F198" s="12" t="s">
        <v>9</v>
      </c>
      <c r="G198" s="11">
        <v>2323.56</v>
      </c>
      <c r="H198" s="15" t="s">
        <v>277</v>
      </c>
      <c r="I198" s="4" t="str">
        <f t="shared" si="3"/>
        <v>Human Rights</v>
      </c>
      <c r="J198" s="34" t="s">
        <v>1753</v>
      </c>
      <c r="K198" s="15" t="s">
        <v>475</v>
      </c>
      <c r="L198" s="15" t="s">
        <v>476</v>
      </c>
    </row>
    <row r="199" spans="1:12" s="5" customFormat="1" ht="24.75" customHeight="1" x14ac:dyDescent="0.35">
      <c r="A199" s="4"/>
      <c r="B199" s="4" t="s">
        <v>477</v>
      </c>
      <c r="C199" s="3" t="s">
        <v>473</v>
      </c>
      <c r="D199" s="4" t="s">
        <v>1358</v>
      </c>
      <c r="E199" s="10" t="s">
        <v>10</v>
      </c>
      <c r="F199" s="12" t="s">
        <v>9</v>
      </c>
      <c r="G199" s="11">
        <v>4834.57</v>
      </c>
      <c r="H199" s="15" t="s">
        <v>277</v>
      </c>
      <c r="I199" s="4" t="str">
        <f t="shared" si="3"/>
        <v>Human Rights</v>
      </c>
      <c r="J199" s="34" t="s">
        <v>1753</v>
      </c>
      <c r="K199" s="15" t="s">
        <v>478</v>
      </c>
      <c r="L199" s="15" t="s">
        <v>479</v>
      </c>
    </row>
    <row r="200" spans="1:12" s="5" customFormat="1" ht="24.75" customHeight="1" x14ac:dyDescent="0.35">
      <c r="A200" s="4"/>
      <c r="B200" s="4" t="s">
        <v>477</v>
      </c>
      <c r="C200" s="3" t="s">
        <v>473</v>
      </c>
      <c r="D200" s="4" t="s">
        <v>1358</v>
      </c>
      <c r="E200" s="10" t="s">
        <v>729</v>
      </c>
      <c r="F200" s="12" t="s">
        <v>9</v>
      </c>
      <c r="G200" s="11">
        <v>4834.57</v>
      </c>
      <c r="H200" s="15" t="s">
        <v>277</v>
      </c>
      <c r="I200" s="4" t="str">
        <f t="shared" si="3"/>
        <v>Human Rights</v>
      </c>
      <c r="J200" s="34" t="s">
        <v>1753</v>
      </c>
      <c r="K200" s="15" t="s">
        <v>478</v>
      </c>
      <c r="L200" s="15" t="s">
        <v>479</v>
      </c>
    </row>
    <row r="201" spans="1:12" s="5" customFormat="1" ht="24.75" customHeight="1" x14ac:dyDescent="0.35">
      <c r="A201" s="4"/>
      <c r="B201" s="4" t="s">
        <v>477</v>
      </c>
      <c r="C201" s="3" t="s">
        <v>473</v>
      </c>
      <c r="D201" s="4" t="s">
        <v>1358</v>
      </c>
      <c r="E201" s="10" t="s">
        <v>94</v>
      </c>
      <c r="F201" s="12" t="s">
        <v>15</v>
      </c>
      <c r="G201" s="11">
        <v>14503.7</v>
      </c>
      <c r="H201" s="15" t="s">
        <v>277</v>
      </c>
      <c r="I201" s="4" t="str">
        <f t="shared" si="3"/>
        <v>Human Rights</v>
      </c>
      <c r="J201" s="34" t="s">
        <v>1753</v>
      </c>
      <c r="K201" s="15" t="s">
        <v>478</v>
      </c>
      <c r="L201" s="15" t="s">
        <v>479</v>
      </c>
    </row>
    <row r="202" spans="1:12" s="5" customFormat="1" ht="24.75" customHeight="1" x14ac:dyDescent="0.35">
      <c r="A202" s="4"/>
      <c r="B202" s="4" t="s">
        <v>477</v>
      </c>
      <c r="C202" s="3" t="s">
        <v>473</v>
      </c>
      <c r="D202" s="4" t="s">
        <v>1358</v>
      </c>
      <c r="E202" s="10" t="s">
        <v>351</v>
      </c>
      <c r="F202" s="12" t="s">
        <v>9</v>
      </c>
      <c r="G202" s="11">
        <v>4834.57</v>
      </c>
      <c r="H202" s="15" t="s">
        <v>277</v>
      </c>
      <c r="I202" s="4" t="str">
        <f t="shared" si="3"/>
        <v>Human Rights</v>
      </c>
      <c r="J202" s="34" t="s">
        <v>1753</v>
      </c>
      <c r="K202" s="15" t="s">
        <v>478</v>
      </c>
      <c r="L202" s="15" t="s">
        <v>479</v>
      </c>
    </row>
    <row r="203" spans="1:12" s="5" customFormat="1" ht="24.75" customHeight="1" x14ac:dyDescent="0.35">
      <c r="A203" s="4"/>
      <c r="B203" s="4" t="s">
        <v>477</v>
      </c>
      <c r="C203" s="3" t="s">
        <v>473</v>
      </c>
      <c r="D203" s="4" t="s">
        <v>1358</v>
      </c>
      <c r="E203" s="10" t="s">
        <v>218</v>
      </c>
      <c r="F203" s="12" t="s">
        <v>9</v>
      </c>
      <c r="G203" s="11">
        <v>4834.57</v>
      </c>
      <c r="H203" s="15" t="s">
        <v>277</v>
      </c>
      <c r="I203" s="4" t="str">
        <f t="shared" si="3"/>
        <v>Human Rights</v>
      </c>
      <c r="J203" s="34" t="s">
        <v>1753</v>
      </c>
      <c r="K203" s="15" t="s">
        <v>478</v>
      </c>
      <c r="L203" s="15" t="s">
        <v>479</v>
      </c>
    </row>
    <row r="204" spans="1:12" s="5" customFormat="1" ht="24.75" customHeight="1" x14ac:dyDescent="0.35">
      <c r="A204" s="4"/>
      <c r="B204" s="4" t="s">
        <v>477</v>
      </c>
      <c r="C204" s="3" t="s">
        <v>473</v>
      </c>
      <c r="D204" s="4" t="s">
        <v>1358</v>
      </c>
      <c r="E204" s="10" t="s">
        <v>115</v>
      </c>
      <c r="F204" s="12" t="s">
        <v>9</v>
      </c>
      <c r="G204" s="11">
        <v>4834.57</v>
      </c>
      <c r="H204" s="15" t="s">
        <v>277</v>
      </c>
      <c r="I204" s="4" t="str">
        <f t="shared" si="3"/>
        <v>Human Rights</v>
      </c>
      <c r="J204" s="34" t="s">
        <v>1753</v>
      </c>
      <c r="K204" s="15" t="s">
        <v>478</v>
      </c>
      <c r="L204" s="15" t="s">
        <v>479</v>
      </c>
    </row>
    <row r="205" spans="1:12" s="5" customFormat="1" ht="24.75" customHeight="1" x14ac:dyDescent="0.35">
      <c r="A205" s="4"/>
      <c r="B205" s="4" t="s">
        <v>477</v>
      </c>
      <c r="C205" s="3" t="s">
        <v>473</v>
      </c>
      <c r="D205" s="4" t="s">
        <v>1358</v>
      </c>
      <c r="E205" s="10" t="s">
        <v>90</v>
      </c>
      <c r="F205" s="12" t="s">
        <v>9</v>
      </c>
      <c r="G205" s="11">
        <v>4834.57</v>
      </c>
      <c r="H205" s="15" t="s">
        <v>277</v>
      </c>
      <c r="I205" s="4" t="str">
        <f t="shared" si="3"/>
        <v>Human Rights</v>
      </c>
      <c r="J205" s="34" t="s">
        <v>1753</v>
      </c>
      <c r="K205" s="15" t="s">
        <v>478</v>
      </c>
      <c r="L205" s="15" t="s">
        <v>479</v>
      </c>
    </row>
    <row r="206" spans="1:12" s="5" customFormat="1" ht="24.75" customHeight="1" x14ac:dyDescent="0.35">
      <c r="A206" s="4"/>
      <c r="B206" s="4" t="s">
        <v>477</v>
      </c>
      <c r="C206" s="3" t="s">
        <v>473</v>
      </c>
      <c r="D206" s="4" t="s">
        <v>1358</v>
      </c>
      <c r="E206" s="10" t="s">
        <v>1357</v>
      </c>
      <c r="F206" s="12" t="s">
        <v>9</v>
      </c>
      <c r="G206" s="11">
        <v>4834.57</v>
      </c>
      <c r="H206" s="15" t="s">
        <v>277</v>
      </c>
      <c r="I206" s="4" t="str">
        <f t="shared" si="3"/>
        <v>Human Rights</v>
      </c>
      <c r="J206" s="34" t="s">
        <v>1753</v>
      </c>
      <c r="K206" s="15" t="s">
        <v>478</v>
      </c>
      <c r="L206" s="15" t="s">
        <v>479</v>
      </c>
    </row>
    <row r="207" spans="1:12" s="5" customFormat="1" ht="24.75" customHeight="1" x14ac:dyDescent="0.35">
      <c r="A207" s="4"/>
      <c r="B207" s="4" t="s">
        <v>477</v>
      </c>
      <c r="C207" s="3" t="s">
        <v>473</v>
      </c>
      <c r="D207" s="4" t="s">
        <v>1358</v>
      </c>
      <c r="E207" s="10" t="s">
        <v>161</v>
      </c>
      <c r="F207" s="12" t="s">
        <v>9</v>
      </c>
      <c r="G207" s="11">
        <v>4834.57</v>
      </c>
      <c r="H207" s="15" t="s">
        <v>277</v>
      </c>
      <c r="I207" s="4" t="str">
        <f t="shared" si="3"/>
        <v>Human Rights</v>
      </c>
      <c r="J207" s="34" t="s">
        <v>1753</v>
      </c>
      <c r="K207" s="15" t="s">
        <v>478</v>
      </c>
      <c r="L207" s="15" t="s">
        <v>479</v>
      </c>
    </row>
    <row r="208" spans="1:12" s="5" customFormat="1" ht="24.75" customHeight="1" x14ac:dyDescent="0.35">
      <c r="A208" s="4"/>
      <c r="B208" s="4" t="s">
        <v>477</v>
      </c>
      <c r="C208" s="3" t="s">
        <v>473</v>
      </c>
      <c r="D208" s="4" t="s">
        <v>1358</v>
      </c>
      <c r="E208" s="23" t="s">
        <v>1667</v>
      </c>
      <c r="F208" s="12" t="s">
        <v>9</v>
      </c>
      <c r="G208" s="11">
        <v>4834.57</v>
      </c>
      <c r="H208" s="15" t="s">
        <v>277</v>
      </c>
      <c r="I208" s="4" t="str">
        <f t="shared" si="3"/>
        <v>Human Rights</v>
      </c>
      <c r="J208" s="34" t="s">
        <v>1753</v>
      </c>
      <c r="K208" s="15" t="s">
        <v>478</v>
      </c>
      <c r="L208" s="15" t="s">
        <v>479</v>
      </c>
    </row>
    <row r="209" spans="1:12" s="5" customFormat="1" ht="24.75" customHeight="1" x14ac:dyDescent="0.35">
      <c r="A209" s="4"/>
      <c r="B209" s="4" t="s">
        <v>477</v>
      </c>
      <c r="C209" s="3" t="s">
        <v>473</v>
      </c>
      <c r="D209" s="4" t="s">
        <v>1358</v>
      </c>
      <c r="E209" s="10" t="s">
        <v>21</v>
      </c>
      <c r="F209" s="12" t="s">
        <v>9</v>
      </c>
      <c r="G209" s="11">
        <v>4834.57</v>
      </c>
      <c r="H209" s="15" t="s">
        <v>277</v>
      </c>
      <c r="I209" s="4" t="str">
        <f t="shared" si="3"/>
        <v>Human Rights</v>
      </c>
      <c r="J209" s="34" t="s">
        <v>1753</v>
      </c>
      <c r="K209" s="15" t="s">
        <v>478</v>
      </c>
      <c r="L209" s="15" t="s">
        <v>479</v>
      </c>
    </row>
    <row r="210" spans="1:12" s="5" customFormat="1" ht="24.75" customHeight="1" x14ac:dyDescent="0.35">
      <c r="A210" s="4"/>
      <c r="B210" s="4" t="s">
        <v>477</v>
      </c>
      <c r="C210" s="3" t="s">
        <v>473</v>
      </c>
      <c r="D210" s="4" t="s">
        <v>1358</v>
      </c>
      <c r="E210" s="23" t="s">
        <v>1666</v>
      </c>
      <c r="F210" s="12" t="s">
        <v>9</v>
      </c>
      <c r="G210" s="11">
        <v>4834.57</v>
      </c>
      <c r="H210" s="15" t="s">
        <v>277</v>
      </c>
      <c r="I210" s="4" t="str">
        <f t="shared" si="3"/>
        <v>Human Rights</v>
      </c>
      <c r="J210" s="34" t="s">
        <v>1753</v>
      </c>
      <c r="K210" s="15" t="s">
        <v>478</v>
      </c>
      <c r="L210" s="15" t="s">
        <v>479</v>
      </c>
    </row>
    <row r="211" spans="1:12" s="5" customFormat="1" ht="24.75" customHeight="1" x14ac:dyDescent="0.35">
      <c r="A211" s="4"/>
      <c r="B211" s="4" t="s">
        <v>477</v>
      </c>
      <c r="C211" s="3" t="s">
        <v>473</v>
      </c>
      <c r="D211" s="4" t="s">
        <v>1358</v>
      </c>
      <c r="E211" s="10" t="s">
        <v>36</v>
      </c>
      <c r="F211" s="12" t="s">
        <v>9</v>
      </c>
      <c r="G211" s="11">
        <v>4834.57</v>
      </c>
      <c r="H211" s="15" t="s">
        <v>277</v>
      </c>
      <c r="I211" s="4" t="str">
        <f t="shared" si="3"/>
        <v>Human Rights</v>
      </c>
      <c r="J211" s="34" t="s">
        <v>1753</v>
      </c>
      <c r="K211" s="15" t="s">
        <v>478</v>
      </c>
      <c r="L211" s="15" t="s">
        <v>479</v>
      </c>
    </row>
    <row r="212" spans="1:12" s="5" customFormat="1" ht="24.75" customHeight="1" x14ac:dyDescent="0.35">
      <c r="A212" s="4"/>
      <c r="B212" s="4" t="s">
        <v>477</v>
      </c>
      <c r="C212" s="3" t="s">
        <v>473</v>
      </c>
      <c r="D212" s="4" t="s">
        <v>1358</v>
      </c>
      <c r="E212" s="10" t="s">
        <v>244</v>
      </c>
      <c r="F212" s="12" t="s">
        <v>9</v>
      </c>
      <c r="G212" s="11">
        <v>4834.5200000000004</v>
      </c>
      <c r="H212" s="15" t="s">
        <v>277</v>
      </c>
      <c r="I212" s="4" t="str">
        <f t="shared" si="3"/>
        <v>Human Rights</v>
      </c>
      <c r="J212" s="34" t="s">
        <v>1753</v>
      </c>
      <c r="K212" s="15" t="s">
        <v>478</v>
      </c>
      <c r="L212" s="15" t="s">
        <v>479</v>
      </c>
    </row>
    <row r="213" spans="1:12" s="5" customFormat="1" ht="24.75" customHeight="1" x14ac:dyDescent="0.35">
      <c r="A213" s="4"/>
      <c r="B213" s="4" t="s">
        <v>477</v>
      </c>
      <c r="C213" s="3" t="s">
        <v>473</v>
      </c>
      <c r="D213" s="4" t="s">
        <v>1358</v>
      </c>
      <c r="E213" s="10" t="s">
        <v>85</v>
      </c>
      <c r="F213" s="12" t="s">
        <v>9</v>
      </c>
      <c r="G213" s="11">
        <v>2417.2800000000002</v>
      </c>
      <c r="H213" s="15" t="s">
        <v>277</v>
      </c>
      <c r="I213" s="4" t="str">
        <f t="shared" si="3"/>
        <v>Human Rights</v>
      </c>
      <c r="J213" s="34" t="s">
        <v>1753</v>
      </c>
      <c r="K213" s="15" t="s">
        <v>478</v>
      </c>
      <c r="L213" s="15" t="s">
        <v>479</v>
      </c>
    </row>
    <row r="214" spans="1:12" s="5" customFormat="1" ht="24.75" customHeight="1" x14ac:dyDescent="0.35">
      <c r="A214" s="4"/>
      <c r="B214" s="4" t="s">
        <v>480</v>
      </c>
      <c r="C214" s="3" t="s">
        <v>473</v>
      </c>
      <c r="D214" s="4" t="s">
        <v>1359</v>
      </c>
      <c r="E214" s="10" t="s">
        <v>90</v>
      </c>
      <c r="F214" s="12" t="s">
        <v>9</v>
      </c>
      <c r="G214" s="11">
        <v>5551</v>
      </c>
      <c r="H214" s="15" t="s">
        <v>277</v>
      </c>
      <c r="I214" s="4" t="str">
        <f t="shared" si="3"/>
        <v>Human Rights</v>
      </c>
      <c r="J214" s="34" t="s">
        <v>1753</v>
      </c>
      <c r="K214" s="15" t="s">
        <v>481</v>
      </c>
      <c r="L214" s="15" t="s">
        <v>482</v>
      </c>
    </row>
    <row r="215" spans="1:12" s="5" customFormat="1" ht="24.75" customHeight="1" x14ac:dyDescent="0.35">
      <c r="A215" s="4"/>
      <c r="B215" s="4" t="s">
        <v>480</v>
      </c>
      <c r="C215" s="3" t="s">
        <v>473</v>
      </c>
      <c r="D215" s="4" t="s">
        <v>1359</v>
      </c>
      <c r="E215" s="10" t="s">
        <v>115</v>
      </c>
      <c r="F215" s="12" t="s">
        <v>9</v>
      </c>
      <c r="G215" s="11">
        <v>1586</v>
      </c>
      <c r="H215" s="15" t="s">
        <v>277</v>
      </c>
      <c r="I215" s="4" t="str">
        <f t="shared" si="3"/>
        <v>Human Rights</v>
      </c>
      <c r="J215" s="34" t="s">
        <v>1753</v>
      </c>
      <c r="K215" s="15" t="s">
        <v>481</v>
      </c>
      <c r="L215" s="15" t="s">
        <v>482</v>
      </c>
    </row>
    <row r="216" spans="1:12" s="5" customFormat="1" ht="24.75" customHeight="1" x14ac:dyDescent="0.35">
      <c r="A216" s="4"/>
      <c r="B216" s="4" t="s">
        <v>480</v>
      </c>
      <c r="C216" s="3" t="s">
        <v>473</v>
      </c>
      <c r="D216" s="4" t="s">
        <v>1359</v>
      </c>
      <c r="E216" s="10" t="s">
        <v>351</v>
      </c>
      <c r="F216" s="12" t="s">
        <v>15</v>
      </c>
      <c r="G216" s="11">
        <v>6608.33</v>
      </c>
      <c r="H216" s="15" t="s">
        <v>277</v>
      </c>
      <c r="I216" s="4" t="str">
        <f t="shared" si="3"/>
        <v>Human Rights</v>
      </c>
      <c r="J216" s="34" t="s">
        <v>1753</v>
      </c>
      <c r="K216" s="15" t="s">
        <v>481</v>
      </c>
      <c r="L216" s="15" t="s">
        <v>482</v>
      </c>
    </row>
    <row r="217" spans="1:12" s="5" customFormat="1" ht="24.75" customHeight="1" x14ac:dyDescent="0.35">
      <c r="A217" s="4"/>
      <c r="B217" s="4" t="s">
        <v>480</v>
      </c>
      <c r="C217" s="3" t="s">
        <v>473</v>
      </c>
      <c r="D217" s="4" t="s">
        <v>1359</v>
      </c>
      <c r="E217" s="10" t="s">
        <v>36</v>
      </c>
      <c r="F217" s="12" t="s">
        <v>9</v>
      </c>
      <c r="G217" s="11">
        <v>5551</v>
      </c>
      <c r="H217" s="15" t="s">
        <v>277</v>
      </c>
      <c r="I217" s="4" t="str">
        <f t="shared" si="3"/>
        <v>Human Rights</v>
      </c>
      <c r="J217" s="34" t="s">
        <v>1753</v>
      </c>
      <c r="K217" s="15" t="s">
        <v>481</v>
      </c>
      <c r="L217" s="15" t="s">
        <v>482</v>
      </c>
    </row>
    <row r="218" spans="1:12" s="5" customFormat="1" ht="24.75" customHeight="1" x14ac:dyDescent="0.35">
      <c r="A218" s="4"/>
      <c r="B218" s="4" t="s">
        <v>480</v>
      </c>
      <c r="C218" s="3" t="s">
        <v>473</v>
      </c>
      <c r="D218" s="4" t="s">
        <v>1359</v>
      </c>
      <c r="E218" s="10" t="s">
        <v>21</v>
      </c>
      <c r="F218" s="12" t="s">
        <v>9</v>
      </c>
      <c r="G218" s="11">
        <v>5815.33</v>
      </c>
      <c r="H218" s="15" t="s">
        <v>277</v>
      </c>
      <c r="I218" s="4" t="str">
        <f t="shared" si="3"/>
        <v>Human Rights</v>
      </c>
      <c r="J218" s="34" t="s">
        <v>1753</v>
      </c>
      <c r="K218" s="15" t="s">
        <v>481</v>
      </c>
      <c r="L218" s="15" t="s">
        <v>482</v>
      </c>
    </row>
    <row r="219" spans="1:12" s="5" customFormat="1" ht="24.75" customHeight="1" x14ac:dyDescent="0.35">
      <c r="A219" s="4"/>
      <c r="B219" s="4" t="s">
        <v>480</v>
      </c>
      <c r="C219" s="3" t="s">
        <v>473</v>
      </c>
      <c r="D219" s="4" t="s">
        <v>1359</v>
      </c>
      <c r="E219" s="23" t="s">
        <v>1667</v>
      </c>
      <c r="F219" s="12" t="s">
        <v>9</v>
      </c>
      <c r="G219" s="11">
        <v>1321.67</v>
      </c>
      <c r="H219" s="15" t="s">
        <v>277</v>
      </c>
      <c r="I219" s="4" t="str">
        <f t="shared" si="3"/>
        <v>Human Rights</v>
      </c>
      <c r="J219" s="34" t="s">
        <v>1753</v>
      </c>
      <c r="K219" s="15" t="s">
        <v>481</v>
      </c>
      <c r="L219" s="15" t="s">
        <v>482</v>
      </c>
    </row>
    <row r="220" spans="1:12" s="5" customFormat="1" ht="24.75" customHeight="1" x14ac:dyDescent="0.35">
      <c r="A220" s="4"/>
      <c r="B220" s="4" t="s">
        <v>480</v>
      </c>
      <c r="C220" s="3" t="s">
        <v>473</v>
      </c>
      <c r="D220" s="4" t="s">
        <v>1359</v>
      </c>
      <c r="E220" s="10" t="s">
        <v>1357</v>
      </c>
      <c r="F220" s="12" t="s">
        <v>9</v>
      </c>
      <c r="G220" s="11">
        <v>5815.33</v>
      </c>
      <c r="H220" s="15" t="s">
        <v>277</v>
      </c>
      <c r="I220" s="4" t="str">
        <f t="shared" si="3"/>
        <v>Human Rights</v>
      </c>
      <c r="J220" s="34" t="s">
        <v>1753</v>
      </c>
      <c r="K220" s="15" t="s">
        <v>481</v>
      </c>
      <c r="L220" s="15" t="s">
        <v>482</v>
      </c>
    </row>
    <row r="221" spans="1:12" s="5" customFormat="1" ht="24.75" customHeight="1" x14ac:dyDescent="0.35">
      <c r="A221" s="4"/>
      <c r="B221" s="4" t="s">
        <v>480</v>
      </c>
      <c r="C221" s="3" t="s">
        <v>473</v>
      </c>
      <c r="D221" s="4" t="s">
        <v>1359</v>
      </c>
      <c r="E221" s="10" t="s">
        <v>244</v>
      </c>
      <c r="F221" s="12" t="s">
        <v>9</v>
      </c>
      <c r="G221" s="11">
        <v>4229.33</v>
      </c>
      <c r="H221" s="15" t="s">
        <v>277</v>
      </c>
      <c r="I221" s="4" t="str">
        <f t="shared" si="3"/>
        <v>Human Rights</v>
      </c>
      <c r="J221" s="34" t="s">
        <v>1753</v>
      </c>
      <c r="K221" s="15" t="s">
        <v>481</v>
      </c>
      <c r="L221" s="15" t="s">
        <v>482</v>
      </c>
    </row>
    <row r="222" spans="1:12" s="5" customFormat="1" ht="24.75" customHeight="1" x14ac:dyDescent="0.35">
      <c r="A222" s="4"/>
      <c r="B222" s="4" t="s">
        <v>480</v>
      </c>
      <c r="C222" s="3" t="s">
        <v>473</v>
      </c>
      <c r="D222" s="4" t="s">
        <v>1359</v>
      </c>
      <c r="E222" s="10" t="s">
        <v>161</v>
      </c>
      <c r="F222" s="12" t="s">
        <v>9</v>
      </c>
      <c r="G222" s="11">
        <v>5815.33</v>
      </c>
      <c r="H222" s="15" t="s">
        <v>277</v>
      </c>
      <c r="I222" s="4" t="str">
        <f t="shared" si="3"/>
        <v>Human Rights</v>
      </c>
      <c r="J222" s="34" t="s">
        <v>1753</v>
      </c>
      <c r="K222" s="15" t="s">
        <v>481</v>
      </c>
      <c r="L222" s="15" t="s">
        <v>482</v>
      </c>
    </row>
    <row r="223" spans="1:12" s="5" customFormat="1" ht="24.75" customHeight="1" x14ac:dyDescent="0.35">
      <c r="A223" s="4"/>
      <c r="B223" s="4" t="s">
        <v>480</v>
      </c>
      <c r="C223" s="3" t="s">
        <v>473</v>
      </c>
      <c r="D223" s="4" t="s">
        <v>1359</v>
      </c>
      <c r="E223" s="10" t="s">
        <v>218</v>
      </c>
      <c r="F223" s="12" t="s">
        <v>15</v>
      </c>
      <c r="G223" s="11">
        <v>4229.33</v>
      </c>
      <c r="H223" s="15" t="s">
        <v>277</v>
      </c>
      <c r="I223" s="4" t="str">
        <f t="shared" si="3"/>
        <v>Human Rights</v>
      </c>
      <c r="J223" s="34" t="s">
        <v>1753</v>
      </c>
      <c r="K223" s="15" t="s">
        <v>481</v>
      </c>
      <c r="L223" s="15" t="s">
        <v>482</v>
      </c>
    </row>
    <row r="224" spans="1:12" s="5" customFormat="1" ht="24.75" customHeight="1" x14ac:dyDescent="0.35">
      <c r="A224" s="4"/>
      <c r="B224" s="4" t="s">
        <v>480</v>
      </c>
      <c r="C224" s="3" t="s">
        <v>473</v>
      </c>
      <c r="D224" s="4" t="s">
        <v>1359</v>
      </c>
      <c r="E224" s="10" t="s">
        <v>10</v>
      </c>
      <c r="F224" s="12" t="s">
        <v>9</v>
      </c>
      <c r="G224" s="11">
        <v>1321.67</v>
      </c>
      <c r="H224" s="15" t="s">
        <v>277</v>
      </c>
      <c r="I224" s="4" t="str">
        <f t="shared" si="3"/>
        <v>Human Rights</v>
      </c>
      <c r="J224" s="34" t="s">
        <v>1753</v>
      </c>
      <c r="K224" s="15" t="s">
        <v>481</v>
      </c>
      <c r="L224" s="15" t="s">
        <v>482</v>
      </c>
    </row>
    <row r="225" spans="1:12" s="5" customFormat="1" ht="24.75" customHeight="1" x14ac:dyDescent="0.35">
      <c r="A225" s="4"/>
      <c r="B225" s="4" t="s">
        <v>480</v>
      </c>
      <c r="C225" s="3" t="s">
        <v>473</v>
      </c>
      <c r="D225" s="4" t="s">
        <v>1359</v>
      </c>
      <c r="E225" s="10" t="s">
        <v>448</v>
      </c>
      <c r="F225" s="12" t="s">
        <v>9</v>
      </c>
      <c r="G225" s="11">
        <v>1321.67</v>
      </c>
      <c r="H225" s="15" t="s">
        <v>277</v>
      </c>
      <c r="I225" s="4" t="str">
        <f t="shared" si="3"/>
        <v>Human Rights</v>
      </c>
      <c r="J225" s="34" t="s">
        <v>1753</v>
      </c>
      <c r="K225" s="15" t="s">
        <v>481</v>
      </c>
      <c r="L225" s="15" t="s">
        <v>482</v>
      </c>
    </row>
    <row r="226" spans="1:12" s="5" customFormat="1" ht="24.75" customHeight="1" x14ac:dyDescent="0.35">
      <c r="A226" s="4"/>
      <c r="B226" s="4" t="s">
        <v>480</v>
      </c>
      <c r="C226" s="3" t="s">
        <v>473</v>
      </c>
      <c r="D226" s="4" t="s">
        <v>1359</v>
      </c>
      <c r="E226" s="10" t="s">
        <v>729</v>
      </c>
      <c r="F226" s="12" t="s">
        <v>9</v>
      </c>
      <c r="G226" s="11">
        <v>1586</v>
      </c>
      <c r="H226" s="15" t="s">
        <v>277</v>
      </c>
      <c r="I226" s="4" t="str">
        <f t="shared" si="3"/>
        <v>Human Rights</v>
      </c>
      <c r="J226" s="34" t="s">
        <v>1753</v>
      </c>
      <c r="K226" s="15" t="s">
        <v>481</v>
      </c>
      <c r="L226" s="15" t="s">
        <v>482</v>
      </c>
    </row>
    <row r="227" spans="1:12" s="5" customFormat="1" ht="24.75" customHeight="1" x14ac:dyDescent="0.35">
      <c r="A227" s="4"/>
      <c r="B227" s="4" t="s">
        <v>480</v>
      </c>
      <c r="C227" s="3" t="s">
        <v>473</v>
      </c>
      <c r="D227" s="4" t="s">
        <v>1359</v>
      </c>
      <c r="E227" s="10" t="s">
        <v>94</v>
      </c>
      <c r="F227" s="12" t="s">
        <v>15</v>
      </c>
      <c r="G227" s="11">
        <v>7930</v>
      </c>
      <c r="H227" s="15" t="s">
        <v>277</v>
      </c>
      <c r="I227" s="4" t="str">
        <f t="shared" si="3"/>
        <v>Human Rights</v>
      </c>
      <c r="J227" s="34" t="s">
        <v>1753</v>
      </c>
      <c r="K227" s="15" t="s">
        <v>481</v>
      </c>
      <c r="L227" s="15" t="s">
        <v>482</v>
      </c>
    </row>
    <row r="228" spans="1:12" s="5" customFormat="1" ht="24.75" customHeight="1" x14ac:dyDescent="0.35">
      <c r="A228" s="4"/>
      <c r="B228" s="4" t="s">
        <v>480</v>
      </c>
      <c r="C228" s="3" t="s">
        <v>473</v>
      </c>
      <c r="D228" s="4" t="s">
        <v>1359</v>
      </c>
      <c r="E228" s="10" t="s">
        <v>850</v>
      </c>
      <c r="F228" s="12" t="s">
        <v>9</v>
      </c>
      <c r="G228" s="11">
        <v>1321.67</v>
      </c>
      <c r="H228" s="15" t="s">
        <v>277</v>
      </c>
      <c r="I228" s="4" t="str">
        <f t="shared" si="3"/>
        <v>Human Rights</v>
      </c>
      <c r="J228" s="34" t="s">
        <v>1753</v>
      </c>
      <c r="K228" s="15" t="s">
        <v>481</v>
      </c>
      <c r="L228" s="15" t="s">
        <v>482</v>
      </c>
    </row>
    <row r="229" spans="1:12" s="5" customFormat="1" ht="24.75" customHeight="1" x14ac:dyDescent="0.35">
      <c r="A229" s="4"/>
      <c r="B229" s="4" t="s">
        <v>480</v>
      </c>
      <c r="C229" s="3" t="s">
        <v>473</v>
      </c>
      <c r="D229" s="4" t="s">
        <v>1359</v>
      </c>
      <c r="E229" s="10" t="s">
        <v>136</v>
      </c>
      <c r="F229" s="12" t="s">
        <v>9</v>
      </c>
      <c r="G229" s="11">
        <v>1321.68</v>
      </c>
      <c r="H229" s="15" t="s">
        <v>277</v>
      </c>
      <c r="I229" s="4" t="str">
        <f t="shared" si="3"/>
        <v>Human Rights</v>
      </c>
      <c r="J229" s="34" t="s">
        <v>1753</v>
      </c>
      <c r="K229" s="15" t="s">
        <v>481</v>
      </c>
      <c r="L229" s="15" t="s">
        <v>482</v>
      </c>
    </row>
    <row r="230" spans="1:12" s="5" customFormat="1" ht="24.75" customHeight="1" x14ac:dyDescent="0.35">
      <c r="A230" s="4"/>
      <c r="B230" s="4" t="s">
        <v>483</v>
      </c>
      <c r="C230" s="3" t="s">
        <v>473</v>
      </c>
      <c r="D230" s="4" t="s">
        <v>1360</v>
      </c>
      <c r="E230" s="10" t="s">
        <v>351</v>
      </c>
      <c r="F230" s="12" t="s">
        <v>15</v>
      </c>
      <c r="G230" s="11">
        <v>27086.28</v>
      </c>
      <c r="H230" s="15" t="s">
        <v>181</v>
      </c>
      <c r="I230" s="4" t="str">
        <f t="shared" si="3"/>
        <v>Climate Change</v>
      </c>
      <c r="J230" s="34" t="s">
        <v>1753</v>
      </c>
      <c r="K230" s="15" t="s">
        <v>484</v>
      </c>
      <c r="L230" s="15" t="s">
        <v>485</v>
      </c>
    </row>
    <row r="231" spans="1:12" s="5" customFormat="1" ht="24.75" customHeight="1" x14ac:dyDescent="0.35">
      <c r="A231" s="4"/>
      <c r="B231" s="4" t="s">
        <v>483</v>
      </c>
      <c r="C231" s="3" t="s">
        <v>473</v>
      </c>
      <c r="D231" s="4" t="s">
        <v>1360</v>
      </c>
      <c r="E231" s="10" t="s">
        <v>448</v>
      </c>
      <c r="F231" s="12" t="s">
        <v>9</v>
      </c>
      <c r="G231" s="11">
        <v>4167.12</v>
      </c>
      <c r="H231" s="15" t="s">
        <v>181</v>
      </c>
      <c r="I231" s="4" t="str">
        <f t="shared" si="3"/>
        <v>Climate Change</v>
      </c>
      <c r="J231" s="15" t="s">
        <v>12</v>
      </c>
      <c r="K231" s="15" t="s">
        <v>484</v>
      </c>
      <c r="L231" s="15" t="s">
        <v>485</v>
      </c>
    </row>
    <row r="232" spans="1:12" s="5" customFormat="1" ht="24.75" customHeight="1" x14ac:dyDescent="0.35">
      <c r="A232" s="4"/>
      <c r="B232" s="4" t="s">
        <v>483</v>
      </c>
      <c r="C232" s="3" t="s">
        <v>473</v>
      </c>
      <c r="D232" s="4" t="s">
        <v>1360</v>
      </c>
      <c r="E232" s="10" t="s">
        <v>136</v>
      </c>
      <c r="F232" s="12" t="s">
        <v>9</v>
      </c>
      <c r="G232" s="11">
        <v>4167.12</v>
      </c>
      <c r="H232" s="15" t="s">
        <v>181</v>
      </c>
      <c r="I232" s="4" t="str">
        <f t="shared" si="3"/>
        <v>Climate Change</v>
      </c>
      <c r="J232" s="15" t="s">
        <v>12</v>
      </c>
      <c r="K232" s="15" t="s">
        <v>484</v>
      </c>
      <c r="L232" s="15" t="s">
        <v>485</v>
      </c>
    </row>
    <row r="233" spans="1:12" s="5" customFormat="1" ht="24.75" customHeight="1" x14ac:dyDescent="0.35">
      <c r="A233" s="4"/>
      <c r="B233" s="4" t="s">
        <v>483</v>
      </c>
      <c r="C233" s="3" t="s">
        <v>473</v>
      </c>
      <c r="D233" s="4" t="s">
        <v>1360</v>
      </c>
      <c r="E233" s="10" t="s">
        <v>218</v>
      </c>
      <c r="F233" s="12" t="s">
        <v>9</v>
      </c>
      <c r="G233" s="11">
        <v>4167.12</v>
      </c>
      <c r="H233" s="15" t="s">
        <v>181</v>
      </c>
      <c r="I233" s="4" t="str">
        <f t="shared" si="3"/>
        <v>Climate Change</v>
      </c>
      <c r="J233" s="15" t="s">
        <v>12</v>
      </c>
      <c r="K233" s="15" t="s">
        <v>484</v>
      </c>
      <c r="L233" s="15" t="s">
        <v>485</v>
      </c>
    </row>
    <row r="234" spans="1:12" s="5" customFormat="1" ht="24.75" customHeight="1" x14ac:dyDescent="0.35">
      <c r="A234" s="4"/>
      <c r="B234" s="4" t="s">
        <v>483</v>
      </c>
      <c r="C234" s="3" t="s">
        <v>473</v>
      </c>
      <c r="D234" s="4" t="s">
        <v>1360</v>
      </c>
      <c r="E234" s="10" t="s">
        <v>850</v>
      </c>
      <c r="F234" s="12" t="s">
        <v>9</v>
      </c>
      <c r="G234" s="11">
        <v>4167.12</v>
      </c>
      <c r="H234" s="15" t="s">
        <v>181</v>
      </c>
      <c r="I234" s="4" t="str">
        <f t="shared" si="3"/>
        <v>Climate Change</v>
      </c>
      <c r="J234" s="15" t="s">
        <v>12</v>
      </c>
      <c r="K234" s="15" t="s">
        <v>484</v>
      </c>
      <c r="L234" s="15" t="s">
        <v>485</v>
      </c>
    </row>
    <row r="235" spans="1:12" s="5" customFormat="1" ht="24.75" customHeight="1" x14ac:dyDescent="0.35">
      <c r="A235" s="4"/>
      <c r="B235" s="4" t="s">
        <v>483</v>
      </c>
      <c r="C235" s="3" t="s">
        <v>473</v>
      </c>
      <c r="D235" s="4" t="s">
        <v>1360</v>
      </c>
      <c r="E235" s="10" t="s">
        <v>1361</v>
      </c>
      <c r="F235" s="12" t="s">
        <v>9</v>
      </c>
      <c r="G235" s="11">
        <v>4167.12</v>
      </c>
      <c r="H235" s="15" t="s">
        <v>181</v>
      </c>
      <c r="I235" s="4" t="str">
        <f t="shared" si="3"/>
        <v>Climate Change</v>
      </c>
      <c r="J235" s="15" t="s">
        <v>12</v>
      </c>
      <c r="K235" s="15" t="s">
        <v>484</v>
      </c>
      <c r="L235" s="15" t="s">
        <v>485</v>
      </c>
    </row>
    <row r="236" spans="1:12" s="5" customFormat="1" ht="24.75" customHeight="1" x14ac:dyDescent="0.35">
      <c r="A236" s="4"/>
      <c r="B236" s="4" t="s">
        <v>483</v>
      </c>
      <c r="C236" s="3" t="s">
        <v>473</v>
      </c>
      <c r="D236" s="4" t="s">
        <v>1360</v>
      </c>
      <c r="E236" s="10" t="s">
        <v>85</v>
      </c>
      <c r="F236" s="12" t="s">
        <v>9</v>
      </c>
      <c r="G236" s="11">
        <v>4167.12</v>
      </c>
      <c r="H236" s="15" t="s">
        <v>181</v>
      </c>
      <c r="I236" s="4" t="str">
        <f t="shared" si="3"/>
        <v>Climate Change</v>
      </c>
      <c r="J236" s="15" t="s">
        <v>12</v>
      </c>
      <c r="K236" s="15" t="s">
        <v>484</v>
      </c>
      <c r="L236" s="15" t="s">
        <v>485</v>
      </c>
    </row>
    <row r="237" spans="1:12" s="5" customFormat="1" ht="24.75" customHeight="1" x14ac:dyDescent="0.35">
      <c r="A237" s="4"/>
      <c r="B237" s="4" t="s">
        <v>1362</v>
      </c>
      <c r="C237" s="3" t="s">
        <v>486</v>
      </c>
      <c r="D237" s="4" t="s">
        <v>1363</v>
      </c>
      <c r="E237" s="10" t="s">
        <v>10</v>
      </c>
      <c r="F237" s="12" t="s">
        <v>15</v>
      </c>
      <c r="G237" s="11">
        <v>38000</v>
      </c>
      <c r="H237" s="15" t="s">
        <v>487</v>
      </c>
      <c r="I237" s="4" t="str">
        <f t="shared" si="3"/>
        <v>Livelihoods</v>
      </c>
      <c r="J237" s="15" t="s">
        <v>488</v>
      </c>
      <c r="K237" s="15" t="s">
        <v>489</v>
      </c>
      <c r="L237" s="15" t="s">
        <v>490</v>
      </c>
    </row>
    <row r="238" spans="1:12" s="5" customFormat="1" ht="24.75" customHeight="1" x14ac:dyDescent="0.35">
      <c r="A238" s="4"/>
      <c r="B238" s="4" t="s">
        <v>491</v>
      </c>
      <c r="C238" s="3" t="s">
        <v>486</v>
      </c>
      <c r="D238" s="4" t="s">
        <v>1364</v>
      </c>
      <c r="E238" s="10" t="s">
        <v>492</v>
      </c>
      <c r="F238" s="12" t="s">
        <v>15</v>
      </c>
      <c r="G238" s="11">
        <v>52950</v>
      </c>
      <c r="H238" s="15" t="s">
        <v>277</v>
      </c>
      <c r="I238" s="4" t="str">
        <f t="shared" si="3"/>
        <v>Human Rights</v>
      </c>
      <c r="J238" s="34" t="s">
        <v>1753</v>
      </c>
      <c r="K238" s="15" t="s">
        <v>493</v>
      </c>
      <c r="L238" s="15" t="s">
        <v>494</v>
      </c>
    </row>
    <row r="239" spans="1:12" s="5" customFormat="1" ht="24.75" customHeight="1" x14ac:dyDescent="0.35">
      <c r="A239" s="4"/>
      <c r="B239" s="4" t="s">
        <v>495</v>
      </c>
      <c r="C239" s="3" t="s">
        <v>486</v>
      </c>
      <c r="D239" s="4" t="s">
        <v>1365</v>
      </c>
      <c r="E239" s="10" t="s">
        <v>492</v>
      </c>
      <c r="F239" s="12" t="s">
        <v>15</v>
      </c>
      <c r="G239" s="11">
        <v>49350</v>
      </c>
      <c r="H239" s="15" t="s">
        <v>95</v>
      </c>
      <c r="I239" s="4" t="str">
        <f t="shared" si="3"/>
        <v>Gender</v>
      </c>
      <c r="J239" s="15" t="s">
        <v>12</v>
      </c>
      <c r="K239" s="15" t="s">
        <v>496</v>
      </c>
      <c r="L239" s="15" t="s">
        <v>497</v>
      </c>
    </row>
    <row r="240" spans="1:12" s="5" customFormat="1" ht="24.75" customHeight="1" x14ac:dyDescent="0.35">
      <c r="A240" s="4"/>
      <c r="B240" s="4" t="s">
        <v>498</v>
      </c>
      <c r="C240" s="3" t="s">
        <v>486</v>
      </c>
      <c r="D240" s="4" t="s">
        <v>1366</v>
      </c>
      <c r="E240" s="10" t="s">
        <v>145</v>
      </c>
      <c r="F240" s="12" t="s">
        <v>15</v>
      </c>
      <c r="G240" s="11">
        <v>99000</v>
      </c>
      <c r="H240" s="15" t="s">
        <v>499</v>
      </c>
      <c r="I240" s="4" t="str">
        <f t="shared" si="3"/>
        <v>Economic Development and Microfinance</v>
      </c>
      <c r="J240" s="34" t="s">
        <v>1753</v>
      </c>
      <c r="K240" s="15" t="s">
        <v>500</v>
      </c>
      <c r="L240" s="15" t="s">
        <v>501</v>
      </c>
    </row>
    <row r="241" spans="1:12" s="5" customFormat="1" ht="24.75" customHeight="1" x14ac:dyDescent="0.35">
      <c r="A241" s="4"/>
      <c r="B241" s="4" t="s">
        <v>503</v>
      </c>
      <c r="C241" s="3" t="s">
        <v>502</v>
      </c>
      <c r="D241" s="4" t="s">
        <v>1367</v>
      </c>
      <c r="E241" s="10" t="s">
        <v>115</v>
      </c>
      <c r="F241" s="12" t="s">
        <v>15</v>
      </c>
      <c r="G241" s="11">
        <v>218475.86</v>
      </c>
      <c r="H241" s="15" t="s">
        <v>173</v>
      </c>
      <c r="I241" s="4" t="str">
        <f t="shared" si="3"/>
        <v>Water, Sanitation and Hygiene</v>
      </c>
      <c r="J241" s="15" t="s">
        <v>504</v>
      </c>
      <c r="K241" s="15" t="s">
        <v>505</v>
      </c>
      <c r="L241" s="15" t="s">
        <v>506</v>
      </c>
    </row>
    <row r="242" spans="1:12" s="5" customFormat="1" ht="24.75" customHeight="1" x14ac:dyDescent="0.35">
      <c r="A242" s="4"/>
      <c r="B242" s="4" t="s">
        <v>507</v>
      </c>
      <c r="C242" s="3" t="s">
        <v>502</v>
      </c>
      <c r="D242" s="4" t="s">
        <v>1368</v>
      </c>
      <c r="E242" s="10" t="s">
        <v>94</v>
      </c>
      <c r="F242" s="12" t="s">
        <v>15</v>
      </c>
      <c r="G242" s="11">
        <v>264821.96999999997</v>
      </c>
      <c r="H242" s="15" t="s">
        <v>173</v>
      </c>
      <c r="I242" s="4" t="str">
        <f t="shared" si="3"/>
        <v>Water, Sanitation and Hygiene</v>
      </c>
      <c r="J242" s="15" t="s">
        <v>508</v>
      </c>
      <c r="K242" s="15" t="s">
        <v>509</v>
      </c>
      <c r="L242" s="15" t="s">
        <v>510</v>
      </c>
    </row>
    <row r="243" spans="1:12" s="5" customFormat="1" ht="24.75" customHeight="1" x14ac:dyDescent="0.35">
      <c r="A243" s="4"/>
      <c r="B243" s="4" t="s">
        <v>511</v>
      </c>
      <c r="C243" s="3" t="s">
        <v>502</v>
      </c>
      <c r="D243" s="4" t="s">
        <v>1369</v>
      </c>
      <c r="E243" s="10" t="s">
        <v>136</v>
      </c>
      <c r="F243" s="12" t="s">
        <v>15</v>
      </c>
      <c r="G243" s="11">
        <v>268223.96999999997</v>
      </c>
      <c r="H243" s="15" t="s">
        <v>512</v>
      </c>
      <c r="I243" s="4" t="str">
        <f t="shared" si="3"/>
        <v>Water, Sanitation and Hygiene</v>
      </c>
      <c r="J243" s="15" t="s">
        <v>513</v>
      </c>
      <c r="K243" s="15" t="s">
        <v>514</v>
      </c>
      <c r="L243" s="15" t="s">
        <v>515</v>
      </c>
    </row>
    <row r="244" spans="1:12" s="5" customFormat="1" ht="24.75" customHeight="1" x14ac:dyDescent="0.35">
      <c r="A244" s="4"/>
      <c r="B244" s="4" t="s">
        <v>1370</v>
      </c>
      <c r="C244" s="3" t="s">
        <v>516</v>
      </c>
      <c r="D244" s="4" t="s">
        <v>1371</v>
      </c>
      <c r="E244" s="10" t="s">
        <v>517</v>
      </c>
      <c r="F244" s="12" t="s">
        <v>15</v>
      </c>
      <c r="G244" s="11">
        <v>52992.87</v>
      </c>
      <c r="H244" s="15" t="s">
        <v>518</v>
      </c>
      <c r="I244" s="4" t="str">
        <f t="shared" si="3"/>
        <v>Sexual Reproductive Health/Family Planning</v>
      </c>
      <c r="J244" s="34" t="s">
        <v>1753</v>
      </c>
      <c r="K244" s="15" t="s">
        <v>519</v>
      </c>
      <c r="L244" s="15" t="s">
        <v>222</v>
      </c>
    </row>
    <row r="245" spans="1:12" s="5" customFormat="1" ht="24.75" customHeight="1" x14ac:dyDescent="0.35">
      <c r="A245" s="4"/>
      <c r="B245" s="4" t="s">
        <v>1372</v>
      </c>
      <c r="C245" s="3" t="s">
        <v>516</v>
      </c>
      <c r="D245" s="4" t="s">
        <v>1373</v>
      </c>
      <c r="E245" s="10" t="s">
        <v>448</v>
      </c>
      <c r="F245" s="12" t="s">
        <v>15</v>
      </c>
      <c r="G245" s="11">
        <v>126713.82</v>
      </c>
      <c r="H245" s="15" t="s">
        <v>518</v>
      </c>
      <c r="I245" s="4" t="str">
        <f t="shared" si="3"/>
        <v>Sexual Reproductive Health/Family Planning</v>
      </c>
      <c r="J245" s="34" t="s">
        <v>1753</v>
      </c>
      <c r="K245" s="15" t="s">
        <v>520</v>
      </c>
      <c r="L245" s="15" t="s">
        <v>222</v>
      </c>
    </row>
    <row r="246" spans="1:12" s="5" customFormat="1" ht="24.75" customHeight="1" x14ac:dyDescent="0.35">
      <c r="A246" s="4"/>
      <c r="B246" s="4" t="s">
        <v>521</v>
      </c>
      <c r="C246" s="3" t="s">
        <v>516</v>
      </c>
      <c r="D246" s="4" t="s">
        <v>1374</v>
      </c>
      <c r="E246" s="10" t="s">
        <v>218</v>
      </c>
      <c r="F246" s="12" t="s">
        <v>15</v>
      </c>
      <c r="G246" s="11">
        <v>8000</v>
      </c>
      <c r="H246" s="15" t="s">
        <v>518</v>
      </c>
      <c r="I246" s="4" t="str">
        <f t="shared" si="3"/>
        <v>Sexual Reproductive Health/Family Planning</v>
      </c>
      <c r="J246" s="34" t="s">
        <v>1753</v>
      </c>
      <c r="K246" s="15" t="s">
        <v>520</v>
      </c>
      <c r="L246" s="15" t="s">
        <v>222</v>
      </c>
    </row>
    <row r="247" spans="1:12" s="5" customFormat="1" ht="24.75" customHeight="1" x14ac:dyDescent="0.35">
      <c r="A247" s="4"/>
      <c r="B247" s="4" t="s">
        <v>521</v>
      </c>
      <c r="C247" s="3" t="s">
        <v>516</v>
      </c>
      <c r="D247" s="4" t="s">
        <v>1374</v>
      </c>
      <c r="E247" s="10" t="s">
        <v>136</v>
      </c>
      <c r="F247" s="12" t="s">
        <v>15</v>
      </c>
      <c r="G247" s="11">
        <v>8578.4699999999993</v>
      </c>
      <c r="H247" s="15" t="s">
        <v>518</v>
      </c>
      <c r="I247" s="4" t="str">
        <f t="shared" si="3"/>
        <v>Sexual Reproductive Health/Family Planning</v>
      </c>
      <c r="J247" s="34" t="s">
        <v>1753</v>
      </c>
      <c r="K247" s="15" t="s">
        <v>520</v>
      </c>
      <c r="L247" s="15" t="s">
        <v>222</v>
      </c>
    </row>
    <row r="248" spans="1:12" s="5" customFormat="1" ht="24.75" customHeight="1" x14ac:dyDescent="0.35">
      <c r="A248" s="4"/>
      <c r="B248" s="4" t="s">
        <v>522</v>
      </c>
      <c r="C248" s="3" t="s">
        <v>516</v>
      </c>
      <c r="D248" s="4" t="s">
        <v>1375</v>
      </c>
      <c r="E248" s="10" t="s">
        <v>136</v>
      </c>
      <c r="F248" s="12" t="s">
        <v>15</v>
      </c>
      <c r="G248" s="11">
        <v>81948.75</v>
      </c>
      <c r="H248" s="15" t="s">
        <v>518</v>
      </c>
      <c r="I248" s="4" t="str">
        <f t="shared" si="3"/>
        <v>Sexual Reproductive Health/Family Planning</v>
      </c>
      <c r="J248" s="34" t="s">
        <v>1753</v>
      </c>
      <c r="K248" s="15" t="s">
        <v>523</v>
      </c>
      <c r="L248" s="15" t="s">
        <v>222</v>
      </c>
    </row>
    <row r="249" spans="1:12" s="5" customFormat="1" ht="24.75" customHeight="1" x14ac:dyDescent="0.35">
      <c r="A249" s="4"/>
      <c r="B249" s="4" t="s">
        <v>1376</v>
      </c>
      <c r="C249" s="3" t="s">
        <v>516</v>
      </c>
      <c r="D249" s="4" t="s">
        <v>1377</v>
      </c>
      <c r="E249" s="10" t="s">
        <v>1378</v>
      </c>
      <c r="F249" s="12" t="s">
        <v>1296</v>
      </c>
      <c r="G249" s="11">
        <v>0</v>
      </c>
      <c r="H249" s="15" t="s">
        <v>518</v>
      </c>
      <c r="I249" s="4" t="str">
        <f t="shared" si="3"/>
        <v>Sexual Reproductive Health/Family Planning</v>
      </c>
      <c r="J249" s="34" t="s">
        <v>1753</v>
      </c>
      <c r="K249" s="15" t="s">
        <v>524</v>
      </c>
      <c r="L249" s="15" t="s">
        <v>222</v>
      </c>
    </row>
    <row r="250" spans="1:12" s="5" customFormat="1" ht="24.75" customHeight="1" x14ac:dyDescent="0.35">
      <c r="A250" s="4"/>
      <c r="B250" s="4" t="s">
        <v>1376</v>
      </c>
      <c r="C250" s="3" t="s">
        <v>516</v>
      </c>
      <c r="D250" s="4" t="s">
        <v>1377</v>
      </c>
      <c r="E250" s="10" t="s">
        <v>85</v>
      </c>
      <c r="F250" s="12" t="s">
        <v>15</v>
      </c>
      <c r="G250" s="11">
        <v>383</v>
      </c>
      <c r="H250" s="15" t="s">
        <v>518</v>
      </c>
      <c r="I250" s="4" t="str">
        <f t="shared" si="3"/>
        <v>Sexual Reproductive Health/Family Planning</v>
      </c>
      <c r="J250" s="34" t="s">
        <v>1753</v>
      </c>
      <c r="K250" s="15" t="s">
        <v>524</v>
      </c>
      <c r="L250" s="15" t="s">
        <v>222</v>
      </c>
    </row>
    <row r="251" spans="1:12" s="5" customFormat="1" ht="24.75" customHeight="1" x14ac:dyDescent="0.35">
      <c r="A251" s="4"/>
      <c r="B251" s="4" t="s">
        <v>1376</v>
      </c>
      <c r="C251" s="3" t="s">
        <v>516</v>
      </c>
      <c r="D251" s="4" t="s">
        <v>1377</v>
      </c>
      <c r="E251" s="10" t="s">
        <v>351</v>
      </c>
      <c r="F251" s="12" t="s">
        <v>15</v>
      </c>
      <c r="G251" s="11">
        <v>26019.57</v>
      </c>
      <c r="H251" s="15" t="s">
        <v>518</v>
      </c>
      <c r="I251" s="4" t="str">
        <f t="shared" si="3"/>
        <v>Sexual Reproductive Health/Family Planning</v>
      </c>
      <c r="J251" s="34" t="s">
        <v>1753</v>
      </c>
      <c r="K251" s="15" t="s">
        <v>524</v>
      </c>
      <c r="L251" s="15" t="s">
        <v>222</v>
      </c>
    </row>
    <row r="252" spans="1:12" s="5" customFormat="1" ht="24.75" customHeight="1" x14ac:dyDescent="0.35">
      <c r="A252" s="4"/>
      <c r="B252" s="4" t="s">
        <v>1376</v>
      </c>
      <c r="C252" s="3" t="s">
        <v>516</v>
      </c>
      <c r="D252" s="4" t="s">
        <v>1377</v>
      </c>
      <c r="E252" s="10" t="s">
        <v>1313</v>
      </c>
      <c r="F252" s="12" t="s">
        <v>15</v>
      </c>
      <c r="G252" s="11">
        <v>1582</v>
      </c>
      <c r="H252" s="15" t="s">
        <v>518</v>
      </c>
      <c r="I252" s="4" t="str">
        <f t="shared" ref="I252:I310" si="4">TRIM(CLEAN(H252))</f>
        <v>Sexual Reproductive Health/Family Planning</v>
      </c>
      <c r="J252" s="34" t="s">
        <v>1753</v>
      </c>
      <c r="K252" s="15" t="s">
        <v>524</v>
      </c>
      <c r="L252" s="15" t="s">
        <v>222</v>
      </c>
    </row>
    <row r="253" spans="1:12" s="5" customFormat="1" ht="24.75" customHeight="1" x14ac:dyDescent="0.35">
      <c r="A253" s="4"/>
      <c r="B253" s="4" t="s">
        <v>1376</v>
      </c>
      <c r="C253" s="3" t="s">
        <v>516</v>
      </c>
      <c r="D253" s="4" t="s">
        <v>1377</v>
      </c>
      <c r="E253" s="10" t="s">
        <v>448</v>
      </c>
      <c r="F253" s="12" t="s">
        <v>15</v>
      </c>
      <c r="G253" s="11">
        <v>505</v>
      </c>
      <c r="H253" s="15" t="s">
        <v>518</v>
      </c>
      <c r="I253" s="4" t="str">
        <f t="shared" si="4"/>
        <v>Sexual Reproductive Health/Family Planning</v>
      </c>
      <c r="J253" s="34" t="s">
        <v>1753</v>
      </c>
      <c r="K253" s="15" t="s">
        <v>524</v>
      </c>
      <c r="L253" s="15" t="s">
        <v>222</v>
      </c>
    </row>
    <row r="254" spans="1:12" s="5" customFormat="1" ht="24.75" customHeight="1" x14ac:dyDescent="0.35">
      <c r="A254" s="4"/>
      <c r="B254" s="4" t="s">
        <v>1376</v>
      </c>
      <c r="C254" s="3" t="s">
        <v>516</v>
      </c>
      <c r="D254" s="4" t="s">
        <v>1377</v>
      </c>
      <c r="E254" s="10" t="s">
        <v>850</v>
      </c>
      <c r="F254" s="12" t="s">
        <v>15</v>
      </c>
      <c r="G254" s="11">
        <v>535</v>
      </c>
      <c r="H254" s="15" t="s">
        <v>518</v>
      </c>
      <c r="I254" s="4" t="str">
        <f t="shared" si="4"/>
        <v>Sexual Reproductive Health/Family Planning</v>
      </c>
      <c r="J254" s="34" t="s">
        <v>1753</v>
      </c>
      <c r="K254" s="15" t="s">
        <v>524</v>
      </c>
      <c r="L254" s="15" t="s">
        <v>222</v>
      </c>
    </row>
    <row r="255" spans="1:12" s="5" customFormat="1" ht="24.75" customHeight="1" x14ac:dyDescent="0.35">
      <c r="A255" s="4"/>
      <c r="B255" s="4" t="s">
        <v>1376</v>
      </c>
      <c r="C255" s="3" t="s">
        <v>516</v>
      </c>
      <c r="D255" s="4" t="s">
        <v>1377</v>
      </c>
      <c r="E255" s="10" t="s">
        <v>517</v>
      </c>
      <c r="F255" s="12" t="s">
        <v>15</v>
      </c>
      <c r="G255" s="11">
        <v>3655</v>
      </c>
      <c r="H255" s="15" t="s">
        <v>518</v>
      </c>
      <c r="I255" s="4" t="str">
        <f t="shared" si="4"/>
        <v>Sexual Reproductive Health/Family Planning</v>
      </c>
      <c r="J255" s="34" t="s">
        <v>1753</v>
      </c>
      <c r="K255" s="15" t="s">
        <v>524</v>
      </c>
      <c r="L255" s="15" t="s">
        <v>222</v>
      </c>
    </row>
    <row r="256" spans="1:12" s="5" customFormat="1" ht="24.75" customHeight="1" x14ac:dyDescent="0.35">
      <c r="A256" s="4"/>
      <c r="B256" s="4" t="s">
        <v>1376</v>
      </c>
      <c r="C256" s="3" t="s">
        <v>516</v>
      </c>
      <c r="D256" s="4" t="s">
        <v>1377</v>
      </c>
      <c r="E256" s="10" t="s">
        <v>136</v>
      </c>
      <c r="F256" s="12" t="s">
        <v>15</v>
      </c>
      <c r="G256" s="11">
        <v>17476</v>
      </c>
      <c r="H256" s="15" t="s">
        <v>518</v>
      </c>
      <c r="I256" s="4" t="str">
        <f t="shared" si="4"/>
        <v>Sexual Reproductive Health/Family Planning</v>
      </c>
      <c r="J256" s="34" t="s">
        <v>1753</v>
      </c>
      <c r="K256" s="15" t="s">
        <v>524</v>
      </c>
      <c r="L256" s="15" t="s">
        <v>222</v>
      </c>
    </row>
    <row r="257" spans="1:12" s="5" customFormat="1" ht="24.75" customHeight="1" x14ac:dyDescent="0.35">
      <c r="A257" s="4"/>
      <c r="B257" s="4" t="s">
        <v>525</v>
      </c>
      <c r="C257" s="3" t="s">
        <v>516</v>
      </c>
      <c r="D257" s="4" t="s">
        <v>1379</v>
      </c>
      <c r="E257" s="10" t="s">
        <v>218</v>
      </c>
      <c r="F257" s="12" t="s">
        <v>15</v>
      </c>
      <c r="G257" s="11">
        <v>85873.4</v>
      </c>
      <c r="H257" s="15" t="s">
        <v>518</v>
      </c>
      <c r="I257" s="4" t="str">
        <f t="shared" si="4"/>
        <v>Sexual Reproductive Health/Family Planning</v>
      </c>
      <c r="J257" s="34" t="s">
        <v>1753</v>
      </c>
      <c r="K257" s="15" t="s">
        <v>526</v>
      </c>
      <c r="L257" s="15" t="s">
        <v>222</v>
      </c>
    </row>
    <row r="258" spans="1:12" s="5" customFormat="1" ht="24.75" customHeight="1" x14ac:dyDescent="0.35">
      <c r="A258" s="4"/>
      <c r="B258" s="4" t="s">
        <v>527</v>
      </c>
      <c r="C258" s="3" t="s">
        <v>516</v>
      </c>
      <c r="D258" s="4" t="s">
        <v>1380</v>
      </c>
      <c r="E258" s="10" t="s">
        <v>351</v>
      </c>
      <c r="F258" s="12" t="s">
        <v>15</v>
      </c>
      <c r="G258" s="11">
        <v>39779.279999999999</v>
      </c>
      <c r="H258" s="15" t="s">
        <v>518</v>
      </c>
      <c r="I258" s="4" t="str">
        <f t="shared" si="4"/>
        <v>Sexual Reproductive Health/Family Planning</v>
      </c>
      <c r="J258" s="34" t="s">
        <v>1753</v>
      </c>
      <c r="K258" s="15" t="s">
        <v>528</v>
      </c>
      <c r="L258" s="15" t="s">
        <v>222</v>
      </c>
    </row>
    <row r="259" spans="1:12" s="5" customFormat="1" ht="24.75" customHeight="1" x14ac:dyDescent="0.35">
      <c r="A259" s="4"/>
      <c r="B259" s="4" t="s">
        <v>529</v>
      </c>
      <c r="C259" s="3" t="s">
        <v>516</v>
      </c>
      <c r="D259" s="4" t="s">
        <v>530</v>
      </c>
      <c r="E259" s="10" t="s">
        <v>351</v>
      </c>
      <c r="F259" s="12" t="s">
        <v>15</v>
      </c>
      <c r="G259" s="11">
        <v>69453.490000000005</v>
      </c>
      <c r="H259" s="15" t="s">
        <v>518</v>
      </c>
      <c r="I259" s="4" t="str">
        <f t="shared" si="4"/>
        <v>Sexual Reproductive Health/Family Planning</v>
      </c>
      <c r="J259" s="34" t="s">
        <v>1753</v>
      </c>
      <c r="K259" s="15" t="s">
        <v>523</v>
      </c>
      <c r="L259" s="15" t="s">
        <v>222</v>
      </c>
    </row>
    <row r="260" spans="1:12" s="5" customFormat="1" ht="24.75" customHeight="1" x14ac:dyDescent="0.35">
      <c r="A260" s="4"/>
      <c r="B260" s="4" t="s">
        <v>532</v>
      </c>
      <c r="C260" s="3" t="s">
        <v>531</v>
      </c>
      <c r="D260" s="4" t="s">
        <v>1381</v>
      </c>
      <c r="E260" s="10" t="s">
        <v>218</v>
      </c>
      <c r="F260" s="12" t="s">
        <v>15</v>
      </c>
      <c r="G260" s="11">
        <v>239800</v>
      </c>
      <c r="H260" s="15" t="s">
        <v>533</v>
      </c>
      <c r="I260" s="4" t="str">
        <f t="shared" si="4"/>
        <v>Social Protection</v>
      </c>
      <c r="J260" s="34" t="s">
        <v>1753</v>
      </c>
      <c r="K260" s="15" t="s">
        <v>534</v>
      </c>
      <c r="L260" s="15" t="s">
        <v>134</v>
      </c>
    </row>
    <row r="261" spans="1:12" s="5" customFormat="1" ht="24.75" customHeight="1" x14ac:dyDescent="0.35">
      <c r="A261" s="4"/>
      <c r="B261" s="4" t="s">
        <v>1382</v>
      </c>
      <c r="C261" s="3" t="s">
        <v>535</v>
      </c>
      <c r="D261" s="4" t="s">
        <v>1383</v>
      </c>
      <c r="E261" s="10" t="s">
        <v>136</v>
      </c>
      <c r="F261" s="12" t="s">
        <v>15</v>
      </c>
      <c r="G261" s="11">
        <v>64910.33</v>
      </c>
      <c r="H261" s="15" t="s">
        <v>536</v>
      </c>
      <c r="I261" s="4" t="str">
        <f t="shared" si="4"/>
        <v>Disaster Risk Reduction</v>
      </c>
      <c r="J261" s="34" t="s">
        <v>1753</v>
      </c>
      <c r="K261" s="15" t="s">
        <v>537</v>
      </c>
      <c r="L261" s="15" t="s">
        <v>349</v>
      </c>
    </row>
    <row r="262" spans="1:12" s="5" customFormat="1" ht="24.75" customHeight="1" x14ac:dyDescent="0.35">
      <c r="A262" s="4"/>
      <c r="B262" s="4" t="s">
        <v>1384</v>
      </c>
      <c r="C262" s="3" t="s">
        <v>535</v>
      </c>
      <c r="D262" s="4" t="s">
        <v>1385</v>
      </c>
      <c r="E262" s="10" t="s">
        <v>32</v>
      </c>
      <c r="F262" s="12" t="s">
        <v>15</v>
      </c>
      <c r="G262" s="11">
        <v>177837.61</v>
      </c>
      <c r="H262" s="15" t="s">
        <v>538</v>
      </c>
      <c r="I262" s="4" t="str">
        <f t="shared" si="4"/>
        <v>Water, Sanitation and Hygiene</v>
      </c>
      <c r="J262" s="34" t="s">
        <v>1753</v>
      </c>
      <c r="K262" s="15" t="s">
        <v>539</v>
      </c>
      <c r="L262" s="15" t="s">
        <v>540</v>
      </c>
    </row>
    <row r="263" spans="1:12" s="5" customFormat="1" ht="24.75" customHeight="1" x14ac:dyDescent="0.35">
      <c r="A263" s="4"/>
      <c r="B263" s="4" t="s">
        <v>1386</v>
      </c>
      <c r="C263" s="3" t="s">
        <v>535</v>
      </c>
      <c r="D263" s="4" t="s">
        <v>1387</v>
      </c>
      <c r="E263" s="10" t="s">
        <v>36</v>
      </c>
      <c r="F263" s="12" t="s">
        <v>15</v>
      </c>
      <c r="G263" s="11">
        <v>181693.05</v>
      </c>
      <c r="H263" s="15" t="s">
        <v>541</v>
      </c>
      <c r="I263" s="4" t="str">
        <f t="shared" si="4"/>
        <v>Vocational Training</v>
      </c>
      <c r="J263" s="34" t="s">
        <v>1753</v>
      </c>
      <c r="K263" s="15" t="s">
        <v>542</v>
      </c>
      <c r="L263" s="15" t="s">
        <v>430</v>
      </c>
    </row>
    <row r="264" spans="1:12" s="5" customFormat="1" ht="24.75" customHeight="1" x14ac:dyDescent="0.35">
      <c r="A264" s="4"/>
      <c r="B264" s="4" t="s">
        <v>1388</v>
      </c>
      <c r="C264" s="3" t="s">
        <v>535</v>
      </c>
      <c r="D264" s="4" t="s">
        <v>1225</v>
      </c>
      <c r="E264" s="10" t="s">
        <v>32</v>
      </c>
      <c r="F264" s="12" t="s">
        <v>15</v>
      </c>
      <c r="G264" s="11">
        <v>137208.75</v>
      </c>
      <c r="H264" s="15" t="s">
        <v>33</v>
      </c>
      <c r="I264" s="4" t="str">
        <f t="shared" si="4"/>
        <v>Food Security</v>
      </c>
      <c r="J264" s="15" t="s">
        <v>28</v>
      </c>
      <c r="K264" s="15" t="s">
        <v>543</v>
      </c>
      <c r="L264" s="15" t="s">
        <v>544</v>
      </c>
    </row>
    <row r="265" spans="1:12" s="5" customFormat="1" ht="24.75" customHeight="1" x14ac:dyDescent="0.35">
      <c r="A265" s="4"/>
      <c r="B265" s="4" t="s">
        <v>1389</v>
      </c>
      <c r="C265" s="3" t="s">
        <v>535</v>
      </c>
      <c r="D265" s="4" t="s">
        <v>1390</v>
      </c>
      <c r="E265" s="10" t="s">
        <v>90</v>
      </c>
      <c r="F265" s="12" t="s">
        <v>15</v>
      </c>
      <c r="G265" s="11">
        <v>168021.58</v>
      </c>
      <c r="H265" s="15" t="s">
        <v>173</v>
      </c>
      <c r="I265" s="4" t="str">
        <f t="shared" si="4"/>
        <v>Water, Sanitation and Hygiene</v>
      </c>
      <c r="J265" s="15" t="s">
        <v>545</v>
      </c>
      <c r="K265" s="15" t="s">
        <v>546</v>
      </c>
      <c r="L265" s="15" t="s">
        <v>547</v>
      </c>
    </row>
    <row r="266" spans="1:12" s="5" customFormat="1" ht="24.75" customHeight="1" x14ac:dyDescent="0.35">
      <c r="A266" s="4"/>
      <c r="B266" s="4" t="s">
        <v>1391</v>
      </c>
      <c r="C266" s="3" t="s">
        <v>548</v>
      </c>
      <c r="D266" s="4" t="s">
        <v>1392</v>
      </c>
      <c r="E266" s="10" t="s">
        <v>161</v>
      </c>
      <c r="F266" s="12" t="s">
        <v>15</v>
      </c>
      <c r="G266" s="11">
        <v>163268.51</v>
      </c>
      <c r="H266" s="15" t="s">
        <v>536</v>
      </c>
      <c r="I266" s="4" t="str">
        <f t="shared" si="4"/>
        <v>Disaster Risk Reduction</v>
      </c>
      <c r="J266" s="34" t="s">
        <v>1753</v>
      </c>
      <c r="K266" s="15" t="s">
        <v>24</v>
      </c>
      <c r="L266" s="15" t="s">
        <v>549</v>
      </c>
    </row>
    <row r="267" spans="1:12" s="5" customFormat="1" ht="24.75" customHeight="1" x14ac:dyDescent="0.35">
      <c r="A267" s="4"/>
      <c r="B267" s="4" t="s">
        <v>550</v>
      </c>
      <c r="C267" s="3" t="s">
        <v>548</v>
      </c>
      <c r="D267" s="4" t="s">
        <v>1393</v>
      </c>
      <c r="E267" s="10" t="s">
        <v>115</v>
      </c>
      <c r="F267" s="12" t="s">
        <v>15</v>
      </c>
      <c r="G267" s="11">
        <v>207179</v>
      </c>
      <c r="H267" s="15" t="s">
        <v>181</v>
      </c>
      <c r="I267" s="4" t="str">
        <f t="shared" si="4"/>
        <v>Climate Change</v>
      </c>
      <c r="J267" s="15" t="s">
        <v>86</v>
      </c>
      <c r="K267" s="15" t="s">
        <v>551</v>
      </c>
      <c r="L267" s="15" t="s">
        <v>552</v>
      </c>
    </row>
    <row r="268" spans="1:12" s="5" customFormat="1" ht="24.75" customHeight="1" x14ac:dyDescent="0.35">
      <c r="A268" s="4"/>
      <c r="B268" s="4" t="s">
        <v>553</v>
      </c>
      <c r="C268" s="3" t="s">
        <v>548</v>
      </c>
      <c r="D268" s="4" t="s">
        <v>1394</v>
      </c>
      <c r="E268" s="23" t="s">
        <v>1752</v>
      </c>
      <c r="F268" s="12" t="s">
        <v>15</v>
      </c>
      <c r="G268" s="11">
        <v>230833</v>
      </c>
      <c r="H268" s="15" t="s">
        <v>347</v>
      </c>
      <c r="I268" s="4" t="str">
        <f t="shared" si="4"/>
        <v>Climate Change</v>
      </c>
      <c r="J268" s="34" t="s">
        <v>1753</v>
      </c>
      <c r="K268" s="15" t="s">
        <v>554</v>
      </c>
      <c r="L268" s="15" t="s">
        <v>510</v>
      </c>
    </row>
    <row r="269" spans="1:12" s="5" customFormat="1" ht="24.75" customHeight="1" x14ac:dyDescent="0.35">
      <c r="A269" s="4"/>
      <c r="B269" s="4" t="s">
        <v>1395</v>
      </c>
      <c r="C269" s="3" t="s">
        <v>548</v>
      </c>
      <c r="D269" s="4" t="s">
        <v>1396</v>
      </c>
      <c r="E269" s="10" t="s">
        <v>90</v>
      </c>
      <c r="F269" s="12" t="s">
        <v>15</v>
      </c>
      <c r="G269" s="11">
        <v>6124.8</v>
      </c>
      <c r="H269" s="15" t="s">
        <v>11</v>
      </c>
      <c r="I269" s="4" t="str">
        <f t="shared" si="4"/>
        <v>Disaster Risk Reduction</v>
      </c>
      <c r="J269" s="15" t="s">
        <v>150</v>
      </c>
      <c r="K269" s="15" t="s">
        <v>555</v>
      </c>
      <c r="L269" s="15" t="s">
        <v>556</v>
      </c>
    </row>
    <row r="270" spans="1:12" s="5" customFormat="1" ht="24.75" customHeight="1" x14ac:dyDescent="0.35">
      <c r="A270" s="4"/>
      <c r="B270" s="4" t="s">
        <v>1395</v>
      </c>
      <c r="C270" s="3" t="s">
        <v>548</v>
      </c>
      <c r="D270" s="4" t="s">
        <v>1396</v>
      </c>
      <c r="E270" s="10" t="s">
        <v>115</v>
      </c>
      <c r="F270" s="12" t="s">
        <v>15</v>
      </c>
      <c r="G270" s="11">
        <v>6124.8</v>
      </c>
      <c r="H270" s="15" t="s">
        <v>11</v>
      </c>
      <c r="I270" s="4" t="str">
        <f t="shared" si="4"/>
        <v>Disaster Risk Reduction</v>
      </c>
      <c r="J270" s="15" t="s">
        <v>150</v>
      </c>
      <c r="K270" s="15" t="s">
        <v>555</v>
      </c>
      <c r="L270" s="15" t="s">
        <v>556</v>
      </c>
    </row>
    <row r="271" spans="1:12" s="5" customFormat="1" ht="24.75" customHeight="1" x14ac:dyDescent="0.35">
      <c r="A271" s="4"/>
      <c r="B271" s="4" t="s">
        <v>1395</v>
      </c>
      <c r="C271" s="3" t="s">
        <v>548</v>
      </c>
      <c r="D271" s="4" t="s">
        <v>1396</v>
      </c>
      <c r="E271" s="10" t="s">
        <v>351</v>
      </c>
      <c r="F271" s="12" t="s">
        <v>15</v>
      </c>
      <c r="G271" s="11">
        <v>6124.8</v>
      </c>
      <c r="H271" s="15" t="s">
        <v>11</v>
      </c>
      <c r="I271" s="4" t="str">
        <f t="shared" si="4"/>
        <v>Disaster Risk Reduction</v>
      </c>
      <c r="J271" s="15" t="s">
        <v>150</v>
      </c>
      <c r="K271" s="15" t="s">
        <v>555</v>
      </c>
      <c r="L271" s="15" t="s">
        <v>556</v>
      </c>
    </row>
    <row r="272" spans="1:12" s="5" customFormat="1" ht="24.75" customHeight="1" x14ac:dyDescent="0.35">
      <c r="A272" s="4"/>
      <c r="B272" s="4" t="s">
        <v>1395</v>
      </c>
      <c r="C272" s="3" t="s">
        <v>548</v>
      </c>
      <c r="D272" s="4" t="s">
        <v>1396</v>
      </c>
      <c r="E272" s="23" t="s">
        <v>1752</v>
      </c>
      <c r="F272" s="12" t="s">
        <v>15</v>
      </c>
      <c r="G272" s="11">
        <v>6124.8</v>
      </c>
      <c r="H272" s="15" t="s">
        <v>11</v>
      </c>
      <c r="I272" s="4" t="str">
        <f t="shared" si="4"/>
        <v>Disaster Risk Reduction</v>
      </c>
      <c r="J272" s="15" t="s">
        <v>150</v>
      </c>
      <c r="K272" s="15" t="s">
        <v>555</v>
      </c>
      <c r="L272" s="15" t="s">
        <v>556</v>
      </c>
    </row>
    <row r="273" spans="1:12" s="5" customFormat="1" ht="24.75" customHeight="1" x14ac:dyDescent="0.35">
      <c r="A273" s="4"/>
      <c r="B273" s="4" t="s">
        <v>1395</v>
      </c>
      <c r="C273" s="3" t="s">
        <v>548</v>
      </c>
      <c r="D273" s="4" t="s">
        <v>1396</v>
      </c>
      <c r="E273" s="10" t="s">
        <v>161</v>
      </c>
      <c r="F273" s="12" t="s">
        <v>15</v>
      </c>
      <c r="G273" s="11">
        <v>6124.8</v>
      </c>
      <c r="H273" s="15" t="s">
        <v>11</v>
      </c>
      <c r="I273" s="4" t="str">
        <f t="shared" si="4"/>
        <v>Disaster Risk Reduction</v>
      </c>
      <c r="J273" s="15" t="s">
        <v>150</v>
      </c>
      <c r="K273" s="15" t="s">
        <v>555</v>
      </c>
      <c r="L273" s="15" t="s">
        <v>556</v>
      </c>
    </row>
    <row r="274" spans="1:12" s="5" customFormat="1" ht="24.75" customHeight="1" x14ac:dyDescent="0.35">
      <c r="A274" s="4"/>
      <c r="B274" s="4" t="s">
        <v>557</v>
      </c>
      <c r="C274" s="3" t="s">
        <v>548</v>
      </c>
      <c r="D274" s="4" t="s">
        <v>1397</v>
      </c>
      <c r="E274" s="10" t="s">
        <v>90</v>
      </c>
      <c r="F274" s="12" t="s">
        <v>15</v>
      </c>
      <c r="G274" s="11">
        <v>107965</v>
      </c>
      <c r="H274" s="15" t="s">
        <v>538</v>
      </c>
      <c r="I274" s="4" t="str">
        <f t="shared" si="4"/>
        <v>Water, Sanitation and Hygiene</v>
      </c>
      <c r="J274" s="15" t="s">
        <v>38</v>
      </c>
      <c r="K274" s="15" t="s">
        <v>558</v>
      </c>
      <c r="L274" s="15" t="s">
        <v>559</v>
      </c>
    </row>
    <row r="275" spans="1:12" s="5" customFormat="1" ht="24.75" customHeight="1" x14ac:dyDescent="0.35">
      <c r="A275" s="4"/>
      <c r="B275" s="4" t="s">
        <v>561</v>
      </c>
      <c r="C275" s="3" t="s">
        <v>560</v>
      </c>
      <c r="D275" s="4" t="s">
        <v>1398</v>
      </c>
      <c r="E275" s="23" t="s">
        <v>1752</v>
      </c>
      <c r="F275" s="12" t="s">
        <v>15</v>
      </c>
      <c r="G275" s="11">
        <v>258624</v>
      </c>
      <c r="H275" s="15" t="s">
        <v>562</v>
      </c>
      <c r="I275" s="4" t="str">
        <f t="shared" si="4"/>
        <v>Gender</v>
      </c>
      <c r="J275" s="15" t="s">
        <v>563</v>
      </c>
      <c r="K275" s="15" t="s">
        <v>564</v>
      </c>
      <c r="L275" s="15" t="s">
        <v>565</v>
      </c>
    </row>
    <row r="276" spans="1:12" s="5" customFormat="1" ht="24.75" customHeight="1" x14ac:dyDescent="0.35">
      <c r="A276" s="4"/>
      <c r="B276" s="4" t="s">
        <v>567</v>
      </c>
      <c r="C276" s="3" t="s">
        <v>566</v>
      </c>
      <c r="D276" s="4" t="s">
        <v>1399</v>
      </c>
      <c r="E276" s="10" t="s">
        <v>10</v>
      </c>
      <c r="F276" s="12" t="s">
        <v>15</v>
      </c>
      <c r="G276" s="11">
        <v>60230</v>
      </c>
      <c r="H276" s="15" t="s">
        <v>568</v>
      </c>
      <c r="I276" s="4" t="str">
        <f t="shared" si="4"/>
        <v>Education</v>
      </c>
      <c r="J276" s="15" t="s">
        <v>569</v>
      </c>
      <c r="K276" s="15" t="s">
        <v>570</v>
      </c>
      <c r="L276" s="15" t="s">
        <v>571</v>
      </c>
    </row>
    <row r="277" spans="1:12" s="5" customFormat="1" ht="24.75" customHeight="1" x14ac:dyDescent="0.35">
      <c r="A277" s="4"/>
      <c r="B277" s="4" t="s">
        <v>1400</v>
      </c>
      <c r="C277" s="3" t="s">
        <v>566</v>
      </c>
      <c r="D277" s="4" t="s">
        <v>1401</v>
      </c>
      <c r="E277" s="10" t="s">
        <v>115</v>
      </c>
      <c r="F277" s="12" t="s">
        <v>15</v>
      </c>
      <c r="G277" s="11">
        <v>67500</v>
      </c>
      <c r="H277" s="15" t="s">
        <v>46</v>
      </c>
      <c r="I277" s="4" t="str">
        <f t="shared" si="4"/>
        <v>Livelihoods</v>
      </c>
      <c r="J277" s="15" t="s">
        <v>362</v>
      </c>
      <c r="K277" s="15" t="s">
        <v>572</v>
      </c>
      <c r="L277" s="15" t="s">
        <v>573</v>
      </c>
    </row>
    <row r="278" spans="1:12" s="5" customFormat="1" ht="24.75" customHeight="1" x14ac:dyDescent="0.35">
      <c r="A278" s="4"/>
      <c r="B278" s="4" t="s">
        <v>1402</v>
      </c>
      <c r="C278" s="3" t="s">
        <v>566</v>
      </c>
      <c r="D278" s="4" t="s">
        <v>1403</v>
      </c>
      <c r="E278" s="10" t="s">
        <v>574</v>
      </c>
      <c r="F278" s="12" t="s">
        <v>15</v>
      </c>
      <c r="G278" s="11">
        <v>73500</v>
      </c>
      <c r="H278" s="15" t="s">
        <v>46</v>
      </c>
      <c r="I278" s="4" t="str">
        <f t="shared" si="4"/>
        <v>Livelihoods</v>
      </c>
      <c r="J278" s="15" t="s">
        <v>86</v>
      </c>
      <c r="K278" s="15" t="s">
        <v>575</v>
      </c>
      <c r="L278" s="15" t="s">
        <v>163</v>
      </c>
    </row>
    <row r="279" spans="1:12" s="5" customFormat="1" ht="24.75" customHeight="1" x14ac:dyDescent="0.35">
      <c r="A279" s="4"/>
      <c r="B279" s="4" t="s">
        <v>576</v>
      </c>
      <c r="C279" s="3" t="s">
        <v>566</v>
      </c>
      <c r="D279" s="4" t="s">
        <v>1404</v>
      </c>
      <c r="E279" s="10" t="s">
        <v>244</v>
      </c>
      <c r="F279" s="12" t="s">
        <v>15</v>
      </c>
      <c r="G279" s="11">
        <v>79385</v>
      </c>
      <c r="H279" s="15" t="s">
        <v>577</v>
      </c>
      <c r="I279" s="4" t="str">
        <f t="shared" si="4"/>
        <v>Child Protection</v>
      </c>
      <c r="J279" s="15" t="s">
        <v>28</v>
      </c>
      <c r="K279" s="15" t="s">
        <v>578</v>
      </c>
      <c r="L279" s="15" t="s">
        <v>579</v>
      </c>
    </row>
    <row r="280" spans="1:12" s="5" customFormat="1" ht="24.75" customHeight="1" x14ac:dyDescent="0.35">
      <c r="A280" s="4"/>
      <c r="B280" s="4" t="s">
        <v>1405</v>
      </c>
      <c r="C280" s="3" t="s">
        <v>566</v>
      </c>
      <c r="D280" s="4" t="s">
        <v>1406</v>
      </c>
      <c r="E280" s="10" t="s">
        <v>45</v>
      </c>
      <c r="F280" s="12" t="s">
        <v>15</v>
      </c>
      <c r="G280" s="11">
        <v>80000</v>
      </c>
      <c r="H280" s="15" t="s">
        <v>580</v>
      </c>
      <c r="I280" s="4" t="str">
        <f t="shared" si="4"/>
        <v>Maternal and child health</v>
      </c>
      <c r="J280" s="15" t="s">
        <v>545</v>
      </c>
      <c r="K280" s="15" t="s">
        <v>581</v>
      </c>
      <c r="L280" s="15" t="s">
        <v>582</v>
      </c>
    </row>
    <row r="281" spans="1:12" s="5" customFormat="1" ht="24.75" customHeight="1" x14ac:dyDescent="0.35">
      <c r="A281" s="4"/>
      <c r="B281" s="4" t="s">
        <v>1405</v>
      </c>
      <c r="C281" s="3" t="s">
        <v>566</v>
      </c>
      <c r="D281" s="4" t="s">
        <v>1406</v>
      </c>
      <c r="E281" s="10" t="s">
        <v>45</v>
      </c>
      <c r="F281" s="12" t="s">
        <v>15</v>
      </c>
      <c r="G281" s="11">
        <v>74774</v>
      </c>
      <c r="H281" s="15" t="s">
        <v>580</v>
      </c>
      <c r="I281" s="4" t="str">
        <f t="shared" si="4"/>
        <v>Maternal and child health</v>
      </c>
      <c r="J281" s="15" t="s">
        <v>545</v>
      </c>
      <c r="K281" s="15" t="s">
        <v>581</v>
      </c>
      <c r="L281" s="15" t="s">
        <v>582</v>
      </c>
    </row>
    <row r="282" spans="1:12" s="5" customFormat="1" ht="24.75" customHeight="1" x14ac:dyDescent="0.35">
      <c r="A282" s="4"/>
      <c r="B282" s="4" t="s">
        <v>583</v>
      </c>
      <c r="C282" s="3" t="s">
        <v>566</v>
      </c>
      <c r="D282" s="4" t="s">
        <v>1407</v>
      </c>
      <c r="E282" s="10" t="s">
        <v>584</v>
      </c>
      <c r="F282" s="12" t="s">
        <v>15</v>
      </c>
      <c r="G282" s="11">
        <v>80000</v>
      </c>
      <c r="H282" s="15" t="s">
        <v>46</v>
      </c>
      <c r="I282" s="4" t="str">
        <f t="shared" si="4"/>
        <v>Livelihoods</v>
      </c>
      <c r="J282" s="15" t="s">
        <v>585</v>
      </c>
      <c r="K282" s="15" t="s">
        <v>586</v>
      </c>
      <c r="L282" s="15" t="s">
        <v>587</v>
      </c>
    </row>
    <row r="283" spans="1:12" s="5" customFormat="1" ht="24.75" customHeight="1" x14ac:dyDescent="0.35">
      <c r="A283" s="4"/>
      <c r="B283" s="4" t="s">
        <v>588</v>
      </c>
      <c r="C283" s="3" t="s">
        <v>566</v>
      </c>
      <c r="D283" s="4" t="s">
        <v>1408</v>
      </c>
      <c r="E283" s="10" t="s">
        <v>161</v>
      </c>
      <c r="F283" s="12" t="s">
        <v>15</v>
      </c>
      <c r="G283" s="11">
        <v>240773</v>
      </c>
      <c r="H283" s="15" t="s">
        <v>589</v>
      </c>
      <c r="I283" s="4" t="str">
        <f t="shared" si="4"/>
        <v>Maternal and child health</v>
      </c>
      <c r="J283" s="15" t="s">
        <v>590</v>
      </c>
      <c r="K283" s="15" t="s">
        <v>591</v>
      </c>
      <c r="L283" s="15" t="s">
        <v>592</v>
      </c>
    </row>
    <row r="284" spans="1:12" s="5" customFormat="1" ht="24.75" customHeight="1" x14ac:dyDescent="0.35">
      <c r="A284" s="4"/>
      <c r="B284" s="4" t="s">
        <v>594</v>
      </c>
      <c r="C284" s="3" t="s">
        <v>593</v>
      </c>
      <c r="D284" s="4" t="s">
        <v>1409</v>
      </c>
      <c r="E284" s="10" t="s">
        <v>161</v>
      </c>
      <c r="F284" s="12" t="s">
        <v>15</v>
      </c>
      <c r="G284" s="11">
        <v>83280</v>
      </c>
      <c r="H284" s="15" t="s">
        <v>197</v>
      </c>
      <c r="I284" s="4" t="str">
        <f t="shared" si="4"/>
        <v>Gender</v>
      </c>
      <c r="J284" s="15" t="s">
        <v>595</v>
      </c>
      <c r="K284" s="15" t="s">
        <v>596</v>
      </c>
      <c r="L284" s="15" t="s">
        <v>597</v>
      </c>
    </row>
    <row r="285" spans="1:12" s="5" customFormat="1" ht="24.75" customHeight="1" x14ac:dyDescent="0.35">
      <c r="A285" s="4"/>
      <c r="B285" s="4" t="s">
        <v>598</v>
      </c>
      <c r="C285" s="3" t="s">
        <v>593</v>
      </c>
      <c r="D285" s="4" t="s">
        <v>1410</v>
      </c>
      <c r="E285" s="10" t="s">
        <v>161</v>
      </c>
      <c r="F285" s="12" t="s">
        <v>15</v>
      </c>
      <c r="G285" s="11">
        <v>94280</v>
      </c>
      <c r="H285" s="15" t="s">
        <v>95</v>
      </c>
      <c r="I285" s="4" t="str">
        <f t="shared" si="4"/>
        <v>Gender</v>
      </c>
      <c r="J285" s="15" t="s">
        <v>362</v>
      </c>
      <c r="K285" s="15" t="s">
        <v>599</v>
      </c>
      <c r="L285" s="15" t="s">
        <v>597</v>
      </c>
    </row>
    <row r="286" spans="1:12" s="5" customFormat="1" ht="24.75" customHeight="1" x14ac:dyDescent="0.35">
      <c r="A286" s="4"/>
      <c r="B286" s="4" t="s">
        <v>600</v>
      </c>
      <c r="C286" s="3" t="s">
        <v>593</v>
      </c>
      <c r="D286" s="4" t="s">
        <v>1411</v>
      </c>
      <c r="E286" s="10" t="s">
        <v>161</v>
      </c>
      <c r="F286" s="12" t="s">
        <v>15</v>
      </c>
      <c r="G286" s="11">
        <v>97900</v>
      </c>
      <c r="H286" s="15" t="s">
        <v>197</v>
      </c>
      <c r="I286" s="4" t="str">
        <f t="shared" si="4"/>
        <v>Gender</v>
      </c>
      <c r="J286" s="15" t="s">
        <v>601</v>
      </c>
      <c r="K286" s="15" t="s">
        <v>602</v>
      </c>
      <c r="L286" s="15" t="s">
        <v>603</v>
      </c>
    </row>
    <row r="287" spans="1:12" s="5" customFormat="1" ht="24.75" customHeight="1" x14ac:dyDescent="0.35">
      <c r="A287" s="4"/>
      <c r="B287" s="4" t="s">
        <v>604</v>
      </c>
      <c r="C287" s="3" t="s">
        <v>593</v>
      </c>
      <c r="D287" s="4" t="s">
        <v>1412</v>
      </c>
      <c r="E287" s="10" t="s">
        <v>161</v>
      </c>
      <c r="F287" s="12" t="s">
        <v>15</v>
      </c>
      <c r="G287" s="11">
        <v>52527</v>
      </c>
      <c r="H287" s="15" t="s">
        <v>605</v>
      </c>
      <c r="I287" s="4" t="str">
        <f t="shared" si="4"/>
        <v>Human Rights</v>
      </c>
      <c r="J287" s="15" t="s">
        <v>606</v>
      </c>
      <c r="K287" s="15" t="s">
        <v>607</v>
      </c>
      <c r="L287" s="15" t="s">
        <v>608</v>
      </c>
    </row>
    <row r="288" spans="1:12" s="5" customFormat="1" ht="24.75" customHeight="1" x14ac:dyDescent="0.35">
      <c r="A288" s="4"/>
      <c r="B288" s="4" t="s">
        <v>609</v>
      </c>
      <c r="C288" s="3" t="s">
        <v>593</v>
      </c>
      <c r="D288" s="4" t="s">
        <v>1413</v>
      </c>
      <c r="E288" s="10" t="s">
        <v>161</v>
      </c>
      <c r="F288" s="12" t="s">
        <v>15</v>
      </c>
      <c r="G288" s="11">
        <v>121700</v>
      </c>
      <c r="H288" s="15" t="s">
        <v>610</v>
      </c>
      <c r="I288" s="4" t="str">
        <f t="shared" si="4"/>
        <v>Water, Sanitation and Hygiene Livelihoods Health, otherwise unspecified</v>
      </c>
      <c r="J288" s="34" t="s">
        <v>1753</v>
      </c>
      <c r="K288" s="15" t="s">
        <v>611</v>
      </c>
      <c r="L288" s="15" t="s">
        <v>612</v>
      </c>
    </row>
    <row r="289" spans="1:12" s="5" customFormat="1" ht="24.75" customHeight="1" x14ac:dyDescent="0.35">
      <c r="A289" s="4"/>
      <c r="B289" s="4" t="s">
        <v>613</v>
      </c>
      <c r="C289" s="3" t="s">
        <v>593</v>
      </c>
      <c r="D289" s="4" t="s">
        <v>1414</v>
      </c>
      <c r="E289" s="10" t="s">
        <v>161</v>
      </c>
      <c r="F289" s="12" t="s">
        <v>15</v>
      </c>
      <c r="G289" s="11">
        <v>10630</v>
      </c>
      <c r="H289" s="15" t="s">
        <v>95</v>
      </c>
      <c r="I289" s="4" t="str">
        <f t="shared" si="4"/>
        <v>Gender</v>
      </c>
      <c r="J289" s="15" t="s">
        <v>127</v>
      </c>
      <c r="K289" s="15" t="s">
        <v>614</v>
      </c>
      <c r="L289" s="15" t="s">
        <v>129</v>
      </c>
    </row>
    <row r="290" spans="1:12" s="5" customFormat="1" ht="24.75" customHeight="1" x14ac:dyDescent="0.35">
      <c r="A290" s="4"/>
      <c r="B290" s="4" t="s">
        <v>615</v>
      </c>
      <c r="C290" s="3" t="s">
        <v>593</v>
      </c>
      <c r="D290" s="4" t="s">
        <v>1415</v>
      </c>
      <c r="E290" s="10" t="s">
        <v>161</v>
      </c>
      <c r="F290" s="12" t="s">
        <v>15</v>
      </c>
      <c r="G290" s="11">
        <v>62275</v>
      </c>
      <c r="H290" s="15" t="s">
        <v>577</v>
      </c>
      <c r="I290" s="4" t="str">
        <f t="shared" si="4"/>
        <v>Child Protection</v>
      </c>
      <c r="J290" s="15" t="s">
        <v>12</v>
      </c>
      <c r="K290" s="15" t="s">
        <v>616</v>
      </c>
      <c r="L290" s="15" t="s">
        <v>617</v>
      </c>
    </row>
    <row r="291" spans="1:12" s="5" customFormat="1" ht="24.75" customHeight="1" x14ac:dyDescent="0.35">
      <c r="A291" s="4"/>
      <c r="B291" s="4" t="s">
        <v>618</v>
      </c>
      <c r="C291" s="3" t="s">
        <v>593</v>
      </c>
      <c r="D291" s="4" t="s">
        <v>1416</v>
      </c>
      <c r="E291" s="10" t="s">
        <v>161</v>
      </c>
      <c r="F291" s="12" t="s">
        <v>15</v>
      </c>
      <c r="G291" s="11">
        <v>23390</v>
      </c>
      <c r="H291" s="15" t="s">
        <v>619</v>
      </c>
      <c r="I291" s="4" t="str">
        <f t="shared" si="4"/>
        <v>Governance</v>
      </c>
      <c r="J291" s="34" t="s">
        <v>1753</v>
      </c>
      <c r="K291" s="15" t="s">
        <v>620</v>
      </c>
      <c r="L291" s="15" t="s">
        <v>359</v>
      </c>
    </row>
    <row r="292" spans="1:12" s="5" customFormat="1" ht="24.75" customHeight="1" x14ac:dyDescent="0.35">
      <c r="A292" s="4"/>
      <c r="B292" s="4" t="s">
        <v>621</v>
      </c>
      <c r="C292" s="3" t="s">
        <v>593</v>
      </c>
      <c r="D292" s="4" t="s">
        <v>1417</v>
      </c>
      <c r="E292" s="10" t="s">
        <v>161</v>
      </c>
      <c r="F292" s="12" t="s">
        <v>15</v>
      </c>
      <c r="G292" s="11">
        <v>44125</v>
      </c>
      <c r="H292" s="15" t="s">
        <v>181</v>
      </c>
      <c r="I292" s="4" t="str">
        <f t="shared" si="4"/>
        <v>Climate Change</v>
      </c>
      <c r="J292" s="15" t="s">
        <v>139</v>
      </c>
      <c r="K292" s="15" t="s">
        <v>622</v>
      </c>
      <c r="L292" s="15" t="s">
        <v>349</v>
      </c>
    </row>
    <row r="293" spans="1:12" s="5" customFormat="1" ht="24.75" customHeight="1" x14ac:dyDescent="0.35">
      <c r="A293" s="4"/>
      <c r="B293" s="4" t="s">
        <v>621</v>
      </c>
      <c r="C293" s="3" t="s">
        <v>593</v>
      </c>
      <c r="D293" s="4" t="s">
        <v>1417</v>
      </c>
      <c r="E293" s="10" t="s">
        <v>161</v>
      </c>
      <c r="F293" s="12" t="s">
        <v>15</v>
      </c>
      <c r="G293" s="11">
        <v>8550</v>
      </c>
      <c r="H293" s="15" t="s">
        <v>181</v>
      </c>
      <c r="I293" s="4" t="str">
        <f t="shared" si="4"/>
        <v>Climate Change</v>
      </c>
      <c r="J293" s="15" t="s">
        <v>139</v>
      </c>
      <c r="K293" s="15" t="s">
        <v>622</v>
      </c>
      <c r="L293" s="15" t="s">
        <v>349</v>
      </c>
    </row>
    <row r="294" spans="1:12" s="5" customFormat="1" ht="24.75" customHeight="1" x14ac:dyDescent="0.35">
      <c r="A294" s="4"/>
      <c r="B294" s="4" t="s">
        <v>621</v>
      </c>
      <c r="C294" s="3" t="s">
        <v>593</v>
      </c>
      <c r="D294" s="4" t="s">
        <v>1417</v>
      </c>
      <c r="E294" s="10" t="s">
        <v>161</v>
      </c>
      <c r="F294" s="12" t="s">
        <v>15</v>
      </c>
      <c r="G294" s="11">
        <v>21820</v>
      </c>
      <c r="H294" s="15" t="s">
        <v>181</v>
      </c>
      <c r="I294" s="4" t="str">
        <f t="shared" si="4"/>
        <v>Climate Change</v>
      </c>
      <c r="J294" s="15" t="s">
        <v>139</v>
      </c>
      <c r="K294" s="15" t="s">
        <v>622</v>
      </c>
      <c r="L294" s="15" t="s">
        <v>349</v>
      </c>
    </row>
    <row r="295" spans="1:12" s="5" customFormat="1" ht="24.75" customHeight="1" x14ac:dyDescent="0.35">
      <c r="A295" s="4"/>
      <c r="B295" s="4" t="s">
        <v>1418</v>
      </c>
      <c r="C295" s="3" t="s">
        <v>623</v>
      </c>
      <c r="D295" s="4" t="s">
        <v>1419</v>
      </c>
      <c r="E295" s="10" t="s">
        <v>448</v>
      </c>
      <c r="F295" s="12" t="s">
        <v>15</v>
      </c>
      <c r="G295" s="11">
        <v>100068.86</v>
      </c>
      <c r="H295" s="15" t="s">
        <v>132</v>
      </c>
      <c r="I295" s="4" t="str">
        <f t="shared" si="4"/>
        <v>Gender</v>
      </c>
      <c r="J295" s="34" t="s">
        <v>1753</v>
      </c>
      <c r="K295" s="15" t="s">
        <v>624</v>
      </c>
      <c r="L295" s="15" t="s">
        <v>625</v>
      </c>
    </row>
    <row r="296" spans="1:12" s="5" customFormat="1" ht="24.75" customHeight="1" x14ac:dyDescent="0.35">
      <c r="A296" s="4"/>
      <c r="B296" s="4" t="s">
        <v>626</v>
      </c>
      <c r="C296" s="3" t="s">
        <v>623</v>
      </c>
      <c r="D296" s="4" t="s">
        <v>1420</v>
      </c>
      <c r="E296" s="10" t="s">
        <v>115</v>
      </c>
      <c r="F296" s="12" t="s">
        <v>15</v>
      </c>
      <c r="G296" s="11">
        <v>132877.84</v>
      </c>
      <c r="H296" s="15" t="s">
        <v>86</v>
      </c>
      <c r="I296" s="4" t="str">
        <f t="shared" si="4"/>
        <v>Gender</v>
      </c>
      <c r="J296" s="15" t="s">
        <v>149</v>
      </c>
      <c r="K296" s="15" t="s">
        <v>627</v>
      </c>
      <c r="L296" s="15" t="s">
        <v>134</v>
      </c>
    </row>
    <row r="297" spans="1:12" s="5" customFormat="1" ht="24.75" customHeight="1" x14ac:dyDescent="0.35">
      <c r="A297" s="4"/>
      <c r="B297" s="4" t="s">
        <v>628</v>
      </c>
      <c r="C297" s="3" t="s">
        <v>623</v>
      </c>
      <c r="D297" s="4" t="s">
        <v>1421</v>
      </c>
      <c r="E297" s="10" t="s">
        <v>94</v>
      </c>
      <c r="F297" s="12" t="s">
        <v>15</v>
      </c>
      <c r="G297" s="11">
        <v>113755.04</v>
      </c>
      <c r="H297" s="15" t="s">
        <v>132</v>
      </c>
      <c r="I297" s="4" t="str">
        <f t="shared" si="4"/>
        <v>Gender</v>
      </c>
      <c r="J297" s="34" t="s">
        <v>1753</v>
      </c>
      <c r="K297" s="15" t="s">
        <v>629</v>
      </c>
      <c r="L297" s="15" t="s">
        <v>630</v>
      </c>
    </row>
    <row r="298" spans="1:12" s="5" customFormat="1" ht="24.75" customHeight="1" x14ac:dyDescent="0.35">
      <c r="A298" s="4"/>
      <c r="B298" s="4" t="s">
        <v>631</v>
      </c>
      <c r="C298" s="3" t="s">
        <v>623</v>
      </c>
      <c r="D298" s="4" t="s">
        <v>1422</v>
      </c>
      <c r="E298" s="10" t="s">
        <v>218</v>
      </c>
      <c r="F298" s="12" t="s">
        <v>15</v>
      </c>
      <c r="G298" s="11">
        <v>155066.06</v>
      </c>
      <c r="H298" s="15" t="s">
        <v>95</v>
      </c>
      <c r="I298" s="4" t="str">
        <f t="shared" si="4"/>
        <v>Gender</v>
      </c>
      <c r="J298" s="15" t="s">
        <v>91</v>
      </c>
      <c r="K298" s="15" t="s">
        <v>632</v>
      </c>
      <c r="L298" s="15" t="s">
        <v>134</v>
      </c>
    </row>
    <row r="299" spans="1:12" s="5" customFormat="1" ht="24.75" customHeight="1" x14ac:dyDescent="0.35">
      <c r="A299" s="4"/>
      <c r="B299" s="4" t="s">
        <v>633</v>
      </c>
      <c r="C299" s="3" t="s">
        <v>623</v>
      </c>
      <c r="D299" s="4" t="s">
        <v>1423</v>
      </c>
      <c r="E299" s="10" t="s">
        <v>94</v>
      </c>
      <c r="F299" s="12" t="s">
        <v>15</v>
      </c>
      <c r="G299" s="11">
        <v>93734.87</v>
      </c>
      <c r="H299" s="15" t="s">
        <v>132</v>
      </c>
      <c r="I299" s="4" t="str">
        <f t="shared" si="4"/>
        <v>Gender</v>
      </c>
      <c r="J299" s="15" t="s">
        <v>38</v>
      </c>
      <c r="K299" s="15" t="s">
        <v>534</v>
      </c>
      <c r="L299" s="15" t="s">
        <v>497</v>
      </c>
    </row>
    <row r="300" spans="1:12" s="5" customFormat="1" ht="24.75" customHeight="1" x14ac:dyDescent="0.35">
      <c r="A300" s="4"/>
      <c r="B300" s="4" t="s">
        <v>634</v>
      </c>
      <c r="C300" s="3" t="s">
        <v>623</v>
      </c>
      <c r="D300" s="4" t="s">
        <v>635</v>
      </c>
      <c r="E300" s="10" t="s">
        <v>351</v>
      </c>
      <c r="F300" s="12" t="s">
        <v>15</v>
      </c>
      <c r="G300" s="11">
        <v>78311.34</v>
      </c>
      <c r="H300" s="15" t="s">
        <v>95</v>
      </c>
      <c r="I300" s="4" t="str">
        <f t="shared" si="4"/>
        <v>Gender</v>
      </c>
      <c r="J300" s="15" t="s">
        <v>91</v>
      </c>
      <c r="K300" s="15" t="s">
        <v>636</v>
      </c>
      <c r="L300" s="15" t="s">
        <v>134</v>
      </c>
    </row>
    <row r="301" spans="1:12" s="5" customFormat="1" ht="24.75" customHeight="1" x14ac:dyDescent="0.35">
      <c r="A301" s="4"/>
      <c r="B301" s="4" t="s">
        <v>638</v>
      </c>
      <c r="C301" s="3" t="s">
        <v>637</v>
      </c>
      <c r="D301" s="4" t="s">
        <v>1424</v>
      </c>
      <c r="E301" s="10" t="s">
        <v>351</v>
      </c>
      <c r="F301" s="12" t="s">
        <v>15</v>
      </c>
      <c r="G301" s="11">
        <v>198996</v>
      </c>
      <c r="H301" s="15" t="s">
        <v>37</v>
      </c>
      <c r="I301" s="4" t="str">
        <f t="shared" si="4"/>
        <v>Health, otherwise unspecified</v>
      </c>
      <c r="J301" s="34" t="s">
        <v>1753</v>
      </c>
      <c r="K301" s="15" t="s">
        <v>639</v>
      </c>
      <c r="L301" s="15" t="s">
        <v>40</v>
      </c>
    </row>
    <row r="302" spans="1:12" s="5" customFormat="1" ht="24.75" customHeight="1" x14ac:dyDescent="0.35">
      <c r="A302" s="4"/>
      <c r="B302" s="4" t="s">
        <v>638</v>
      </c>
      <c r="C302" s="3" t="s">
        <v>637</v>
      </c>
      <c r="D302" s="4" t="s">
        <v>1424</v>
      </c>
      <c r="E302" s="10" t="s">
        <v>218</v>
      </c>
      <c r="F302" s="12" t="s">
        <v>15</v>
      </c>
      <c r="G302" s="11">
        <v>43089.93</v>
      </c>
      <c r="H302" s="15" t="s">
        <v>37</v>
      </c>
      <c r="I302" s="4" t="str">
        <f t="shared" si="4"/>
        <v>Health, otherwise unspecified</v>
      </c>
      <c r="J302" s="34" t="s">
        <v>1753</v>
      </c>
      <c r="K302" s="15" t="s">
        <v>639</v>
      </c>
      <c r="L302" s="15" t="s">
        <v>40</v>
      </c>
    </row>
    <row r="303" spans="1:12" s="5" customFormat="1" ht="24.75" customHeight="1" x14ac:dyDescent="0.35">
      <c r="A303" s="4"/>
      <c r="B303" s="4" t="s">
        <v>1425</v>
      </c>
      <c r="C303" s="3" t="s">
        <v>640</v>
      </c>
      <c r="D303" s="4" t="s">
        <v>1426</v>
      </c>
      <c r="E303" s="23" t="s">
        <v>1752</v>
      </c>
      <c r="F303" s="12" t="s">
        <v>15</v>
      </c>
      <c r="G303" s="11">
        <v>35800</v>
      </c>
      <c r="H303" s="15" t="s">
        <v>641</v>
      </c>
      <c r="I303" s="4" t="str">
        <f t="shared" si="4"/>
        <v>Eye Health</v>
      </c>
      <c r="J303" s="15" t="s">
        <v>18</v>
      </c>
      <c r="K303" s="15" t="s">
        <v>642</v>
      </c>
      <c r="L303" s="15" t="s">
        <v>472</v>
      </c>
    </row>
    <row r="304" spans="1:12" s="5" customFormat="1" ht="24.75" customHeight="1" x14ac:dyDescent="0.35">
      <c r="A304" s="4"/>
      <c r="B304" s="4" t="s">
        <v>1425</v>
      </c>
      <c r="C304" s="3" t="s">
        <v>640</v>
      </c>
      <c r="D304" s="4" t="s">
        <v>1426</v>
      </c>
      <c r="E304" s="10" t="s">
        <v>16</v>
      </c>
      <c r="F304" s="12" t="s">
        <v>15</v>
      </c>
      <c r="G304" s="11">
        <v>27500</v>
      </c>
      <c r="H304" s="15" t="s">
        <v>641</v>
      </c>
      <c r="I304" s="4" t="str">
        <f t="shared" si="4"/>
        <v>Eye Health</v>
      </c>
      <c r="J304" s="15" t="s">
        <v>18</v>
      </c>
      <c r="K304" s="15" t="s">
        <v>642</v>
      </c>
      <c r="L304" s="15" t="s">
        <v>472</v>
      </c>
    </row>
    <row r="305" spans="1:12" s="5" customFormat="1" ht="24.75" customHeight="1" x14ac:dyDescent="0.35">
      <c r="A305" s="4"/>
      <c r="B305" s="4" t="s">
        <v>1425</v>
      </c>
      <c r="C305" s="3" t="s">
        <v>640</v>
      </c>
      <c r="D305" s="4" t="s">
        <v>1426</v>
      </c>
      <c r="E305" s="10" t="s">
        <v>106</v>
      </c>
      <c r="F305" s="12" t="s">
        <v>15</v>
      </c>
      <c r="G305" s="11">
        <v>8300</v>
      </c>
      <c r="H305" s="15" t="s">
        <v>641</v>
      </c>
      <c r="I305" s="4" t="str">
        <f t="shared" si="4"/>
        <v>Eye Health</v>
      </c>
      <c r="J305" s="15" t="s">
        <v>18</v>
      </c>
      <c r="K305" s="15" t="s">
        <v>642</v>
      </c>
      <c r="L305" s="15" t="s">
        <v>472</v>
      </c>
    </row>
    <row r="306" spans="1:12" s="5" customFormat="1" ht="24.75" customHeight="1" x14ac:dyDescent="0.35">
      <c r="A306" s="4"/>
      <c r="B306" s="4" t="s">
        <v>1427</v>
      </c>
      <c r="C306" s="3" t="s">
        <v>640</v>
      </c>
      <c r="D306" s="4" t="s">
        <v>1428</v>
      </c>
      <c r="E306" s="23" t="s">
        <v>1752</v>
      </c>
      <c r="F306" s="12" t="s">
        <v>15</v>
      </c>
      <c r="G306" s="11">
        <v>44000</v>
      </c>
      <c r="H306" s="15" t="s">
        <v>641</v>
      </c>
      <c r="I306" s="4" t="str">
        <f t="shared" si="4"/>
        <v>Eye Health</v>
      </c>
      <c r="J306" s="15" t="s">
        <v>18</v>
      </c>
      <c r="K306" s="15" t="s">
        <v>643</v>
      </c>
      <c r="L306" s="15" t="s">
        <v>20</v>
      </c>
    </row>
    <row r="307" spans="1:12" s="5" customFormat="1" ht="24.75" customHeight="1" x14ac:dyDescent="0.35">
      <c r="A307" s="4"/>
      <c r="B307" s="4" t="s">
        <v>1429</v>
      </c>
      <c r="C307" s="3" t="s">
        <v>640</v>
      </c>
      <c r="D307" s="4" t="s">
        <v>1430</v>
      </c>
      <c r="E307" s="10" t="s">
        <v>218</v>
      </c>
      <c r="F307" s="12" t="s">
        <v>15</v>
      </c>
      <c r="G307" s="11">
        <v>17400</v>
      </c>
      <c r="H307" s="15" t="s">
        <v>644</v>
      </c>
      <c r="I307" s="4" t="str">
        <f t="shared" si="4"/>
        <v>Eye Health</v>
      </c>
      <c r="J307" s="34" t="s">
        <v>1753</v>
      </c>
      <c r="K307" s="15" t="s">
        <v>645</v>
      </c>
      <c r="L307" s="15" t="s">
        <v>646</v>
      </c>
    </row>
    <row r="308" spans="1:12" s="5" customFormat="1" ht="24.75" customHeight="1" x14ac:dyDescent="0.35">
      <c r="A308" s="4"/>
      <c r="B308" s="4" t="s">
        <v>647</v>
      </c>
      <c r="C308" s="3" t="s">
        <v>640</v>
      </c>
      <c r="D308" s="4" t="s">
        <v>1431</v>
      </c>
      <c r="E308" s="10" t="s">
        <v>16</v>
      </c>
      <c r="F308" s="12" t="s">
        <v>15</v>
      </c>
      <c r="G308" s="11">
        <v>134000</v>
      </c>
      <c r="H308" s="15" t="s">
        <v>641</v>
      </c>
      <c r="I308" s="4" t="str">
        <f t="shared" si="4"/>
        <v>Eye Health</v>
      </c>
      <c r="J308" s="15" t="s">
        <v>18</v>
      </c>
      <c r="K308" s="15" t="s">
        <v>648</v>
      </c>
      <c r="L308" s="15" t="s">
        <v>20</v>
      </c>
    </row>
    <row r="309" spans="1:12" s="5" customFormat="1" ht="24.75" customHeight="1" x14ac:dyDescent="0.35">
      <c r="A309" s="4"/>
      <c r="B309" s="4" t="s">
        <v>650</v>
      </c>
      <c r="C309" s="3" t="s">
        <v>649</v>
      </c>
      <c r="D309" s="4" t="s">
        <v>1432</v>
      </c>
      <c r="E309" s="10" t="s">
        <v>218</v>
      </c>
      <c r="F309" s="12" t="s">
        <v>15</v>
      </c>
      <c r="G309" s="11">
        <v>307840</v>
      </c>
      <c r="H309" s="15" t="s">
        <v>245</v>
      </c>
      <c r="I309" s="4" t="str">
        <f t="shared" si="4"/>
        <v>Education</v>
      </c>
      <c r="J309" s="34" t="s">
        <v>1753</v>
      </c>
      <c r="K309" s="15" t="s">
        <v>651</v>
      </c>
      <c r="L309" s="15" t="s">
        <v>652</v>
      </c>
    </row>
    <row r="310" spans="1:12" s="5" customFormat="1" ht="24.75" customHeight="1" x14ac:dyDescent="0.35">
      <c r="A310" s="4"/>
      <c r="B310" s="4" t="s">
        <v>653</v>
      </c>
      <c r="C310" s="3" t="s">
        <v>649</v>
      </c>
      <c r="D310" s="4" t="s">
        <v>1433</v>
      </c>
      <c r="E310" s="10" t="s">
        <v>218</v>
      </c>
      <c r="F310" s="12" t="s">
        <v>15</v>
      </c>
      <c r="G310" s="11">
        <v>270400</v>
      </c>
      <c r="H310" s="15" t="s">
        <v>654</v>
      </c>
      <c r="I310" s="4" t="str">
        <f t="shared" si="4"/>
        <v>Health, otherwise unspecified</v>
      </c>
      <c r="J310" s="15" t="s">
        <v>655</v>
      </c>
      <c r="K310" s="15" t="s">
        <v>656</v>
      </c>
      <c r="L310" s="15" t="s">
        <v>657</v>
      </c>
    </row>
    <row r="311" spans="1:12" s="5" customFormat="1" ht="24.75" customHeight="1" x14ac:dyDescent="0.35">
      <c r="A311" s="4"/>
      <c r="B311" s="4" t="s">
        <v>1434</v>
      </c>
      <c r="C311" s="3" t="s">
        <v>649</v>
      </c>
      <c r="D311" s="4" t="s">
        <v>1435</v>
      </c>
      <c r="E311" s="10" t="s">
        <v>218</v>
      </c>
      <c r="F311" s="12" t="s">
        <v>15</v>
      </c>
      <c r="G311" s="11">
        <v>248768</v>
      </c>
      <c r="H311" s="15" t="s">
        <v>95</v>
      </c>
      <c r="I311" s="4" t="str">
        <f t="shared" ref="I311:I374" si="5">TRIM(CLEAN(H311))</f>
        <v>Gender</v>
      </c>
      <c r="J311" s="15" t="s">
        <v>357</v>
      </c>
      <c r="K311" s="15" t="s">
        <v>658</v>
      </c>
      <c r="L311" s="15" t="s">
        <v>659</v>
      </c>
    </row>
    <row r="312" spans="1:12" s="5" customFormat="1" ht="24.75" customHeight="1" x14ac:dyDescent="0.35">
      <c r="A312" s="4"/>
      <c r="B312" s="4" t="s">
        <v>661</v>
      </c>
      <c r="C312" s="3" t="s">
        <v>660</v>
      </c>
      <c r="D312" s="4" t="s">
        <v>1436</v>
      </c>
      <c r="E312" s="10" t="s">
        <v>218</v>
      </c>
      <c r="F312" s="12" t="s">
        <v>15</v>
      </c>
      <c r="G312" s="11">
        <v>50100</v>
      </c>
      <c r="H312" s="15" t="s">
        <v>662</v>
      </c>
      <c r="I312" s="4" t="str">
        <f t="shared" si="5"/>
        <v>Rural Development/Agriculture</v>
      </c>
      <c r="J312" s="15" t="s">
        <v>585</v>
      </c>
      <c r="K312" s="15" t="s">
        <v>663</v>
      </c>
      <c r="L312" s="15" t="s">
        <v>664</v>
      </c>
    </row>
    <row r="313" spans="1:12" s="5" customFormat="1" ht="24.75" customHeight="1" x14ac:dyDescent="0.35">
      <c r="A313" s="4"/>
      <c r="B313" s="4" t="s">
        <v>665</v>
      </c>
      <c r="C313" s="3" t="s">
        <v>660</v>
      </c>
      <c r="D313" s="4" t="s">
        <v>1437</v>
      </c>
      <c r="E313" s="10" t="s">
        <v>45</v>
      </c>
      <c r="F313" s="12" t="s">
        <v>15</v>
      </c>
      <c r="G313" s="11">
        <v>95200</v>
      </c>
      <c r="H313" s="15" t="s">
        <v>46</v>
      </c>
      <c r="I313" s="4" t="str">
        <f t="shared" si="5"/>
        <v>Livelihoods</v>
      </c>
      <c r="J313" s="15" t="s">
        <v>18</v>
      </c>
      <c r="K313" s="15" t="s">
        <v>666</v>
      </c>
      <c r="L313" s="15" t="s">
        <v>667</v>
      </c>
    </row>
    <row r="314" spans="1:12" s="5" customFormat="1" ht="24.75" customHeight="1" x14ac:dyDescent="0.35">
      <c r="A314" s="4"/>
      <c r="B314" s="4" t="s">
        <v>668</v>
      </c>
      <c r="C314" s="3" t="s">
        <v>660</v>
      </c>
      <c r="D314" s="4" t="s">
        <v>1438</v>
      </c>
      <c r="E314" s="10" t="s">
        <v>76</v>
      </c>
      <c r="F314" s="12" t="s">
        <v>15</v>
      </c>
      <c r="G314" s="11">
        <v>40080</v>
      </c>
      <c r="H314" s="15" t="s">
        <v>669</v>
      </c>
      <c r="I314" s="4" t="str">
        <f t="shared" si="5"/>
        <v>Livelihoods</v>
      </c>
      <c r="J314" s="34" t="s">
        <v>1753</v>
      </c>
      <c r="K314" s="15" t="s">
        <v>670</v>
      </c>
      <c r="L314" s="15" t="s">
        <v>664</v>
      </c>
    </row>
    <row r="315" spans="1:12" s="5" customFormat="1" ht="24.75" customHeight="1" x14ac:dyDescent="0.35">
      <c r="A315" s="4"/>
      <c r="B315" s="4" t="s">
        <v>671</v>
      </c>
      <c r="C315" s="3" t="s">
        <v>660</v>
      </c>
      <c r="D315" s="4" t="s">
        <v>1439</v>
      </c>
      <c r="E315" s="10" t="s">
        <v>186</v>
      </c>
      <c r="F315" s="12" t="s">
        <v>15</v>
      </c>
      <c r="G315" s="11">
        <v>55120</v>
      </c>
      <c r="H315" s="15" t="s">
        <v>662</v>
      </c>
      <c r="I315" s="4" t="str">
        <f t="shared" si="5"/>
        <v>Rural Development/Agriculture</v>
      </c>
      <c r="J315" s="15" t="s">
        <v>28</v>
      </c>
      <c r="K315" s="15" t="s">
        <v>672</v>
      </c>
      <c r="L315" s="15" t="s">
        <v>673</v>
      </c>
    </row>
    <row r="316" spans="1:12" s="5" customFormat="1" ht="24.75" customHeight="1" x14ac:dyDescent="0.35">
      <c r="A316" s="4"/>
      <c r="B316" s="4" t="s">
        <v>675</v>
      </c>
      <c r="C316" s="3" t="s">
        <v>674</v>
      </c>
      <c r="D316" s="4" t="s">
        <v>1440</v>
      </c>
      <c r="E316" s="10" t="s">
        <v>351</v>
      </c>
      <c r="F316" s="12" t="s">
        <v>15</v>
      </c>
      <c r="G316" s="11">
        <v>100065.45</v>
      </c>
      <c r="H316" s="15" t="s">
        <v>676</v>
      </c>
      <c r="I316" s="4" t="str">
        <f t="shared" si="5"/>
        <v>Disability</v>
      </c>
      <c r="J316" s="15" t="s">
        <v>677</v>
      </c>
      <c r="K316" s="15" t="s">
        <v>678</v>
      </c>
      <c r="L316" s="15" t="s">
        <v>679</v>
      </c>
    </row>
    <row r="317" spans="1:12" s="5" customFormat="1" ht="24.75" customHeight="1" x14ac:dyDescent="0.35">
      <c r="A317" s="4"/>
      <c r="B317" s="4" t="s">
        <v>680</v>
      </c>
      <c r="C317" s="3" t="s">
        <v>674</v>
      </c>
      <c r="D317" s="4" t="s">
        <v>1441</v>
      </c>
      <c r="E317" s="10" t="s">
        <v>681</v>
      </c>
      <c r="F317" s="12" t="s">
        <v>15</v>
      </c>
      <c r="G317" s="11">
        <v>146229.18</v>
      </c>
      <c r="H317" s="15" t="s">
        <v>132</v>
      </c>
      <c r="I317" s="4" t="str">
        <f t="shared" si="5"/>
        <v>Gender</v>
      </c>
      <c r="J317" s="34" t="s">
        <v>1753</v>
      </c>
      <c r="K317" s="15" t="s">
        <v>682</v>
      </c>
      <c r="L317" s="15" t="s">
        <v>497</v>
      </c>
    </row>
    <row r="318" spans="1:12" s="5" customFormat="1" ht="24.75" customHeight="1" x14ac:dyDescent="0.35">
      <c r="A318" s="4"/>
      <c r="B318" s="4" t="s">
        <v>683</v>
      </c>
      <c r="C318" s="3" t="s">
        <v>674</v>
      </c>
      <c r="D318" s="4" t="s">
        <v>684</v>
      </c>
      <c r="E318" s="10" t="s">
        <v>94</v>
      </c>
      <c r="F318" s="12" t="s">
        <v>15</v>
      </c>
      <c r="G318" s="11">
        <v>442842.22</v>
      </c>
      <c r="H318" s="15" t="s">
        <v>568</v>
      </c>
      <c r="I318" s="4" t="str">
        <f t="shared" si="5"/>
        <v>Education</v>
      </c>
      <c r="J318" s="15" t="s">
        <v>685</v>
      </c>
      <c r="K318" s="15" t="s">
        <v>686</v>
      </c>
      <c r="L318" s="15" t="s">
        <v>40</v>
      </c>
    </row>
    <row r="319" spans="1:12" s="5" customFormat="1" ht="24.75" customHeight="1" x14ac:dyDescent="0.35">
      <c r="A319" s="4"/>
      <c r="B319" s="4" t="s">
        <v>687</v>
      </c>
      <c r="C319" s="3" t="s">
        <v>674</v>
      </c>
      <c r="D319" s="4" t="s">
        <v>1442</v>
      </c>
      <c r="E319" s="10" t="s">
        <v>94</v>
      </c>
      <c r="F319" s="12" t="s">
        <v>15</v>
      </c>
      <c r="G319" s="11">
        <v>370630.21</v>
      </c>
      <c r="H319" s="15" t="s">
        <v>245</v>
      </c>
      <c r="I319" s="4" t="str">
        <f t="shared" si="5"/>
        <v>Education</v>
      </c>
      <c r="J319" s="34" t="s">
        <v>1753</v>
      </c>
      <c r="K319" s="15" t="s">
        <v>688</v>
      </c>
      <c r="L319" s="15" t="s">
        <v>430</v>
      </c>
    </row>
    <row r="320" spans="1:12" s="5" customFormat="1" ht="24.75" customHeight="1" x14ac:dyDescent="0.35">
      <c r="A320" s="4"/>
      <c r="B320" s="4" t="s">
        <v>1443</v>
      </c>
      <c r="C320" s="3" t="s">
        <v>689</v>
      </c>
      <c r="D320" s="4" t="s">
        <v>1444</v>
      </c>
      <c r="E320" s="10" t="s">
        <v>161</v>
      </c>
      <c r="F320" s="12" t="s">
        <v>15</v>
      </c>
      <c r="G320" s="11">
        <v>492195.95</v>
      </c>
      <c r="H320" s="15" t="s">
        <v>518</v>
      </c>
      <c r="I320" s="4" t="str">
        <f t="shared" si="5"/>
        <v>Sexual Reproductive Health/Family Planning</v>
      </c>
      <c r="J320" s="34" t="s">
        <v>1753</v>
      </c>
      <c r="K320" s="15" t="s">
        <v>690</v>
      </c>
      <c r="L320" s="15" t="s">
        <v>691</v>
      </c>
    </row>
    <row r="321" spans="1:12" s="5" customFormat="1" ht="24.75" customHeight="1" x14ac:dyDescent="0.35">
      <c r="A321" s="4"/>
      <c r="B321" s="4" t="s">
        <v>692</v>
      </c>
      <c r="C321" s="3" t="s">
        <v>689</v>
      </c>
      <c r="D321" s="4" t="s">
        <v>1445</v>
      </c>
      <c r="E321" s="10" t="s">
        <v>16</v>
      </c>
      <c r="F321" s="12" t="s">
        <v>15</v>
      </c>
      <c r="G321" s="11">
        <v>337928.07</v>
      </c>
      <c r="H321" s="15" t="s">
        <v>456</v>
      </c>
      <c r="I321" s="4" t="str">
        <f t="shared" si="5"/>
        <v>Sexual Reproductive Health/Family Planning</v>
      </c>
      <c r="J321" s="15" t="s">
        <v>181</v>
      </c>
      <c r="K321" s="15" t="s">
        <v>693</v>
      </c>
      <c r="L321" s="15" t="s">
        <v>694</v>
      </c>
    </row>
    <row r="322" spans="1:12" s="5" customFormat="1" ht="24.75" customHeight="1" x14ac:dyDescent="0.35">
      <c r="A322" s="4"/>
      <c r="B322" s="4" t="s">
        <v>695</v>
      </c>
      <c r="C322" s="3" t="s">
        <v>689</v>
      </c>
      <c r="D322" s="4" t="s">
        <v>1446</v>
      </c>
      <c r="E322" s="10" t="s">
        <v>115</v>
      </c>
      <c r="F322" s="12" t="s">
        <v>15</v>
      </c>
      <c r="G322" s="11">
        <v>88827.18</v>
      </c>
      <c r="H322" s="15" t="s">
        <v>518</v>
      </c>
      <c r="I322" s="4" t="str">
        <f t="shared" si="5"/>
        <v>Sexual Reproductive Health/Family Planning</v>
      </c>
      <c r="J322" s="34" t="s">
        <v>1753</v>
      </c>
      <c r="K322" s="15" t="s">
        <v>696</v>
      </c>
      <c r="L322" s="15" t="s">
        <v>222</v>
      </c>
    </row>
    <row r="323" spans="1:12" s="5" customFormat="1" ht="24.75" customHeight="1" x14ac:dyDescent="0.35">
      <c r="A323" s="4"/>
      <c r="B323" s="4" t="s">
        <v>697</v>
      </c>
      <c r="C323" s="3" t="s">
        <v>689</v>
      </c>
      <c r="D323" s="4" t="s">
        <v>1447</v>
      </c>
      <c r="E323" s="10" t="s">
        <v>218</v>
      </c>
      <c r="F323" s="12" t="s">
        <v>15</v>
      </c>
      <c r="G323" s="11">
        <v>292494.21000000002</v>
      </c>
      <c r="H323" s="15" t="s">
        <v>518</v>
      </c>
      <c r="I323" s="4" t="str">
        <f t="shared" si="5"/>
        <v>Sexual Reproductive Health/Family Planning</v>
      </c>
      <c r="J323" s="34" t="s">
        <v>1753</v>
      </c>
      <c r="K323" s="15" t="s">
        <v>698</v>
      </c>
      <c r="L323" s="15" t="s">
        <v>222</v>
      </c>
    </row>
    <row r="324" spans="1:12" s="5" customFormat="1" ht="24.75" customHeight="1" x14ac:dyDescent="0.35">
      <c r="A324" s="4"/>
      <c r="B324" s="4" t="s">
        <v>1448</v>
      </c>
      <c r="C324" s="3" t="s">
        <v>699</v>
      </c>
      <c r="D324" s="4" t="s">
        <v>700</v>
      </c>
      <c r="E324" s="10" t="s">
        <v>21</v>
      </c>
      <c r="F324" s="12" t="s">
        <v>15</v>
      </c>
      <c r="G324" s="11">
        <v>13850</v>
      </c>
      <c r="H324" s="15" t="s">
        <v>701</v>
      </c>
      <c r="I324" s="4" t="str">
        <f t="shared" si="5"/>
        <v>General Development</v>
      </c>
      <c r="J324" s="15" t="s">
        <v>702</v>
      </c>
      <c r="K324" s="15" t="s">
        <v>703</v>
      </c>
      <c r="L324" s="15" t="s">
        <v>704</v>
      </c>
    </row>
    <row r="325" spans="1:12" s="5" customFormat="1" ht="24.75" customHeight="1" x14ac:dyDescent="0.35">
      <c r="A325" s="4"/>
      <c r="B325" s="4" t="s">
        <v>705</v>
      </c>
      <c r="C325" s="3" t="s">
        <v>699</v>
      </c>
      <c r="D325" s="4" t="s">
        <v>1449</v>
      </c>
      <c r="E325" s="10" t="s">
        <v>21</v>
      </c>
      <c r="F325" s="12" t="s">
        <v>15</v>
      </c>
      <c r="G325" s="11">
        <v>100700</v>
      </c>
      <c r="H325" s="15" t="s">
        <v>288</v>
      </c>
      <c r="I325" s="4" t="str">
        <f t="shared" si="5"/>
        <v>Rural Development/Agriculture</v>
      </c>
      <c r="J325" s="34" t="s">
        <v>1753</v>
      </c>
      <c r="K325" s="15" t="s">
        <v>289</v>
      </c>
      <c r="L325" s="15" t="s">
        <v>155</v>
      </c>
    </row>
    <row r="326" spans="1:12" s="5" customFormat="1" ht="24.75" customHeight="1" x14ac:dyDescent="0.35">
      <c r="A326" s="4"/>
      <c r="B326" s="4" t="s">
        <v>706</v>
      </c>
      <c r="C326" s="3" t="s">
        <v>699</v>
      </c>
      <c r="D326" s="4" t="s">
        <v>1450</v>
      </c>
      <c r="E326" s="10" t="s">
        <v>21</v>
      </c>
      <c r="F326" s="12" t="s">
        <v>15</v>
      </c>
      <c r="G326" s="11">
        <v>72500</v>
      </c>
      <c r="H326" s="15" t="s">
        <v>538</v>
      </c>
      <c r="I326" s="4" t="str">
        <f t="shared" si="5"/>
        <v>Water, Sanitation and Hygiene</v>
      </c>
      <c r="J326" s="34" t="s">
        <v>1753</v>
      </c>
      <c r="K326" s="15" t="s">
        <v>707</v>
      </c>
      <c r="L326" s="15" t="s">
        <v>708</v>
      </c>
    </row>
    <row r="327" spans="1:12" s="5" customFormat="1" ht="24.75" customHeight="1" x14ac:dyDescent="0.35">
      <c r="A327" s="4"/>
      <c r="B327" s="4" t="s">
        <v>709</v>
      </c>
      <c r="C327" s="3" t="s">
        <v>699</v>
      </c>
      <c r="D327" s="4" t="s">
        <v>1451</v>
      </c>
      <c r="E327" s="10" t="s">
        <v>21</v>
      </c>
      <c r="F327" s="12" t="s">
        <v>15</v>
      </c>
      <c r="G327" s="11">
        <v>62250</v>
      </c>
      <c r="H327" s="15" t="s">
        <v>245</v>
      </c>
      <c r="I327" s="4" t="str">
        <f t="shared" si="5"/>
        <v>Education</v>
      </c>
      <c r="J327" s="34" t="s">
        <v>1753</v>
      </c>
      <c r="K327" s="15" t="s">
        <v>710</v>
      </c>
      <c r="L327" s="15" t="s">
        <v>711</v>
      </c>
    </row>
    <row r="328" spans="1:12" s="5" customFormat="1" ht="24.75" customHeight="1" x14ac:dyDescent="0.35">
      <c r="A328" s="4"/>
      <c r="B328" s="4" t="s">
        <v>713</v>
      </c>
      <c r="C328" s="3" t="s">
        <v>712</v>
      </c>
      <c r="D328" s="4" t="s">
        <v>1452</v>
      </c>
      <c r="E328" s="10" t="s">
        <v>21</v>
      </c>
      <c r="F328" s="12" t="s">
        <v>15</v>
      </c>
      <c r="G328" s="11">
        <v>511935.39</v>
      </c>
      <c r="H328" s="15" t="s">
        <v>714</v>
      </c>
      <c r="I328" s="4" t="str">
        <f t="shared" si="5"/>
        <v>Microfinance</v>
      </c>
      <c r="J328" s="34" t="s">
        <v>1753</v>
      </c>
      <c r="K328" s="15" t="s">
        <v>715</v>
      </c>
      <c r="L328" s="15" t="s">
        <v>31</v>
      </c>
    </row>
    <row r="329" spans="1:12" s="5" customFormat="1" ht="24.75" customHeight="1" x14ac:dyDescent="0.35">
      <c r="A329" s="4"/>
      <c r="B329" s="4" t="s">
        <v>716</v>
      </c>
      <c r="C329" s="3" t="s">
        <v>712</v>
      </c>
      <c r="D329" s="4" t="s">
        <v>1453</v>
      </c>
      <c r="E329" s="10" t="s">
        <v>90</v>
      </c>
      <c r="F329" s="12" t="s">
        <v>15</v>
      </c>
      <c r="G329" s="11">
        <v>280489.09999999998</v>
      </c>
      <c r="H329" s="15" t="s">
        <v>37</v>
      </c>
      <c r="I329" s="4" t="str">
        <f t="shared" si="5"/>
        <v>Health, otherwise unspecified</v>
      </c>
      <c r="J329" s="34" t="s">
        <v>1753</v>
      </c>
      <c r="K329" s="15" t="s">
        <v>717</v>
      </c>
      <c r="L329" s="15" t="s">
        <v>40</v>
      </c>
    </row>
    <row r="330" spans="1:12" s="5" customFormat="1" ht="24.75" customHeight="1" x14ac:dyDescent="0.35">
      <c r="A330" s="4"/>
      <c r="B330" s="4" t="s">
        <v>716</v>
      </c>
      <c r="C330" s="3" t="s">
        <v>712</v>
      </c>
      <c r="D330" s="4" t="s">
        <v>1453</v>
      </c>
      <c r="E330" s="10" t="s">
        <v>36</v>
      </c>
      <c r="F330" s="12" t="s">
        <v>15</v>
      </c>
      <c r="G330" s="11">
        <v>325963.67</v>
      </c>
      <c r="H330" s="15" t="s">
        <v>37</v>
      </c>
      <c r="I330" s="4" t="str">
        <f t="shared" si="5"/>
        <v>Health, otherwise unspecified</v>
      </c>
      <c r="J330" s="34" t="s">
        <v>1753</v>
      </c>
      <c r="K330" s="15" t="s">
        <v>717</v>
      </c>
      <c r="L330" s="15" t="s">
        <v>40</v>
      </c>
    </row>
    <row r="331" spans="1:12" s="5" customFormat="1" ht="24.75" customHeight="1" x14ac:dyDescent="0.35">
      <c r="A331" s="4"/>
      <c r="B331" s="4" t="s">
        <v>718</v>
      </c>
      <c r="C331" s="3" t="s">
        <v>712</v>
      </c>
      <c r="D331" s="4" t="s">
        <v>1454</v>
      </c>
      <c r="E331" s="10" t="s">
        <v>36</v>
      </c>
      <c r="F331" s="12" t="s">
        <v>15</v>
      </c>
      <c r="G331" s="11">
        <v>305580</v>
      </c>
      <c r="H331" s="15" t="s">
        <v>95</v>
      </c>
      <c r="I331" s="4" t="str">
        <f t="shared" si="5"/>
        <v>Gender</v>
      </c>
      <c r="J331" s="15" t="s">
        <v>719</v>
      </c>
      <c r="K331" s="15" t="s">
        <v>534</v>
      </c>
      <c r="L331" s="15" t="s">
        <v>134</v>
      </c>
    </row>
    <row r="332" spans="1:12" s="5" customFormat="1" ht="24.75" customHeight="1" x14ac:dyDescent="0.35">
      <c r="A332" s="4"/>
      <c r="B332" s="4" t="s">
        <v>721</v>
      </c>
      <c r="C332" s="3" t="s">
        <v>720</v>
      </c>
      <c r="D332" s="4" t="s">
        <v>1455</v>
      </c>
      <c r="E332" s="10" t="s">
        <v>94</v>
      </c>
      <c r="F332" s="12" t="s">
        <v>15</v>
      </c>
      <c r="G332" s="11">
        <v>277105.84999999998</v>
      </c>
      <c r="H332" s="15" t="s">
        <v>619</v>
      </c>
      <c r="I332" s="4" t="str">
        <f t="shared" si="5"/>
        <v>Governance</v>
      </c>
      <c r="J332" s="34" t="s">
        <v>1753</v>
      </c>
      <c r="K332" s="15" t="s">
        <v>722</v>
      </c>
      <c r="L332" s="15" t="s">
        <v>723</v>
      </c>
    </row>
    <row r="333" spans="1:12" s="5" customFormat="1" ht="24.75" customHeight="1" x14ac:dyDescent="0.35">
      <c r="A333" s="4"/>
      <c r="B333" s="4" t="s">
        <v>724</v>
      </c>
      <c r="C333" s="3" t="s">
        <v>720</v>
      </c>
      <c r="D333" s="4" t="s">
        <v>1456</v>
      </c>
      <c r="E333" s="10" t="s">
        <v>94</v>
      </c>
      <c r="F333" s="12" t="s">
        <v>15</v>
      </c>
      <c r="G333" s="11">
        <v>724219.5</v>
      </c>
      <c r="H333" s="15" t="s">
        <v>562</v>
      </c>
      <c r="I333" s="4" t="str">
        <f t="shared" si="5"/>
        <v>Gender</v>
      </c>
      <c r="J333" s="15" t="s">
        <v>725</v>
      </c>
      <c r="K333" s="15" t="s">
        <v>726</v>
      </c>
      <c r="L333" s="15" t="s">
        <v>727</v>
      </c>
    </row>
    <row r="334" spans="1:12" s="5" customFormat="1" ht="24.75" customHeight="1" x14ac:dyDescent="0.35">
      <c r="A334" s="4"/>
      <c r="B334" s="4" t="s">
        <v>728</v>
      </c>
      <c r="C334" s="3" t="s">
        <v>720</v>
      </c>
      <c r="D334" s="4" t="s">
        <v>1457</v>
      </c>
      <c r="E334" s="10" t="s">
        <v>729</v>
      </c>
      <c r="F334" s="12" t="s">
        <v>15</v>
      </c>
      <c r="G334" s="11">
        <v>321106.84999999998</v>
      </c>
      <c r="H334" s="15" t="s">
        <v>67</v>
      </c>
      <c r="I334" s="4" t="str">
        <f t="shared" si="5"/>
        <v>Rural Development/Agriculture</v>
      </c>
      <c r="J334" s="15" t="s">
        <v>730</v>
      </c>
      <c r="K334" s="15" t="s">
        <v>731</v>
      </c>
      <c r="L334" s="15" t="s">
        <v>732</v>
      </c>
    </row>
    <row r="335" spans="1:12" s="5" customFormat="1" ht="24.75" customHeight="1" x14ac:dyDescent="0.35">
      <c r="A335" s="4"/>
      <c r="B335" s="4" t="s">
        <v>733</v>
      </c>
      <c r="C335" s="3" t="s">
        <v>720</v>
      </c>
      <c r="D335" s="4" t="s">
        <v>1458</v>
      </c>
      <c r="E335" s="10" t="s">
        <v>21</v>
      </c>
      <c r="F335" s="12" t="s">
        <v>15</v>
      </c>
      <c r="G335" s="11">
        <v>821795.91</v>
      </c>
      <c r="H335" s="15" t="s">
        <v>734</v>
      </c>
      <c r="I335" s="4" t="str">
        <f t="shared" si="5"/>
        <v>Climate Change</v>
      </c>
      <c r="J335" s="15" t="s">
        <v>735</v>
      </c>
      <c r="K335" s="15" t="s">
        <v>736</v>
      </c>
      <c r="L335" s="15" t="s">
        <v>737</v>
      </c>
    </row>
    <row r="336" spans="1:12" s="5" customFormat="1" ht="24.75" customHeight="1" x14ac:dyDescent="0.35">
      <c r="A336" s="4"/>
      <c r="B336" s="4" t="s">
        <v>738</v>
      </c>
      <c r="C336" s="3" t="s">
        <v>720</v>
      </c>
      <c r="D336" s="4" t="s">
        <v>1459</v>
      </c>
      <c r="E336" s="10" t="s">
        <v>351</v>
      </c>
      <c r="F336" s="12" t="s">
        <v>15</v>
      </c>
      <c r="G336" s="11">
        <v>333096.84999999998</v>
      </c>
      <c r="H336" s="15" t="s">
        <v>373</v>
      </c>
      <c r="I336" s="4" t="str">
        <f t="shared" si="5"/>
        <v>Climate Change</v>
      </c>
      <c r="J336" s="15" t="s">
        <v>702</v>
      </c>
      <c r="K336" s="15" t="s">
        <v>739</v>
      </c>
      <c r="L336" s="15" t="s">
        <v>349</v>
      </c>
    </row>
    <row r="337" spans="1:12" s="5" customFormat="1" ht="24.75" customHeight="1" x14ac:dyDescent="0.35">
      <c r="A337" s="4"/>
      <c r="B337" s="4" t="s">
        <v>738</v>
      </c>
      <c r="C337" s="3" t="s">
        <v>720</v>
      </c>
      <c r="D337" s="4" t="s">
        <v>1459</v>
      </c>
      <c r="E337" s="10" t="s">
        <v>85</v>
      </c>
      <c r="F337" s="12" t="s">
        <v>15</v>
      </c>
      <c r="G337" s="11">
        <v>63500</v>
      </c>
      <c r="H337" s="15" t="s">
        <v>373</v>
      </c>
      <c r="I337" s="4" t="str">
        <f t="shared" si="5"/>
        <v>Climate Change</v>
      </c>
      <c r="J337" s="15" t="s">
        <v>702</v>
      </c>
      <c r="K337" s="15" t="s">
        <v>739</v>
      </c>
      <c r="L337" s="15" t="s">
        <v>349</v>
      </c>
    </row>
    <row r="338" spans="1:12" s="5" customFormat="1" ht="24.75" customHeight="1" x14ac:dyDescent="0.35">
      <c r="A338" s="4"/>
      <c r="B338" s="4" t="s">
        <v>738</v>
      </c>
      <c r="C338" s="3" t="s">
        <v>720</v>
      </c>
      <c r="D338" s="4" t="s">
        <v>1459</v>
      </c>
      <c r="E338" s="10" t="s">
        <v>448</v>
      </c>
      <c r="F338" s="12" t="s">
        <v>15</v>
      </c>
      <c r="G338" s="11">
        <v>95250</v>
      </c>
      <c r="H338" s="15" t="s">
        <v>373</v>
      </c>
      <c r="I338" s="4" t="str">
        <f t="shared" si="5"/>
        <v>Climate Change</v>
      </c>
      <c r="J338" s="15" t="s">
        <v>702</v>
      </c>
      <c r="K338" s="15" t="s">
        <v>739</v>
      </c>
      <c r="L338" s="15" t="s">
        <v>349</v>
      </c>
    </row>
    <row r="339" spans="1:12" s="5" customFormat="1" ht="24.75" customHeight="1" x14ac:dyDescent="0.35">
      <c r="A339" s="4"/>
      <c r="B339" s="4" t="s">
        <v>738</v>
      </c>
      <c r="C339" s="3" t="s">
        <v>720</v>
      </c>
      <c r="D339" s="4" t="s">
        <v>1459</v>
      </c>
      <c r="E339" s="10" t="s">
        <v>517</v>
      </c>
      <c r="F339" s="12" t="s">
        <v>15</v>
      </c>
      <c r="G339" s="11">
        <v>31750</v>
      </c>
      <c r="H339" s="15" t="s">
        <v>373</v>
      </c>
      <c r="I339" s="4" t="str">
        <f t="shared" si="5"/>
        <v>Climate Change</v>
      </c>
      <c r="J339" s="15" t="s">
        <v>702</v>
      </c>
      <c r="K339" s="15" t="s">
        <v>739</v>
      </c>
      <c r="L339" s="15" t="s">
        <v>349</v>
      </c>
    </row>
    <row r="340" spans="1:12" s="5" customFormat="1" ht="24.75" customHeight="1" x14ac:dyDescent="0.35">
      <c r="A340" s="4"/>
      <c r="B340" s="4" t="s">
        <v>738</v>
      </c>
      <c r="C340" s="3" t="s">
        <v>720</v>
      </c>
      <c r="D340" s="4" t="s">
        <v>1459</v>
      </c>
      <c r="E340" s="10" t="s">
        <v>136</v>
      </c>
      <c r="F340" s="12" t="s">
        <v>15</v>
      </c>
      <c r="G340" s="11">
        <v>95250</v>
      </c>
      <c r="H340" s="15" t="s">
        <v>373</v>
      </c>
      <c r="I340" s="4" t="str">
        <f t="shared" si="5"/>
        <v>Climate Change</v>
      </c>
      <c r="J340" s="15" t="s">
        <v>702</v>
      </c>
      <c r="K340" s="15" t="s">
        <v>739</v>
      </c>
      <c r="L340" s="15" t="s">
        <v>349</v>
      </c>
    </row>
    <row r="341" spans="1:12" s="5" customFormat="1" ht="24.75" customHeight="1" x14ac:dyDescent="0.35">
      <c r="A341" s="4"/>
      <c r="B341" s="4" t="s">
        <v>740</v>
      </c>
      <c r="C341" s="3" t="s">
        <v>720</v>
      </c>
      <c r="D341" s="4" t="s">
        <v>1460</v>
      </c>
      <c r="E341" s="10" t="s">
        <v>21</v>
      </c>
      <c r="F341" s="12" t="s">
        <v>15</v>
      </c>
      <c r="G341" s="11">
        <v>157674.85</v>
      </c>
      <c r="H341" s="15" t="s">
        <v>347</v>
      </c>
      <c r="I341" s="4" t="str">
        <f t="shared" si="5"/>
        <v>Climate Change</v>
      </c>
      <c r="J341" s="34" t="s">
        <v>1753</v>
      </c>
      <c r="K341" s="15" t="s">
        <v>741</v>
      </c>
      <c r="L341" s="15" t="s">
        <v>742</v>
      </c>
    </row>
    <row r="342" spans="1:12" s="5" customFormat="1" ht="24.75" customHeight="1" x14ac:dyDescent="0.35">
      <c r="A342" s="4"/>
      <c r="B342" s="4" t="s">
        <v>740</v>
      </c>
      <c r="C342" s="3" t="s">
        <v>720</v>
      </c>
      <c r="D342" s="4" t="s">
        <v>1460</v>
      </c>
      <c r="E342" s="23" t="s">
        <v>1752</v>
      </c>
      <c r="F342" s="12" t="s">
        <v>9</v>
      </c>
      <c r="G342" s="11">
        <v>0</v>
      </c>
      <c r="H342" s="15" t="s">
        <v>347</v>
      </c>
      <c r="I342" s="4" t="str">
        <f t="shared" si="5"/>
        <v>Climate Change</v>
      </c>
      <c r="J342" s="34" t="s">
        <v>1753</v>
      </c>
      <c r="K342" s="15" t="s">
        <v>741</v>
      </c>
      <c r="L342" s="15" t="s">
        <v>742</v>
      </c>
    </row>
    <row r="343" spans="1:12" s="5" customFormat="1" ht="24.75" customHeight="1" x14ac:dyDescent="0.35">
      <c r="A343" s="4"/>
      <c r="B343" s="4" t="s">
        <v>740</v>
      </c>
      <c r="C343" s="3" t="s">
        <v>720</v>
      </c>
      <c r="D343" s="4" t="s">
        <v>1460</v>
      </c>
      <c r="E343" s="10" t="s">
        <v>115</v>
      </c>
      <c r="F343" s="12" t="s">
        <v>15</v>
      </c>
      <c r="G343" s="11">
        <v>89347</v>
      </c>
      <c r="H343" s="15" t="s">
        <v>347</v>
      </c>
      <c r="I343" s="4" t="str">
        <f t="shared" si="5"/>
        <v>Climate Change</v>
      </c>
      <c r="J343" s="34" t="s">
        <v>1753</v>
      </c>
      <c r="K343" s="15" t="s">
        <v>741</v>
      </c>
      <c r="L343" s="15" t="s">
        <v>742</v>
      </c>
    </row>
    <row r="344" spans="1:12" s="5" customFormat="1" ht="24.75" customHeight="1" x14ac:dyDescent="0.35">
      <c r="A344" s="4"/>
      <c r="B344" s="4" t="s">
        <v>740</v>
      </c>
      <c r="C344" s="3" t="s">
        <v>720</v>
      </c>
      <c r="D344" s="4" t="s">
        <v>1460</v>
      </c>
      <c r="E344" s="10" t="s">
        <v>574</v>
      </c>
      <c r="F344" s="12" t="s">
        <v>15</v>
      </c>
      <c r="G344" s="11">
        <v>42045</v>
      </c>
      <c r="H344" s="15" t="s">
        <v>347</v>
      </c>
      <c r="I344" s="4" t="str">
        <f t="shared" si="5"/>
        <v>Climate Change</v>
      </c>
      <c r="J344" s="34" t="s">
        <v>1753</v>
      </c>
      <c r="K344" s="15" t="s">
        <v>741</v>
      </c>
      <c r="L344" s="15" t="s">
        <v>742</v>
      </c>
    </row>
    <row r="345" spans="1:12" s="5" customFormat="1" ht="24.75" customHeight="1" x14ac:dyDescent="0.35">
      <c r="A345" s="4"/>
      <c r="B345" s="4" t="s">
        <v>740</v>
      </c>
      <c r="C345" s="3" t="s">
        <v>720</v>
      </c>
      <c r="D345" s="4" t="s">
        <v>1460</v>
      </c>
      <c r="E345" s="10" t="s">
        <v>10</v>
      </c>
      <c r="F345" s="12" t="s">
        <v>15</v>
      </c>
      <c r="G345" s="11">
        <v>94602</v>
      </c>
      <c r="H345" s="15" t="s">
        <v>347</v>
      </c>
      <c r="I345" s="4" t="str">
        <f t="shared" si="5"/>
        <v>Climate Change</v>
      </c>
      <c r="J345" s="34" t="s">
        <v>1753</v>
      </c>
      <c r="K345" s="15" t="s">
        <v>741</v>
      </c>
      <c r="L345" s="15" t="s">
        <v>742</v>
      </c>
    </row>
    <row r="346" spans="1:12" s="5" customFormat="1" ht="24.75" customHeight="1" x14ac:dyDescent="0.35">
      <c r="A346" s="4"/>
      <c r="B346" s="4" t="s">
        <v>740</v>
      </c>
      <c r="C346" s="3" t="s">
        <v>720</v>
      </c>
      <c r="D346" s="4" t="s">
        <v>1460</v>
      </c>
      <c r="E346" s="10" t="s">
        <v>1357</v>
      </c>
      <c r="F346" s="12" t="s">
        <v>15</v>
      </c>
      <c r="G346" s="11">
        <v>301904</v>
      </c>
      <c r="H346" s="15" t="s">
        <v>347</v>
      </c>
      <c r="I346" s="4" t="str">
        <f t="shared" si="5"/>
        <v>Climate Change</v>
      </c>
      <c r="J346" s="34" t="s">
        <v>1753</v>
      </c>
      <c r="K346" s="15" t="s">
        <v>741</v>
      </c>
      <c r="L346" s="15" t="s">
        <v>742</v>
      </c>
    </row>
    <row r="347" spans="1:12" s="5" customFormat="1" ht="24.75" customHeight="1" x14ac:dyDescent="0.35">
      <c r="A347" s="4"/>
      <c r="B347" s="4" t="s">
        <v>743</v>
      </c>
      <c r="C347" s="3" t="s">
        <v>720</v>
      </c>
      <c r="D347" s="4" t="s">
        <v>1461</v>
      </c>
      <c r="E347" s="10" t="s">
        <v>90</v>
      </c>
      <c r="F347" s="12" t="s">
        <v>15</v>
      </c>
      <c r="G347" s="11">
        <v>662012.85</v>
      </c>
      <c r="H347" s="15" t="s">
        <v>347</v>
      </c>
      <c r="I347" s="4" t="str">
        <f t="shared" si="5"/>
        <v>Climate Change</v>
      </c>
      <c r="J347" s="34" t="s">
        <v>1753</v>
      </c>
      <c r="K347" s="15" t="s">
        <v>744</v>
      </c>
      <c r="L347" s="15" t="s">
        <v>745</v>
      </c>
    </row>
    <row r="348" spans="1:12" s="5" customFormat="1" ht="24.75" customHeight="1" x14ac:dyDescent="0.35">
      <c r="A348" s="4"/>
      <c r="B348" s="4" t="s">
        <v>746</v>
      </c>
      <c r="C348" s="3" t="s">
        <v>720</v>
      </c>
      <c r="D348" s="4" t="s">
        <v>1462</v>
      </c>
      <c r="E348" s="10" t="s">
        <v>218</v>
      </c>
      <c r="F348" s="12" t="s">
        <v>15</v>
      </c>
      <c r="G348" s="11">
        <v>258614.2</v>
      </c>
      <c r="H348" s="15" t="s">
        <v>132</v>
      </c>
      <c r="I348" s="4" t="str">
        <f t="shared" si="5"/>
        <v>Gender</v>
      </c>
      <c r="J348" s="34" t="s">
        <v>1753</v>
      </c>
      <c r="K348" s="15" t="s">
        <v>747</v>
      </c>
      <c r="L348" s="15" t="s">
        <v>497</v>
      </c>
    </row>
    <row r="349" spans="1:12" s="5" customFormat="1" ht="24.75" customHeight="1" x14ac:dyDescent="0.35">
      <c r="A349" s="4"/>
      <c r="B349" s="4" t="s">
        <v>748</v>
      </c>
      <c r="C349" s="3" t="s">
        <v>720</v>
      </c>
      <c r="D349" s="4" t="s">
        <v>1463</v>
      </c>
      <c r="E349" s="10" t="s">
        <v>351</v>
      </c>
      <c r="F349" s="12" t="s">
        <v>15</v>
      </c>
      <c r="G349" s="11">
        <v>242178.85</v>
      </c>
      <c r="H349" s="15" t="s">
        <v>95</v>
      </c>
      <c r="I349" s="4" t="str">
        <f t="shared" si="5"/>
        <v>Gender</v>
      </c>
      <c r="J349" s="15" t="s">
        <v>12</v>
      </c>
      <c r="K349" s="15" t="s">
        <v>749</v>
      </c>
      <c r="L349" s="15" t="s">
        <v>750</v>
      </c>
    </row>
    <row r="350" spans="1:12" s="5" customFormat="1" ht="24.75" customHeight="1" x14ac:dyDescent="0.35">
      <c r="A350" s="4"/>
      <c r="B350" s="4" t="s">
        <v>751</v>
      </c>
      <c r="C350" s="3" t="s">
        <v>720</v>
      </c>
      <c r="D350" s="4" t="s">
        <v>1464</v>
      </c>
      <c r="E350" s="10" t="s">
        <v>136</v>
      </c>
      <c r="F350" s="12" t="s">
        <v>15</v>
      </c>
      <c r="G350" s="11">
        <v>445666.85</v>
      </c>
      <c r="H350" s="15" t="s">
        <v>752</v>
      </c>
      <c r="I350" s="4" t="str">
        <f t="shared" si="5"/>
        <v>Gender</v>
      </c>
      <c r="J350" s="15" t="s">
        <v>753</v>
      </c>
      <c r="K350" s="15" t="s">
        <v>754</v>
      </c>
      <c r="L350" s="15" t="s">
        <v>755</v>
      </c>
    </row>
    <row r="351" spans="1:12" s="5" customFormat="1" ht="24.75" customHeight="1" x14ac:dyDescent="0.35">
      <c r="A351" s="4"/>
      <c r="B351" s="4" t="s">
        <v>757</v>
      </c>
      <c r="C351" s="3" t="s">
        <v>756</v>
      </c>
      <c r="D351" s="4" t="s">
        <v>758</v>
      </c>
      <c r="E351" s="10" t="s">
        <v>729</v>
      </c>
      <c r="F351" s="12" t="s">
        <v>15</v>
      </c>
      <c r="G351" s="11">
        <v>200000</v>
      </c>
      <c r="H351" s="15" t="s">
        <v>759</v>
      </c>
      <c r="I351" s="4" t="str">
        <f t="shared" si="5"/>
        <v>Economic Development</v>
      </c>
      <c r="J351" s="34" t="s">
        <v>1753</v>
      </c>
      <c r="K351" s="15" t="s">
        <v>760</v>
      </c>
      <c r="L351" s="15" t="s">
        <v>31</v>
      </c>
    </row>
    <row r="352" spans="1:12" s="5" customFormat="1" ht="24.75" customHeight="1" x14ac:dyDescent="0.35">
      <c r="A352" s="4"/>
      <c r="B352" s="4" t="s">
        <v>761</v>
      </c>
      <c r="C352" s="3" t="s">
        <v>756</v>
      </c>
      <c r="D352" s="4" t="s">
        <v>1465</v>
      </c>
      <c r="E352" s="10" t="s">
        <v>729</v>
      </c>
      <c r="F352" s="12" t="s">
        <v>15</v>
      </c>
      <c r="G352" s="11">
        <v>302898</v>
      </c>
      <c r="H352" s="15" t="s">
        <v>33</v>
      </c>
      <c r="I352" s="4" t="str">
        <f t="shared" si="5"/>
        <v>Food Security</v>
      </c>
      <c r="J352" s="15" t="s">
        <v>203</v>
      </c>
      <c r="K352" s="15" t="s">
        <v>762</v>
      </c>
      <c r="L352" s="15" t="s">
        <v>763</v>
      </c>
    </row>
    <row r="353" spans="1:12" s="5" customFormat="1" ht="24.75" customHeight="1" x14ac:dyDescent="0.35">
      <c r="A353" s="4"/>
      <c r="B353" s="4" t="s">
        <v>764</v>
      </c>
      <c r="C353" s="3" t="s">
        <v>756</v>
      </c>
      <c r="D353" s="4" t="s">
        <v>1466</v>
      </c>
      <c r="E353" s="10" t="s">
        <v>729</v>
      </c>
      <c r="F353" s="12" t="s">
        <v>15</v>
      </c>
      <c r="G353" s="11">
        <v>400000</v>
      </c>
      <c r="H353" s="15" t="s">
        <v>46</v>
      </c>
      <c r="I353" s="4" t="str">
        <f t="shared" si="5"/>
        <v>Livelihoods</v>
      </c>
      <c r="J353" s="15" t="s">
        <v>585</v>
      </c>
      <c r="K353" s="15" t="s">
        <v>765</v>
      </c>
      <c r="L353" s="15" t="s">
        <v>673</v>
      </c>
    </row>
    <row r="354" spans="1:12" s="5" customFormat="1" ht="24.75" customHeight="1" x14ac:dyDescent="0.35">
      <c r="A354" s="4"/>
      <c r="B354" s="4" t="s">
        <v>1467</v>
      </c>
      <c r="C354" s="3" t="s">
        <v>766</v>
      </c>
      <c r="D354" s="4" t="s">
        <v>1468</v>
      </c>
      <c r="E354" s="10" t="s">
        <v>255</v>
      </c>
      <c r="F354" s="12" t="s">
        <v>15</v>
      </c>
      <c r="G354" s="11">
        <v>283653</v>
      </c>
      <c r="H354" s="15" t="s">
        <v>577</v>
      </c>
      <c r="I354" s="4" t="str">
        <f t="shared" si="5"/>
        <v>Child Protection</v>
      </c>
      <c r="J354" s="15" t="s">
        <v>86</v>
      </c>
      <c r="K354" s="15" t="s">
        <v>767</v>
      </c>
      <c r="L354" s="15" t="s">
        <v>222</v>
      </c>
    </row>
    <row r="355" spans="1:12" s="5" customFormat="1" ht="24.75" customHeight="1" x14ac:dyDescent="0.35">
      <c r="A355" s="4"/>
      <c r="B355" s="4" t="s">
        <v>1469</v>
      </c>
      <c r="C355" s="3" t="s">
        <v>766</v>
      </c>
      <c r="D355" s="4" t="s">
        <v>1470</v>
      </c>
      <c r="E355" s="10" t="s">
        <v>94</v>
      </c>
      <c r="F355" s="12" t="s">
        <v>15</v>
      </c>
      <c r="G355" s="11">
        <v>332059</v>
      </c>
      <c r="H355" s="15" t="s">
        <v>462</v>
      </c>
      <c r="I355" s="4" t="str">
        <f t="shared" si="5"/>
        <v>Early Childhood Development</v>
      </c>
      <c r="J355" s="34" t="s">
        <v>1753</v>
      </c>
      <c r="K355" s="15" t="s">
        <v>308</v>
      </c>
      <c r="L355" s="15" t="s">
        <v>691</v>
      </c>
    </row>
    <row r="356" spans="1:12" s="5" customFormat="1" ht="24.75" customHeight="1" x14ac:dyDescent="0.35">
      <c r="A356" s="4"/>
      <c r="B356" s="4" t="s">
        <v>1471</v>
      </c>
      <c r="C356" s="3" t="s">
        <v>766</v>
      </c>
      <c r="D356" s="4" t="s">
        <v>1472</v>
      </c>
      <c r="E356" s="10" t="s">
        <v>21</v>
      </c>
      <c r="F356" s="12" t="s">
        <v>15</v>
      </c>
      <c r="G356" s="11">
        <v>277541</v>
      </c>
      <c r="H356" s="15" t="s">
        <v>282</v>
      </c>
      <c r="I356" s="4" t="str">
        <f t="shared" si="5"/>
        <v>Early Childhood Development</v>
      </c>
      <c r="J356" s="15" t="s">
        <v>768</v>
      </c>
      <c r="K356" s="15" t="s">
        <v>769</v>
      </c>
      <c r="L356" s="15" t="s">
        <v>770</v>
      </c>
    </row>
    <row r="357" spans="1:12" s="5" customFormat="1" ht="24.75" customHeight="1" x14ac:dyDescent="0.35">
      <c r="A357" s="4"/>
      <c r="B357" s="4" t="s">
        <v>771</v>
      </c>
      <c r="C357" s="3" t="s">
        <v>766</v>
      </c>
      <c r="D357" s="4" t="s">
        <v>1473</v>
      </c>
      <c r="E357" s="10" t="s">
        <v>574</v>
      </c>
      <c r="F357" s="12" t="s">
        <v>15</v>
      </c>
      <c r="G357" s="11">
        <v>493984.52</v>
      </c>
      <c r="H357" s="15" t="s">
        <v>772</v>
      </c>
      <c r="I357" s="4" t="str">
        <f t="shared" si="5"/>
        <v>Water, Sanitation and Hygiene</v>
      </c>
      <c r="J357" s="15" t="s">
        <v>768</v>
      </c>
      <c r="K357" s="15" t="s">
        <v>773</v>
      </c>
      <c r="L357" s="15" t="s">
        <v>774</v>
      </c>
    </row>
    <row r="358" spans="1:12" s="5" customFormat="1" ht="24.75" customHeight="1" x14ac:dyDescent="0.35">
      <c r="A358" s="4"/>
      <c r="B358" s="4" t="s">
        <v>1474</v>
      </c>
      <c r="C358" s="3" t="s">
        <v>766</v>
      </c>
      <c r="D358" s="4" t="s">
        <v>1475</v>
      </c>
      <c r="E358" s="10" t="s">
        <v>115</v>
      </c>
      <c r="F358" s="12" t="s">
        <v>15</v>
      </c>
      <c r="G358" s="11">
        <v>229875</v>
      </c>
      <c r="H358" s="15" t="s">
        <v>213</v>
      </c>
      <c r="I358" s="4" t="str">
        <f t="shared" si="5"/>
        <v>Education</v>
      </c>
      <c r="J358" s="15" t="s">
        <v>86</v>
      </c>
      <c r="K358" s="15" t="s">
        <v>775</v>
      </c>
      <c r="L358" s="15" t="s">
        <v>215</v>
      </c>
    </row>
    <row r="359" spans="1:12" s="5" customFormat="1" ht="24.75" customHeight="1" x14ac:dyDescent="0.35">
      <c r="A359" s="4"/>
      <c r="B359" s="4" t="s">
        <v>776</v>
      </c>
      <c r="C359" s="3" t="s">
        <v>766</v>
      </c>
      <c r="D359" s="4" t="s">
        <v>1476</v>
      </c>
      <c r="E359" s="10" t="s">
        <v>145</v>
      </c>
      <c r="F359" s="12" t="s">
        <v>1296</v>
      </c>
      <c r="G359" s="11">
        <v>0</v>
      </c>
      <c r="H359" s="15" t="s">
        <v>462</v>
      </c>
      <c r="I359" s="4" t="str">
        <f t="shared" si="5"/>
        <v>Early Childhood Development</v>
      </c>
      <c r="J359" s="34" t="s">
        <v>1753</v>
      </c>
      <c r="K359" s="15" t="s">
        <v>777</v>
      </c>
      <c r="L359" s="15" t="s">
        <v>778</v>
      </c>
    </row>
    <row r="360" spans="1:12" s="5" customFormat="1" ht="24.75" customHeight="1" x14ac:dyDescent="0.35">
      <c r="A360" s="4"/>
      <c r="B360" s="4" t="s">
        <v>776</v>
      </c>
      <c r="C360" s="3" t="s">
        <v>766</v>
      </c>
      <c r="D360" s="4" t="s">
        <v>1476</v>
      </c>
      <c r="E360" s="10" t="s">
        <v>909</v>
      </c>
      <c r="F360" s="12" t="s">
        <v>15</v>
      </c>
      <c r="G360" s="11">
        <v>71171</v>
      </c>
      <c r="H360" s="15" t="s">
        <v>462</v>
      </c>
      <c r="I360" s="4" t="str">
        <f t="shared" si="5"/>
        <v>Early Childhood Development</v>
      </c>
      <c r="J360" s="34" t="s">
        <v>1753</v>
      </c>
      <c r="K360" s="15" t="s">
        <v>777</v>
      </c>
      <c r="L360" s="15" t="s">
        <v>778</v>
      </c>
    </row>
    <row r="361" spans="1:12" s="5" customFormat="1" ht="24.75" customHeight="1" x14ac:dyDescent="0.35">
      <c r="A361" s="4"/>
      <c r="B361" s="4" t="s">
        <v>776</v>
      </c>
      <c r="C361" s="3" t="s">
        <v>766</v>
      </c>
      <c r="D361" s="4" t="s">
        <v>1476</v>
      </c>
      <c r="E361" s="10" t="s">
        <v>45</v>
      </c>
      <c r="F361" s="12" t="s">
        <v>15</v>
      </c>
      <c r="G361" s="11">
        <v>221485</v>
      </c>
      <c r="H361" s="15" t="s">
        <v>462</v>
      </c>
      <c r="I361" s="4" t="str">
        <f t="shared" si="5"/>
        <v>Early Childhood Development</v>
      </c>
      <c r="J361" s="34" t="s">
        <v>1753</v>
      </c>
      <c r="K361" s="15" t="s">
        <v>777</v>
      </c>
      <c r="L361" s="15" t="s">
        <v>778</v>
      </c>
    </row>
    <row r="362" spans="1:12" s="5" customFormat="1" ht="24.75" customHeight="1" x14ac:dyDescent="0.35">
      <c r="A362" s="4"/>
      <c r="B362" s="4" t="s">
        <v>1477</v>
      </c>
      <c r="C362" s="3" t="s">
        <v>766</v>
      </c>
      <c r="D362" s="4" t="s">
        <v>1478</v>
      </c>
      <c r="E362" s="10" t="s">
        <v>244</v>
      </c>
      <c r="F362" s="12" t="s">
        <v>15</v>
      </c>
      <c r="G362" s="11">
        <v>318492</v>
      </c>
      <c r="H362" s="15" t="s">
        <v>462</v>
      </c>
      <c r="I362" s="4" t="str">
        <f t="shared" si="5"/>
        <v>Early Childhood Development</v>
      </c>
      <c r="J362" s="34" t="s">
        <v>1753</v>
      </c>
      <c r="K362" s="15" t="s">
        <v>779</v>
      </c>
      <c r="L362" s="15" t="s">
        <v>770</v>
      </c>
    </row>
    <row r="363" spans="1:12" s="5" customFormat="1" ht="24.75" customHeight="1" x14ac:dyDescent="0.35">
      <c r="A363" s="4"/>
      <c r="B363" s="4" t="s">
        <v>780</v>
      </c>
      <c r="C363" s="3" t="s">
        <v>766</v>
      </c>
      <c r="D363" s="4" t="s">
        <v>1479</v>
      </c>
      <c r="E363" s="10" t="s">
        <v>21</v>
      </c>
      <c r="F363" s="12" t="s">
        <v>15</v>
      </c>
      <c r="G363" s="11">
        <v>262851</v>
      </c>
      <c r="H363" s="15" t="s">
        <v>22</v>
      </c>
      <c r="I363" s="4" t="str">
        <f t="shared" si="5"/>
        <v>Disaster Risk Reduction</v>
      </c>
      <c r="J363" s="15" t="s">
        <v>781</v>
      </c>
      <c r="K363" s="15" t="s">
        <v>782</v>
      </c>
      <c r="L363" s="15" t="s">
        <v>783</v>
      </c>
    </row>
    <row r="364" spans="1:12" s="5" customFormat="1" ht="24.75" customHeight="1" x14ac:dyDescent="0.35">
      <c r="A364" s="4"/>
      <c r="B364" s="4" t="s">
        <v>780</v>
      </c>
      <c r="C364" s="3" t="s">
        <v>766</v>
      </c>
      <c r="D364" s="4" t="s">
        <v>1479</v>
      </c>
      <c r="E364" s="10" t="s">
        <v>10</v>
      </c>
      <c r="F364" s="12" t="s">
        <v>15</v>
      </c>
      <c r="G364" s="11">
        <v>305455</v>
      </c>
      <c r="H364" s="15" t="s">
        <v>22</v>
      </c>
      <c r="I364" s="4" t="str">
        <f t="shared" si="5"/>
        <v>Disaster Risk Reduction</v>
      </c>
      <c r="J364" s="15" t="s">
        <v>781</v>
      </c>
      <c r="K364" s="15" t="s">
        <v>782</v>
      </c>
      <c r="L364" s="15" t="s">
        <v>783</v>
      </c>
    </row>
    <row r="365" spans="1:12" s="5" customFormat="1" ht="24.75" customHeight="1" x14ac:dyDescent="0.35">
      <c r="A365" s="4"/>
      <c r="B365" s="4" t="s">
        <v>784</v>
      </c>
      <c r="C365" s="3" t="s">
        <v>766</v>
      </c>
      <c r="D365" s="4" t="s">
        <v>1480</v>
      </c>
      <c r="E365" s="23" t="s">
        <v>1668</v>
      </c>
      <c r="F365" s="12" t="s">
        <v>15</v>
      </c>
      <c r="G365" s="11">
        <v>511263</v>
      </c>
      <c r="H365" s="15" t="s">
        <v>373</v>
      </c>
      <c r="I365" s="4" t="str">
        <f t="shared" si="5"/>
        <v>Climate Change</v>
      </c>
      <c r="J365" s="15" t="s">
        <v>390</v>
      </c>
      <c r="K365" s="15" t="s">
        <v>785</v>
      </c>
      <c r="L365" s="15" t="s">
        <v>786</v>
      </c>
    </row>
    <row r="366" spans="1:12" s="5" customFormat="1" ht="24.75" customHeight="1" x14ac:dyDescent="0.35">
      <c r="A366" s="4"/>
      <c r="B366" s="4" t="s">
        <v>784</v>
      </c>
      <c r="C366" s="3" t="s">
        <v>766</v>
      </c>
      <c r="D366" s="4" t="s">
        <v>1480</v>
      </c>
      <c r="E366" s="10" t="s">
        <v>448</v>
      </c>
      <c r="F366" s="12" t="s">
        <v>15</v>
      </c>
      <c r="G366" s="11">
        <v>339990</v>
      </c>
      <c r="H366" s="15" t="s">
        <v>373</v>
      </c>
      <c r="I366" s="4" t="str">
        <f t="shared" si="5"/>
        <v>Climate Change</v>
      </c>
      <c r="J366" s="15" t="s">
        <v>390</v>
      </c>
      <c r="K366" s="15" t="s">
        <v>785</v>
      </c>
      <c r="L366" s="15" t="s">
        <v>786</v>
      </c>
    </row>
    <row r="367" spans="1:12" s="5" customFormat="1" ht="24.75" customHeight="1" x14ac:dyDescent="0.35">
      <c r="A367" s="4"/>
      <c r="B367" s="4" t="s">
        <v>784</v>
      </c>
      <c r="C367" s="3" t="s">
        <v>766</v>
      </c>
      <c r="D367" s="4" t="s">
        <v>1480</v>
      </c>
      <c r="E367" s="10" t="s">
        <v>351</v>
      </c>
      <c r="F367" s="12" t="s">
        <v>15</v>
      </c>
      <c r="G367" s="11">
        <v>291420</v>
      </c>
      <c r="H367" s="15" t="s">
        <v>373</v>
      </c>
      <c r="I367" s="4" t="str">
        <f t="shared" si="5"/>
        <v>Climate Change</v>
      </c>
      <c r="J367" s="15" t="s">
        <v>390</v>
      </c>
      <c r="K367" s="15" t="s">
        <v>785</v>
      </c>
      <c r="L367" s="15" t="s">
        <v>786</v>
      </c>
    </row>
    <row r="368" spans="1:12" s="5" customFormat="1" ht="24.75" customHeight="1" x14ac:dyDescent="0.35">
      <c r="A368" s="4"/>
      <c r="B368" s="4" t="s">
        <v>787</v>
      </c>
      <c r="C368" s="3" t="s">
        <v>766</v>
      </c>
      <c r="D368" s="4" t="s">
        <v>1481</v>
      </c>
      <c r="E368" s="10" t="s">
        <v>94</v>
      </c>
      <c r="F368" s="12" t="s">
        <v>15</v>
      </c>
      <c r="G368" s="11">
        <v>310600</v>
      </c>
      <c r="H368" s="15" t="s">
        <v>67</v>
      </c>
      <c r="I368" s="4" t="str">
        <f t="shared" si="5"/>
        <v>Rural Development/Agriculture</v>
      </c>
      <c r="J368" s="15" t="s">
        <v>788</v>
      </c>
      <c r="K368" s="15" t="s">
        <v>789</v>
      </c>
      <c r="L368" s="15" t="s">
        <v>790</v>
      </c>
    </row>
    <row r="369" spans="1:12" s="5" customFormat="1" ht="24.75" customHeight="1" x14ac:dyDescent="0.35">
      <c r="A369" s="4"/>
      <c r="B369" s="4" t="s">
        <v>791</v>
      </c>
      <c r="C369" s="3" t="s">
        <v>766</v>
      </c>
      <c r="D369" s="4" t="s">
        <v>1482</v>
      </c>
      <c r="E369" s="10" t="s">
        <v>584</v>
      </c>
      <c r="F369" s="12" t="s">
        <v>15</v>
      </c>
      <c r="G369" s="11">
        <v>372107</v>
      </c>
      <c r="H369" s="15" t="s">
        <v>99</v>
      </c>
      <c r="I369" s="4" t="str">
        <f t="shared" si="5"/>
        <v>Child Protection</v>
      </c>
      <c r="J369" s="15" t="s">
        <v>792</v>
      </c>
      <c r="K369" s="15" t="s">
        <v>793</v>
      </c>
      <c r="L369" s="15" t="s">
        <v>794</v>
      </c>
    </row>
    <row r="370" spans="1:12" s="5" customFormat="1" ht="24.75" customHeight="1" x14ac:dyDescent="0.35">
      <c r="A370" s="4"/>
      <c r="B370" s="4" t="s">
        <v>796</v>
      </c>
      <c r="C370" s="3" t="s">
        <v>795</v>
      </c>
      <c r="D370" s="4" t="s">
        <v>1483</v>
      </c>
      <c r="E370" s="10" t="s">
        <v>584</v>
      </c>
      <c r="F370" s="12" t="s">
        <v>15</v>
      </c>
      <c r="G370" s="11">
        <v>73085.72</v>
      </c>
      <c r="H370" s="15" t="s">
        <v>468</v>
      </c>
      <c r="I370" s="4" t="str">
        <f t="shared" si="5"/>
        <v>Livelihoods</v>
      </c>
      <c r="J370" s="15" t="s">
        <v>797</v>
      </c>
      <c r="K370" s="15" t="s">
        <v>798</v>
      </c>
      <c r="L370" s="15" t="s">
        <v>799</v>
      </c>
    </row>
    <row r="371" spans="1:12" s="5" customFormat="1" ht="24.75" customHeight="1" x14ac:dyDescent="0.35">
      <c r="A371" s="4"/>
      <c r="B371" s="4" t="s">
        <v>1484</v>
      </c>
      <c r="C371" s="3" t="s">
        <v>795</v>
      </c>
      <c r="D371" s="4" t="s">
        <v>1485</v>
      </c>
      <c r="E371" s="10" t="s">
        <v>115</v>
      </c>
      <c r="F371" s="12" t="s">
        <v>15</v>
      </c>
      <c r="G371" s="11">
        <v>78113.33</v>
      </c>
      <c r="H371" s="15" t="s">
        <v>267</v>
      </c>
      <c r="I371" s="4" t="str">
        <f t="shared" si="5"/>
        <v>Food Security</v>
      </c>
      <c r="J371" s="15" t="s">
        <v>800</v>
      </c>
      <c r="K371" s="15" t="s">
        <v>801</v>
      </c>
      <c r="L371" s="15" t="s">
        <v>802</v>
      </c>
    </row>
    <row r="372" spans="1:12" s="5" customFormat="1" ht="24.75" customHeight="1" x14ac:dyDescent="0.35">
      <c r="A372" s="4"/>
      <c r="B372" s="4" t="s">
        <v>1486</v>
      </c>
      <c r="C372" s="3" t="s">
        <v>795</v>
      </c>
      <c r="D372" s="4" t="s">
        <v>1487</v>
      </c>
      <c r="E372" s="10" t="s">
        <v>115</v>
      </c>
      <c r="F372" s="12" t="s">
        <v>15</v>
      </c>
      <c r="G372" s="11">
        <v>75763.69</v>
      </c>
      <c r="H372" s="15" t="s">
        <v>267</v>
      </c>
      <c r="I372" s="4" t="str">
        <f t="shared" si="5"/>
        <v>Food Security</v>
      </c>
      <c r="J372" s="15" t="s">
        <v>803</v>
      </c>
      <c r="K372" s="15" t="s">
        <v>804</v>
      </c>
      <c r="L372" s="15" t="s">
        <v>805</v>
      </c>
    </row>
    <row r="373" spans="1:12" s="5" customFormat="1" ht="24.75" customHeight="1" x14ac:dyDescent="0.35">
      <c r="A373" s="4"/>
      <c r="B373" s="4" t="s">
        <v>1488</v>
      </c>
      <c r="C373" s="3" t="s">
        <v>795</v>
      </c>
      <c r="D373" s="4" t="s">
        <v>1489</v>
      </c>
      <c r="E373" s="10" t="s">
        <v>115</v>
      </c>
      <c r="F373" s="12" t="s">
        <v>15</v>
      </c>
      <c r="G373" s="11">
        <v>78113.33</v>
      </c>
      <c r="H373" s="15" t="s">
        <v>487</v>
      </c>
      <c r="I373" s="4" t="str">
        <f t="shared" si="5"/>
        <v>Livelihoods</v>
      </c>
      <c r="J373" s="15" t="s">
        <v>806</v>
      </c>
      <c r="K373" s="15" t="s">
        <v>807</v>
      </c>
      <c r="L373" s="15" t="s">
        <v>808</v>
      </c>
    </row>
    <row r="374" spans="1:12" s="5" customFormat="1" ht="24.75" customHeight="1" x14ac:dyDescent="0.35">
      <c r="A374" s="4"/>
      <c r="B374" s="4" t="s">
        <v>1490</v>
      </c>
      <c r="C374" s="3" t="s">
        <v>795</v>
      </c>
      <c r="D374" s="4" t="s">
        <v>1491</v>
      </c>
      <c r="E374" s="10" t="s">
        <v>36</v>
      </c>
      <c r="F374" s="12" t="s">
        <v>15</v>
      </c>
      <c r="G374" s="11">
        <v>64548.69</v>
      </c>
      <c r="H374" s="15" t="s">
        <v>260</v>
      </c>
      <c r="I374" s="4" t="str">
        <f t="shared" si="5"/>
        <v>Rural Development/Agriculture</v>
      </c>
      <c r="J374" s="15" t="s">
        <v>809</v>
      </c>
      <c r="K374" s="15" t="s">
        <v>810</v>
      </c>
      <c r="L374" s="15" t="s">
        <v>811</v>
      </c>
    </row>
    <row r="375" spans="1:12" s="5" customFormat="1" ht="24.75" customHeight="1" x14ac:dyDescent="0.35">
      <c r="A375" s="4"/>
      <c r="B375" s="4" t="s">
        <v>812</v>
      </c>
      <c r="C375" s="3" t="s">
        <v>795</v>
      </c>
      <c r="D375" s="4" t="s">
        <v>1492</v>
      </c>
      <c r="E375" s="10" t="s">
        <v>115</v>
      </c>
      <c r="F375" s="12" t="s">
        <v>15</v>
      </c>
      <c r="G375" s="11">
        <v>21636.66</v>
      </c>
      <c r="H375" s="15" t="s">
        <v>132</v>
      </c>
      <c r="I375" s="4" t="str">
        <f t="shared" ref="I375:I438" si="6">TRIM(CLEAN(H375))</f>
        <v>Gender</v>
      </c>
      <c r="J375" s="34" t="s">
        <v>1753</v>
      </c>
      <c r="K375" s="15" t="s">
        <v>813</v>
      </c>
      <c r="L375" s="15" t="s">
        <v>814</v>
      </c>
    </row>
    <row r="376" spans="1:12" s="5" customFormat="1" ht="24.75" customHeight="1" x14ac:dyDescent="0.35">
      <c r="A376" s="4"/>
      <c r="B376" s="4" t="s">
        <v>815</v>
      </c>
      <c r="C376" s="3" t="s">
        <v>795</v>
      </c>
      <c r="D376" s="4" t="s">
        <v>1493</v>
      </c>
      <c r="E376" s="10" t="s">
        <v>115</v>
      </c>
      <c r="F376" s="12" t="s">
        <v>15</v>
      </c>
      <c r="G376" s="11">
        <v>98198.01</v>
      </c>
      <c r="H376" s="15" t="s">
        <v>816</v>
      </c>
      <c r="I376" s="4" t="str">
        <f t="shared" si="6"/>
        <v>Livelihoods</v>
      </c>
      <c r="J376" s="15" t="s">
        <v>817</v>
      </c>
      <c r="K376" s="15" t="s">
        <v>818</v>
      </c>
      <c r="L376" s="15" t="s">
        <v>819</v>
      </c>
    </row>
    <row r="377" spans="1:12" s="5" customFormat="1" ht="24.75" customHeight="1" x14ac:dyDescent="0.35">
      <c r="A377" s="4"/>
      <c r="B377" s="4" t="s">
        <v>821</v>
      </c>
      <c r="C377" s="3" t="s">
        <v>820</v>
      </c>
      <c r="D377" s="4" t="s">
        <v>1494</v>
      </c>
      <c r="E377" s="10" t="s">
        <v>822</v>
      </c>
      <c r="F377" s="12" t="s">
        <v>15</v>
      </c>
      <c r="G377" s="11">
        <v>45425</v>
      </c>
      <c r="H377" s="15" t="s">
        <v>541</v>
      </c>
      <c r="I377" s="4" t="str">
        <f t="shared" si="6"/>
        <v>Vocational Training</v>
      </c>
      <c r="J377" s="34" t="s">
        <v>1753</v>
      </c>
      <c r="K377" s="15" t="s">
        <v>542</v>
      </c>
      <c r="L377" s="15" t="s">
        <v>823</v>
      </c>
    </row>
    <row r="378" spans="1:12" s="5" customFormat="1" ht="24.75" customHeight="1" x14ac:dyDescent="0.35">
      <c r="A378" s="4"/>
      <c r="B378" s="4" t="s">
        <v>1495</v>
      </c>
      <c r="C378" s="3" t="s">
        <v>820</v>
      </c>
      <c r="D378" s="4" t="s">
        <v>1496</v>
      </c>
      <c r="E378" s="10" t="s">
        <v>10</v>
      </c>
      <c r="F378" s="12" t="s">
        <v>15</v>
      </c>
      <c r="G378" s="11">
        <v>68055</v>
      </c>
      <c r="H378" s="15" t="s">
        <v>29</v>
      </c>
      <c r="I378" s="4" t="str">
        <f t="shared" si="6"/>
        <v>Vocational Training</v>
      </c>
      <c r="J378" s="15" t="s">
        <v>28</v>
      </c>
      <c r="K378" s="15" t="s">
        <v>824</v>
      </c>
      <c r="L378" s="15" t="s">
        <v>823</v>
      </c>
    </row>
    <row r="379" spans="1:12" s="5" customFormat="1" ht="24.75" customHeight="1" x14ac:dyDescent="0.35">
      <c r="A379" s="4"/>
      <c r="B379" s="4" t="s">
        <v>825</v>
      </c>
      <c r="C379" s="3" t="s">
        <v>820</v>
      </c>
      <c r="D379" s="4" t="s">
        <v>1497</v>
      </c>
      <c r="E379" s="10" t="s">
        <v>826</v>
      </c>
      <c r="F379" s="12" t="s">
        <v>15</v>
      </c>
      <c r="G379" s="11">
        <v>84810.85</v>
      </c>
      <c r="H379" s="15" t="s">
        <v>29</v>
      </c>
      <c r="I379" s="4" t="str">
        <f t="shared" si="6"/>
        <v>Vocational Training</v>
      </c>
      <c r="J379" s="15" t="s">
        <v>28</v>
      </c>
      <c r="K379" s="15" t="s">
        <v>827</v>
      </c>
      <c r="L379" s="15" t="s">
        <v>823</v>
      </c>
    </row>
    <row r="380" spans="1:12" s="5" customFormat="1" ht="24.75" customHeight="1" x14ac:dyDescent="0.35">
      <c r="A380" s="4"/>
      <c r="B380" s="4" t="s">
        <v>1498</v>
      </c>
      <c r="C380" s="3" t="s">
        <v>820</v>
      </c>
      <c r="D380" s="4" t="s">
        <v>1499</v>
      </c>
      <c r="E380" s="10" t="s">
        <v>828</v>
      </c>
      <c r="F380" s="12" t="s">
        <v>15</v>
      </c>
      <c r="G380" s="11">
        <v>49090</v>
      </c>
      <c r="H380" s="15" t="s">
        <v>829</v>
      </c>
      <c r="I380" s="4" t="str">
        <f t="shared" si="6"/>
        <v>Vocational Training</v>
      </c>
      <c r="J380" s="15" t="s">
        <v>46</v>
      </c>
      <c r="K380" s="15" t="s">
        <v>824</v>
      </c>
      <c r="L380" s="15" t="s">
        <v>823</v>
      </c>
    </row>
    <row r="381" spans="1:12" s="5" customFormat="1" ht="24.75" customHeight="1" x14ac:dyDescent="0.35">
      <c r="A381" s="4"/>
      <c r="B381" s="4" t="s">
        <v>831</v>
      </c>
      <c r="C381" s="3" t="s">
        <v>830</v>
      </c>
      <c r="D381" s="4" t="s">
        <v>1500</v>
      </c>
      <c r="E381" s="10" t="s">
        <v>218</v>
      </c>
      <c r="F381" s="12" t="s">
        <v>15</v>
      </c>
      <c r="G381" s="11">
        <v>136528.82</v>
      </c>
      <c r="H381" s="15" t="s">
        <v>37</v>
      </c>
      <c r="I381" s="4" t="str">
        <f t="shared" si="6"/>
        <v>Health, otherwise unspecified</v>
      </c>
      <c r="J381" s="34" t="s">
        <v>1753</v>
      </c>
      <c r="K381" s="15" t="s">
        <v>832</v>
      </c>
      <c r="L381" s="15" t="s">
        <v>40</v>
      </c>
    </row>
    <row r="382" spans="1:12" s="5" customFormat="1" ht="24.75" customHeight="1" x14ac:dyDescent="0.35">
      <c r="A382" s="4"/>
      <c r="B382" s="4" t="s">
        <v>833</v>
      </c>
      <c r="C382" s="3" t="s">
        <v>830</v>
      </c>
      <c r="D382" s="4" t="s">
        <v>1501</v>
      </c>
      <c r="E382" s="10" t="s">
        <v>94</v>
      </c>
      <c r="F382" s="12" t="s">
        <v>15</v>
      </c>
      <c r="G382" s="11">
        <v>105090.09</v>
      </c>
      <c r="H382" s="15" t="s">
        <v>37</v>
      </c>
      <c r="I382" s="4" t="str">
        <f t="shared" si="6"/>
        <v>Health, otherwise unspecified</v>
      </c>
      <c r="J382" s="34" t="s">
        <v>1753</v>
      </c>
      <c r="K382" s="15" t="s">
        <v>832</v>
      </c>
      <c r="L382" s="15" t="s">
        <v>40</v>
      </c>
    </row>
    <row r="383" spans="1:12" s="5" customFormat="1" ht="24.75" customHeight="1" x14ac:dyDescent="0.35">
      <c r="A383" s="4"/>
      <c r="B383" s="4" t="s">
        <v>835</v>
      </c>
      <c r="C383" s="3" t="s">
        <v>834</v>
      </c>
      <c r="D383" s="4" t="s">
        <v>1502</v>
      </c>
      <c r="E383" s="10" t="s">
        <v>218</v>
      </c>
      <c r="F383" s="12" t="s">
        <v>15</v>
      </c>
      <c r="G383" s="11">
        <v>2104352.35</v>
      </c>
      <c r="H383" s="15" t="s">
        <v>580</v>
      </c>
      <c r="I383" s="4" t="str">
        <f t="shared" si="6"/>
        <v>Maternal and child health</v>
      </c>
      <c r="J383" s="15" t="s">
        <v>836</v>
      </c>
      <c r="K383" s="15" t="s">
        <v>837</v>
      </c>
      <c r="L383" s="15" t="s">
        <v>838</v>
      </c>
    </row>
    <row r="384" spans="1:12" s="5" customFormat="1" ht="24.75" customHeight="1" x14ac:dyDescent="0.35">
      <c r="A384" s="4"/>
      <c r="B384" s="4" t="s">
        <v>839</v>
      </c>
      <c r="C384" s="3" t="s">
        <v>834</v>
      </c>
      <c r="D384" s="4" t="s">
        <v>1503</v>
      </c>
      <c r="E384" s="10" t="s">
        <v>136</v>
      </c>
      <c r="F384" s="12" t="s">
        <v>15</v>
      </c>
      <c r="G384" s="11">
        <v>1838591.4</v>
      </c>
      <c r="H384" s="15" t="s">
        <v>840</v>
      </c>
      <c r="I384" s="4" t="str">
        <f t="shared" si="6"/>
        <v>Early Childhood Development</v>
      </c>
      <c r="J384" s="15" t="s">
        <v>841</v>
      </c>
      <c r="K384" s="15" t="s">
        <v>842</v>
      </c>
      <c r="L384" s="15" t="s">
        <v>843</v>
      </c>
    </row>
    <row r="385" spans="1:12" s="5" customFormat="1" ht="24.75" customHeight="1" x14ac:dyDescent="0.35">
      <c r="A385" s="4"/>
      <c r="B385" s="4" t="s">
        <v>844</v>
      </c>
      <c r="C385" s="3" t="s">
        <v>834</v>
      </c>
      <c r="D385" s="4" t="s">
        <v>1504</v>
      </c>
      <c r="E385" s="10" t="s">
        <v>448</v>
      </c>
      <c r="F385" s="12" t="s">
        <v>15</v>
      </c>
      <c r="G385" s="11">
        <v>1973539.89</v>
      </c>
      <c r="H385" s="15" t="s">
        <v>845</v>
      </c>
      <c r="I385" s="4" t="str">
        <f t="shared" si="6"/>
        <v>Child Protection</v>
      </c>
      <c r="J385" s="15" t="s">
        <v>846</v>
      </c>
      <c r="K385" s="15" t="s">
        <v>847</v>
      </c>
      <c r="L385" s="15" t="s">
        <v>848</v>
      </c>
    </row>
    <row r="386" spans="1:12" s="5" customFormat="1" ht="24.75" customHeight="1" x14ac:dyDescent="0.35">
      <c r="A386" s="4"/>
      <c r="B386" s="4" t="s">
        <v>849</v>
      </c>
      <c r="C386" s="3" t="s">
        <v>834</v>
      </c>
      <c r="D386" s="4" t="s">
        <v>1505</v>
      </c>
      <c r="E386" s="10" t="s">
        <v>850</v>
      </c>
      <c r="F386" s="12" t="s">
        <v>15</v>
      </c>
      <c r="G386" s="11">
        <v>509513.74</v>
      </c>
      <c r="H386" s="15" t="s">
        <v>449</v>
      </c>
      <c r="I386" s="4" t="str">
        <f t="shared" si="6"/>
        <v>Child Protection</v>
      </c>
      <c r="J386" s="34" t="s">
        <v>1753</v>
      </c>
      <c r="K386" s="15" t="s">
        <v>534</v>
      </c>
      <c r="L386" s="15" t="s">
        <v>359</v>
      </c>
    </row>
    <row r="387" spans="1:12" s="5" customFormat="1" ht="24.75" customHeight="1" x14ac:dyDescent="0.35">
      <c r="A387" s="4"/>
      <c r="B387" s="4" t="s">
        <v>851</v>
      </c>
      <c r="C387" s="3" t="s">
        <v>834</v>
      </c>
      <c r="D387" s="4" t="s">
        <v>1506</v>
      </c>
      <c r="E387" s="10" t="s">
        <v>10</v>
      </c>
      <c r="F387" s="12" t="s">
        <v>15</v>
      </c>
      <c r="G387" s="11">
        <v>550547.61</v>
      </c>
      <c r="H387" s="15" t="s">
        <v>46</v>
      </c>
      <c r="I387" s="4" t="str">
        <f t="shared" si="6"/>
        <v>Livelihoods</v>
      </c>
      <c r="J387" s="15" t="s">
        <v>127</v>
      </c>
      <c r="K387" s="15" t="s">
        <v>852</v>
      </c>
      <c r="L387" s="15" t="s">
        <v>853</v>
      </c>
    </row>
    <row r="388" spans="1:12" s="5" customFormat="1" ht="24.75" customHeight="1" x14ac:dyDescent="0.35">
      <c r="A388" s="4"/>
      <c r="B388" s="4" t="s">
        <v>854</v>
      </c>
      <c r="C388" s="3" t="s">
        <v>834</v>
      </c>
      <c r="D388" s="4" t="s">
        <v>1507</v>
      </c>
      <c r="E388" s="10" t="s">
        <v>115</v>
      </c>
      <c r="F388" s="12" t="s">
        <v>15</v>
      </c>
      <c r="G388" s="11">
        <v>538443.62</v>
      </c>
      <c r="H388" s="15" t="s">
        <v>99</v>
      </c>
      <c r="I388" s="4" t="str">
        <f t="shared" si="6"/>
        <v>Child Protection</v>
      </c>
      <c r="J388" s="15" t="s">
        <v>702</v>
      </c>
      <c r="K388" s="15" t="s">
        <v>534</v>
      </c>
      <c r="L388" s="15" t="s">
        <v>497</v>
      </c>
    </row>
    <row r="389" spans="1:12" s="5" customFormat="1" ht="24.75" customHeight="1" x14ac:dyDescent="0.35">
      <c r="A389" s="4"/>
      <c r="B389" s="4" t="s">
        <v>855</v>
      </c>
      <c r="C389" s="3" t="s">
        <v>834</v>
      </c>
      <c r="D389" s="4" t="s">
        <v>1508</v>
      </c>
      <c r="E389" s="23" t="s">
        <v>1752</v>
      </c>
      <c r="F389" s="12" t="s">
        <v>15</v>
      </c>
      <c r="G389" s="11">
        <v>478066.33</v>
      </c>
      <c r="H389" s="15" t="s">
        <v>245</v>
      </c>
      <c r="I389" s="4" t="str">
        <f t="shared" si="6"/>
        <v>Education</v>
      </c>
      <c r="J389" s="34" t="s">
        <v>1753</v>
      </c>
      <c r="K389" s="15" t="s">
        <v>856</v>
      </c>
      <c r="L389" s="15" t="s">
        <v>430</v>
      </c>
    </row>
    <row r="390" spans="1:12" s="5" customFormat="1" ht="24.75" customHeight="1" x14ac:dyDescent="0.35">
      <c r="A390" s="4"/>
      <c r="B390" s="4" t="s">
        <v>857</v>
      </c>
      <c r="C390" s="3" t="s">
        <v>834</v>
      </c>
      <c r="D390" s="4" t="s">
        <v>1509</v>
      </c>
      <c r="E390" s="10" t="s">
        <v>729</v>
      </c>
      <c r="F390" s="12" t="s">
        <v>15</v>
      </c>
      <c r="G390" s="11">
        <v>536926.51</v>
      </c>
      <c r="H390" s="15" t="s">
        <v>533</v>
      </c>
      <c r="I390" s="4" t="str">
        <f t="shared" si="6"/>
        <v>Social Protection</v>
      </c>
      <c r="J390" s="34" t="s">
        <v>1753</v>
      </c>
      <c r="K390" s="15" t="s">
        <v>858</v>
      </c>
      <c r="L390" s="15" t="s">
        <v>859</v>
      </c>
    </row>
    <row r="391" spans="1:12" s="5" customFormat="1" ht="24.75" customHeight="1" x14ac:dyDescent="0.35">
      <c r="A391" s="4"/>
      <c r="B391" s="4" t="s">
        <v>861</v>
      </c>
      <c r="C391" s="3" t="s">
        <v>860</v>
      </c>
      <c r="D391" s="4" t="s">
        <v>1510</v>
      </c>
      <c r="E391" s="10" t="s">
        <v>115</v>
      </c>
      <c r="F391" s="12" t="s">
        <v>15</v>
      </c>
      <c r="G391" s="11">
        <v>41000</v>
      </c>
      <c r="H391" s="15" t="s">
        <v>245</v>
      </c>
      <c r="I391" s="4" t="str">
        <f t="shared" si="6"/>
        <v>Education</v>
      </c>
      <c r="J391" s="34" t="s">
        <v>1753</v>
      </c>
      <c r="K391" s="15" t="s">
        <v>862</v>
      </c>
      <c r="L391" s="15" t="s">
        <v>863</v>
      </c>
    </row>
    <row r="392" spans="1:12" s="5" customFormat="1" ht="24.75" customHeight="1" x14ac:dyDescent="0.35">
      <c r="A392" s="4"/>
      <c r="B392" s="4" t="s">
        <v>864</v>
      </c>
      <c r="C392" s="3" t="s">
        <v>860</v>
      </c>
      <c r="D392" s="4" t="s">
        <v>1511</v>
      </c>
      <c r="E392" s="10" t="s">
        <v>115</v>
      </c>
      <c r="F392" s="12" t="s">
        <v>15</v>
      </c>
      <c r="G392" s="11">
        <v>53000</v>
      </c>
      <c r="H392" s="15" t="s">
        <v>245</v>
      </c>
      <c r="I392" s="4" t="str">
        <f t="shared" si="6"/>
        <v>Education</v>
      </c>
      <c r="J392" s="34" t="s">
        <v>1753</v>
      </c>
      <c r="K392" s="15" t="s">
        <v>862</v>
      </c>
      <c r="L392" s="15" t="s">
        <v>863</v>
      </c>
    </row>
    <row r="393" spans="1:12" s="5" customFormat="1" ht="24.75" customHeight="1" x14ac:dyDescent="0.35">
      <c r="A393" s="4"/>
      <c r="B393" s="4" t="s">
        <v>865</v>
      </c>
      <c r="C393" s="3" t="s">
        <v>860</v>
      </c>
      <c r="D393" s="4" t="s">
        <v>1512</v>
      </c>
      <c r="E393" s="10" t="s">
        <v>115</v>
      </c>
      <c r="F393" s="12" t="s">
        <v>15</v>
      </c>
      <c r="G393" s="11">
        <v>76000</v>
      </c>
      <c r="H393" s="15" t="s">
        <v>245</v>
      </c>
      <c r="I393" s="4" t="str">
        <f t="shared" si="6"/>
        <v>Education</v>
      </c>
      <c r="J393" s="34" t="s">
        <v>1753</v>
      </c>
      <c r="K393" s="15" t="s">
        <v>866</v>
      </c>
      <c r="L393" s="15" t="s">
        <v>215</v>
      </c>
    </row>
    <row r="394" spans="1:12" s="5" customFormat="1" ht="24.75" customHeight="1" x14ac:dyDescent="0.35">
      <c r="A394" s="4"/>
      <c r="B394" s="4" t="s">
        <v>867</v>
      </c>
      <c r="C394" s="3" t="s">
        <v>860</v>
      </c>
      <c r="D394" s="4" t="s">
        <v>1513</v>
      </c>
      <c r="E394" s="10" t="s">
        <v>115</v>
      </c>
      <c r="F394" s="12" t="s">
        <v>15</v>
      </c>
      <c r="G394" s="11">
        <v>69300</v>
      </c>
      <c r="H394" s="15" t="s">
        <v>245</v>
      </c>
      <c r="I394" s="4" t="str">
        <f t="shared" si="6"/>
        <v>Education</v>
      </c>
      <c r="J394" s="34" t="s">
        <v>1753</v>
      </c>
      <c r="K394" s="15" t="s">
        <v>868</v>
      </c>
      <c r="L394" s="15" t="s">
        <v>863</v>
      </c>
    </row>
    <row r="395" spans="1:12" s="5" customFormat="1" ht="24.75" customHeight="1" x14ac:dyDescent="0.35">
      <c r="A395" s="4"/>
      <c r="B395" s="4" t="s">
        <v>870</v>
      </c>
      <c r="C395" s="3" t="s">
        <v>869</v>
      </c>
      <c r="D395" s="4" t="s">
        <v>1514</v>
      </c>
      <c r="E395" s="10" t="s">
        <v>871</v>
      </c>
      <c r="F395" s="12" t="s">
        <v>15</v>
      </c>
      <c r="G395" s="11">
        <v>153934.28</v>
      </c>
      <c r="H395" s="15" t="s">
        <v>644</v>
      </c>
      <c r="I395" s="4" t="str">
        <f t="shared" si="6"/>
        <v>Eye Health</v>
      </c>
      <c r="J395" s="34" t="s">
        <v>1753</v>
      </c>
      <c r="K395" s="15" t="s">
        <v>872</v>
      </c>
      <c r="L395" s="15" t="s">
        <v>40</v>
      </c>
    </row>
    <row r="396" spans="1:12" s="5" customFormat="1" ht="24.75" customHeight="1" x14ac:dyDescent="0.35">
      <c r="A396" s="4"/>
      <c r="B396" s="4" t="s">
        <v>873</v>
      </c>
      <c r="C396" s="3" t="s">
        <v>869</v>
      </c>
      <c r="D396" s="4" t="s">
        <v>1515</v>
      </c>
      <c r="E396" s="10" t="s">
        <v>574</v>
      </c>
      <c r="F396" s="12" t="s">
        <v>15</v>
      </c>
      <c r="G396" s="11">
        <v>80087.28</v>
      </c>
      <c r="H396" s="15" t="s">
        <v>644</v>
      </c>
      <c r="I396" s="4" t="str">
        <f t="shared" si="6"/>
        <v>Eye Health</v>
      </c>
      <c r="J396" s="34" t="s">
        <v>1753</v>
      </c>
      <c r="K396" s="15" t="s">
        <v>874</v>
      </c>
      <c r="L396" s="15" t="s">
        <v>40</v>
      </c>
    </row>
    <row r="397" spans="1:12" s="5" customFormat="1" ht="24.75" customHeight="1" x14ac:dyDescent="0.35">
      <c r="A397" s="4"/>
      <c r="B397" s="4" t="s">
        <v>875</v>
      </c>
      <c r="C397" s="3" t="s">
        <v>869</v>
      </c>
      <c r="D397" s="4" t="s">
        <v>1516</v>
      </c>
      <c r="E397" s="10" t="s">
        <v>115</v>
      </c>
      <c r="F397" s="12" t="s">
        <v>15</v>
      </c>
      <c r="G397" s="11">
        <v>15424.44</v>
      </c>
      <c r="H397" s="15" t="s">
        <v>644</v>
      </c>
      <c r="I397" s="4" t="str">
        <f t="shared" si="6"/>
        <v>Eye Health</v>
      </c>
      <c r="J397" s="34" t="s">
        <v>1753</v>
      </c>
      <c r="K397" s="15" t="s">
        <v>876</v>
      </c>
      <c r="L397" s="15" t="s">
        <v>40</v>
      </c>
    </row>
    <row r="398" spans="1:12" s="5" customFormat="1" ht="24.75" customHeight="1" x14ac:dyDescent="0.35">
      <c r="A398" s="4"/>
      <c r="B398" s="4" t="s">
        <v>875</v>
      </c>
      <c r="C398" s="3" t="s">
        <v>869</v>
      </c>
      <c r="D398" s="4" t="s">
        <v>1516</v>
      </c>
      <c r="E398" s="10" t="s">
        <v>574</v>
      </c>
      <c r="F398" s="12" t="s">
        <v>15</v>
      </c>
      <c r="G398" s="11">
        <v>14810.41</v>
      </c>
      <c r="H398" s="15" t="s">
        <v>644</v>
      </c>
      <c r="I398" s="4" t="str">
        <f t="shared" si="6"/>
        <v>Eye Health</v>
      </c>
      <c r="J398" s="34" t="s">
        <v>1753</v>
      </c>
      <c r="K398" s="15" t="s">
        <v>876</v>
      </c>
      <c r="L398" s="15" t="s">
        <v>40</v>
      </c>
    </row>
    <row r="399" spans="1:12" s="5" customFormat="1" ht="24.75" customHeight="1" x14ac:dyDescent="0.35">
      <c r="A399" s="4"/>
      <c r="B399" s="4" t="s">
        <v>878</v>
      </c>
      <c r="C399" s="3" t="s">
        <v>877</v>
      </c>
      <c r="D399" s="4" t="s">
        <v>1517</v>
      </c>
      <c r="E399" s="10" t="s">
        <v>106</v>
      </c>
      <c r="F399" s="12" t="s">
        <v>15</v>
      </c>
      <c r="G399" s="11">
        <v>481107</v>
      </c>
      <c r="H399" s="15" t="s">
        <v>18</v>
      </c>
      <c r="I399" s="4" t="str">
        <f t="shared" si="6"/>
        <v>Education</v>
      </c>
      <c r="J399" s="15" t="s">
        <v>772</v>
      </c>
      <c r="K399" s="15" t="s">
        <v>879</v>
      </c>
      <c r="L399" s="15" t="s">
        <v>430</v>
      </c>
    </row>
    <row r="400" spans="1:12" s="5" customFormat="1" ht="24.75" customHeight="1" x14ac:dyDescent="0.35">
      <c r="A400" s="4"/>
      <c r="B400" s="4" t="s">
        <v>880</v>
      </c>
      <c r="C400" s="3" t="s">
        <v>877</v>
      </c>
      <c r="D400" s="4" t="s">
        <v>1518</v>
      </c>
      <c r="E400" s="10" t="s">
        <v>106</v>
      </c>
      <c r="F400" s="12" t="s">
        <v>15</v>
      </c>
      <c r="G400" s="11">
        <v>80012</v>
      </c>
      <c r="H400" s="15" t="s">
        <v>245</v>
      </c>
      <c r="I400" s="4" t="str">
        <f t="shared" si="6"/>
        <v>Education</v>
      </c>
      <c r="J400" s="34" t="s">
        <v>1753</v>
      </c>
      <c r="K400" s="15" t="s">
        <v>881</v>
      </c>
      <c r="L400" s="15" t="s">
        <v>430</v>
      </c>
    </row>
    <row r="401" spans="1:12" s="5" customFormat="1" ht="24.75" customHeight="1" x14ac:dyDescent="0.35">
      <c r="A401" s="4"/>
      <c r="B401" s="4" t="s">
        <v>882</v>
      </c>
      <c r="C401" s="3" t="s">
        <v>877</v>
      </c>
      <c r="D401" s="4" t="s">
        <v>1519</v>
      </c>
      <c r="E401" s="10" t="s">
        <v>106</v>
      </c>
      <c r="F401" s="12" t="s">
        <v>15</v>
      </c>
      <c r="G401" s="11">
        <v>37816</v>
      </c>
      <c r="H401" s="15" t="s">
        <v>18</v>
      </c>
      <c r="I401" s="4" t="str">
        <f t="shared" si="6"/>
        <v>Education</v>
      </c>
      <c r="J401" s="15" t="s">
        <v>149</v>
      </c>
      <c r="K401" s="15" t="s">
        <v>883</v>
      </c>
      <c r="L401" s="15" t="s">
        <v>884</v>
      </c>
    </row>
    <row r="402" spans="1:12" s="5" customFormat="1" ht="24.75" customHeight="1" x14ac:dyDescent="0.35">
      <c r="A402" s="4"/>
      <c r="B402" s="4" t="s">
        <v>885</v>
      </c>
      <c r="C402" s="3" t="s">
        <v>877</v>
      </c>
      <c r="D402" s="4" t="s">
        <v>1520</v>
      </c>
      <c r="E402" s="10" t="s">
        <v>106</v>
      </c>
      <c r="F402" s="12" t="s">
        <v>15</v>
      </c>
      <c r="G402" s="11">
        <v>39588</v>
      </c>
      <c r="H402" s="15" t="s">
        <v>18</v>
      </c>
      <c r="I402" s="4" t="str">
        <f t="shared" si="6"/>
        <v>Education</v>
      </c>
      <c r="J402" s="15" t="s">
        <v>577</v>
      </c>
      <c r="K402" s="15" t="s">
        <v>856</v>
      </c>
      <c r="L402" s="15" t="s">
        <v>430</v>
      </c>
    </row>
    <row r="403" spans="1:12" s="5" customFormat="1" ht="24.75" customHeight="1" x14ac:dyDescent="0.35">
      <c r="A403" s="4"/>
      <c r="B403" s="4" t="s">
        <v>1521</v>
      </c>
      <c r="C403" s="3" t="s">
        <v>877</v>
      </c>
      <c r="D403" s="4" t="s">
        <v>1522</v>
      </c>
      <c r="E403" s="10" t="s">
        <v>145</v>
      </c>
      <c r="F403" s="12" t="s">
        <v>15</v>
      </c>
      <c r="G403" s="11">
        <v>95546</v>
      </c>
      <c r="H403" s="15" t="s">
        <v>18</v>
      </c>
      <c r="I403" s="4" t="str">
        <f t="shared" si="6"/>
        <v>Education</v>
      </c>
      <c r="J403" s="15" t="s">
        <v>772</v>
      </c>
      <c r="K403" s="15" t="s">
        <v>879</v>
      </c>
      <c r="L403" s="15" t="s">
        <v>886</v>
      </c>
    </row>
    <row r="404" spans="1:12" s="5" customFormat="1" ht="24.75" customHeight="1" x14ac:dyDescent="0.35">
      <c r="A404" s="4"/>
      <c r="B404" s="4" t="s">
        <v>1521</v>
      </c>
      <c r="C404" s="3" t="s">
        <v>877</v>
      </c>
      <c r="D404" s="4" t="s">
        <v>1522</v>
      </c>
      <c r="E404" s="10" t="s">
        <v>145</v>
      </c>
      <c r="F404" s="12" t="s">
        <v>15</v>
      </c>
      <c r="G404" s="11">
        <v>95547</v>
      </c>
      <c r="H404" s="15" t="s">
        <v>18</v>
      </c>
      <c r="I404" s="4" t="str">
        <f t="shared" si="6"/>
        <v>Education</v>
      </c>
      <c r="J404" s="15" t="s">
        <v>772</v>
      </c>
      <c r="K404" s="15" t="s">
        <v>879</v>
      </c>
      <c r="L404" s="15" t="s">
        <v>886</v>
      </c>
    </row>
    <row r="405" spans="1:12" s="5" customFormat="1" ht="24.75" customHeight="1" x14ac:dyDescent="0.35">
      <c r="A405" s="4"/>
      <c r="B405" s="4" t="s">
        <v>887</v>
      </c>
      <c r="C405" s="3" t="s">
        <v>877</v>
      </c>
      <c r="D405" s="4" t="s">
        <v>1523</v>
      </c>
      <c r="E405" s="10" t="s">
        <v>145</v>
      </c>
      <c r="F405" s="12" t="s">
        <v>15</v>
      </c>
      <c r="G405" s="11">
        <v>15848</v>
      </c>
      <c r="H405" s="15" t="s">
        <v>245</v>
      </c>
      <c r="I405" s="4" t="str">
        <f t="shared" si="6"/>
        <v>Education</v>
      </c>
      <c r="J405" s="34" t="s">
        <v>1753</v>
      </c>
      <c r="K405" s="15" t="s">
        <v>888</v>
      </c>
      <c r="L405" s="15" t="s">
        <v>430</v>
      </c>
    </row>
    <row r="406" spans="1:12" s="5" customFormat="1" ht="24.75" customHeight="1" x14ac:dyDescent="0.35">
      <c r="A406" s="4"/>
      <c r="B406" s="4" t="s">
        <v>887</v>
      </c>
      <c r="C406" s="3" t="s">
        <v>877</v>
      </c>
      <c r="D406" s="4" t="s">
        <v>1523</v>
      </c>
      <c r="E406" s="10" t="s">
        <v>145</v>
      </c>
      <c r="F406" s="12" t="s">
        <v>15</v>
      </c>
      <c r="G406" s="11">
        <v>5036</v>
      </c>
      <c r="H406" s="15" t="s">
        <v>245</v>
      </c>
      <c r="I406" s="4" t="str">
        <f t="shared" si="6"/>
        <v>Education</v>
      </c>
      <c r="J406" s="34" t="s">
        <v>1753</v>
      </c>
      <c r="K406" s="15" t="s">
        <v>888</v>
      </c>
      <c r="L406" s="15" t="s">
        <v>430</v>
      </c>
    </row>
    <row r="407" spans="1:12" s="5" customFormat="1" ht="24.75" customHeight="1" x14ac:dyDescent="0.35">
      <c r="A407" s="4"/>
      <c r="B407" s="4" t="s">
        <v>889</v>
      </c>
      <c r="C407" s="3" t="s">
        <v>877</v>
      </c>
      <c r="D407" s="4" t="s">
        <v>1524</v>
      </c>
      <c r="E407" s="10" t="s">
        <v>145</v>
      </c>
      <c r="F407" s="12" t="s">
        <v>15</v>
      </c>
      <c r="G407" s="11">
        <v>6107</v>
      </c>
      <c r="H407" s="15" t="s">
        <v>245</v>
      </c>
      <c r="I407" s="4" t="str">
        <f t="shared" si="6"/>
        <v>Education</v>
      </c>
      <c r="J407" s="34" t="s">
        <v>1753</v>
      </c>
      <c r="K407" s="15" t="s">
        <v>856</v>
      </c>
      <c r="L407" s="15" t="s">
        <v>430</v>
      </c>
    </row>
    <row r="408" spans="1:12" s="5" customFormat="1" ht="24.75" customHeight="1" x14ac:dyDescent="0.35">
      <c r="A408" s="4"/>
      <c r="B408" s="4" t="s">
        <v>889</v>
      </c>
      <c r="C408" s="3" t="s">
        <v>877</v>
      </c>
      <c r="D408" s="4" t="s">
        <v>1524</v>
      </c>
      <c r="E408" s="10" t="s">
        <v>145</v>
      </c>
      <c r="F408" s="12" t="s">
        <v>15</v>
      </c>
      <c r="G408" s="11">
        <v>6786</v>
      </c>
      <c r="H408" s="15" t="s">
        <v>245</v>
      </c>
      <c r="I408" s="4" t="str">
        <f t="shared" si="6"/>
        <v>Education</v>
      </c>
      <c r="J408" s="34" t="s">
        <v>1753</v>
      </c>
      <c r="K408" s="15" t="s">
        <v>856</v>
      </c>
      <c r="L408" s="15" t="s">
        <v>430</v>
      </c>
    </row>
    <row r="409" spans="1:12" s="5" customFormat="1" ht="24.75" customHeight="1" x14ac:dyDescent="0.35">
      <c r="A409" s="4"/>
      <c r="B409" s="4" t="s">
        <v>891</v>
      </c>
      <c r="C409" s="3" t="s">
        <v>890</v>
      </c>
      <c r="D409" s="4" t="s">
        <v>1525</v>
      </c>
      <c r="E409" s="10" t="s">
        <v>21</v>
      </c>
      <c r="F409" s="12" t="s">
        <v>15</v>
      </c>
      <c r="G409" s="11">
        <v>215417.48</v>
      </c>
      <c r="H409" s="15" t="s">
        <v>173</v>
      </c>
      <c r="I409" s="4" t="str">
        <f t="shared" si="6"/>
        <v>Water, Sanitation and Hygiene</v>
      </c>
      <c r="J409" s="15" t="s">
        <v>892</v>
      </c>
      <c r="K409" s="15" t="s">
        <v>893</v>
      </c>
      <c r="L409" s="15" t="s">
        <v>894</v>
      </c>
    </row>
    <row r="410" spans="1:12" s="5" customFormat="1" ht="24.75" customHeight="1" x14ac:dyDescent="0.35">
      <c r="A410" s="4"/>
      <c r="B410" s="4" t="s">
        <v>895</v>
      </c>
      <c r="C410" s="3" t="s">
        <v>890</v>
      </c>
      <c r="D410" s="4" t="s">
        <v>1526</v>
      </c>
      <c r="E410" s="10" t="s">
        <v>21</v>
      </c>
      <c r="F410" s="12" t="s">
        <v>15</v>
      </c>
      <c r="G410" s="11">
        <v>394849.99</v>
      </c>
      <c r="H410" s="15" t="s">
        <v>235</v>
      </c>
      <c r="I410" s="4" t="str">
        <f t="shared" si="6"/>
        <v>Maternal and child health</v>
      </c>
      <c r="J410" s="15" t="s">
        <v>86</v>
      </c>
      <c r="K410" s="15" t="s">
        <v>896</v>
      </c>
      <c r="L410" s="15" t="s">
        <v>190</v>
      </c>
    </row>
    <row r="411" spans="1:12" s="5" customFormat="1" ht="24.75" customHeight="1" x14ac:dyDescent="0.35">
      <c r="A411" s="4"/>
      <c r="B411" s="4" t="s">
        <v>897</v>
      </c>
      <c r="C411" s="3" t="s">
        <v>890</v>
      </c>
      <c r="D411" s="4" t="s">
        <v>1527</v>
      </c>
      <c r="E411" s="10" t="s">
        <v>448</v>
      </c>
      <c r="F411" s="12" t="s">
        <v>9</v>
      </c>
      <c r="G411" s="11">
        <v>3000</v>
      </c>
      <c r="H411" s="15" t="s">
        <v>37</v>
      </c>
      <c r="I411" s="4" t="str">
        <f t="shared" si="6"/>
        <v>Health, otherwise unspecified</v>
      </c>
      <c r="J411" s="34" t="s">
        <v>1753</v>
      </c>
      <c r="K411" s="15" t="s">
        <v>898</v>
      </c>
      <c r="L411" s="15" t="s">
        <v>899</v>
      </c>
    </row>
    <row r="412" spans="1:12" s="5" customFormat="1" ht="24.75" customHeight="1" x14ac:dyDescent="0.35">
      <c r="A412" s="4"/>
      <c r="B412" s="4" t="s">
        <v>900</v>
      </c>
      <c r="C412" s="3" t="s">
        <v>890</v>
      </c>
      <c r="D412" s="4" t="s">
        <v>1528</v>
      </c>
      <c r="E412" s="10" t="s">
        <v>448</v>
      </c>
      <c r="F412" s="12" t="s">
        <v>9</v>
      </c>
      <c r="G412" s="11">
        <v>104088.78</v>
      </c>
      <c r="H412" s="15" t="s">
        <v>17</v>
      </c>
      <c r="I412" s="4" t="str">
        <f t="shared" si="6"/>
        <v>Health, otherwise unspecified</v>
      </c>
      <c r="J412" s="15" t="s">
        <v>150</v>
      </c>
      <c r="K412" s="15" t="s">
        <v>901</v>
      </c>
      <c r="L412" s="15" t="s">
        <v>902</v>
      </c>
    </row>
    <row r="413" spans="1:12" s="5" customFormat="1" ht="24.75" customHeight="1" x14ac:dyDescent="0.35">
      <c r="A413" s="4"/>
      <c r="B413" s="4" t="s">
        <v>904</v>
      </c>
      <c r="C413" s="3" t="s">
        <v>903</v>
      </c>
      <c r="D413" s="4" t="s">
        <v>1529</v>
      </c>
      <c r="E413" s="10" t="s">
        <v>244</v>
      </c>
      <c r="F413" s="12" t="s">
        <v>15</v>
      </c>
      <c r="G413" s="11">
        <v>189930.28</v>
      </c>
      <c r="H413" s="15" t="s">
        <v>235</v>
      </c>
      <c r="I413" s="4" t="str">
        <f t="shared" si="6"/>
        <v>Maternal and child health</v>
      </c>
      <c r="J413" s="15" t="s">
        <v>585</v>
      </c>
      <c r="K413" s="15" t="s">
        <v>905</v>
      </c>
      <c r="L413" s="15" t="s">
        <v>40</v>
      </c>
    </row>
    <row r="414" spans="1:12" s="5" customFormat="1" ht="24.75" customHeight="1" x14ac:dyDescent="0.35">
      <c r="A414" s="4"/>
      <c r="B414" s="4" t="s">
        <v>906</v>
      </c>
      <c r="C414" s="3" t="s">
        <v>903</v>
      </c>
      <c r="D414" s="4" t="s">
        <v>1530</v>
      </c>
      <c r="E414" s="10" t="s">
        <v>255</v>
      </c>
      <c r="F414" s="12" t="s">
        <v>15</v>
      </c>
      <c r="G414" s="11">
        <v>188967.23</v>
      </c>
      <c r="H414" s="15" t="s">
        <v>37</v>
      </c>
      <c r="I414" s="4" t="str">
        <f t="shared" si="6"/>
        <v>Health, otherwise unspecified</v>
      </c>
      <c r="J414" s="34" t="s">
        <v>1753</v>
      </c>
      <c r="K414" s="15" t="s">
        <v>907</v>
      </c>
      <c r="L414" s="15" t="s">
        <v>40</v>
      </c>
    </row>
    <row r="415" spans="1:12" s="5" customFormat="1" ht="24.75" customHeight="1" x14ac:dyDescent="0.35">
      <c r="A415" s="4"/>
      <c r="B415" s="4" t="s">
        <v>908</v>
      </c>
      <c r="C415" s="3" t="s">
        <v>903</v>
      </c>
      <c r="D415" s="4" t="s">
        <v>1531</v>
      </c>
      <c r="E415" s="10" t="s">
        <v>909</v>
      </c>
      <c r="F415" s="12" t="s">
        <v>15</v>
      </c>
      <c r="G415" s="11">
        <v>301343.46999999997</v>
      </c>
      <c r="H415" s="15" t="s">
        <v>405</v>
      </c>
      <c r="I415" s="4" t="str">
        <f t="shared" si="6"/>
        <v>Health, otherwise unspecified</v>
      </c>
      <c r="J415" s="15" t="s">
        <v>910</v>
      </c>
      <c r="K415" s="15" t="s">
        <v>911</v>
      </c>
      <c r="L415" s="15" t="s">
        <v>912</v>
      </c>
    </row>
    <row r="416" spans="1:12" s="5" customFormat="1" ht="24.75" customHeight="1" x14ac:dyDescent="0.35">
      <c r="A416" s="4"/>
      <c r="B416" s="4" t="s">
        <v>913</v>
      </c>
      <c r="C416" s="3" t="s">
        <v>903</v>
      </c>
      <c r="D416" s="4" t="s">
        <v>1532</v>
      </c>
      <c r="E416" s="10" t="s">
        <v>45</v>
      </c>
      <c r="F416" s="12" t="s">
        <v>15</v>
      </c>
      <c r="G416" s="11">
        <v>106206.22</v>
      </c>
      <c r="H416" s="15" t="s">
        <v>914</v>
      </c>
      <c r="I416" s="4" t="str">
        <f t="shared" si="6"/>
        <v>Rural Development/Agriculture</v>
      </c>
      <c r="J416" s="15" t="s">
        <v>915</v>
      </c>
      <c r="K416" s="15" t="s">
        <v>916</v>
      </c>
      <c r="L416" s="15" t="s">
        <v>917</v>
      </c>
    </row>
    <row r="417" spans="1:12" s="5" customFormat="1" ht="24.75" customHeight="1" x14ac:dyDescent="0.35">
      <c r="A417" s="4"/>
      <c r="B417" s="4" t="s">
        <v>918</v>
      </c>
      <c r="C417" s="3" t="s">
        <v>903</v>
      </c>
      <c r="D417" s="4" t="s">
        <v>1533</v>
      </c>
      <c r="E417" s="10" t="s">
        <v>45</v>
      </c>
      <c r="F417" s="12" t="s">
        <v>15</v>
      </c>
      <c r="G417" s="11">
        <v>227189.87</v>
      </c>
      <c r="H417" s="15" t="s">
        <v>772</v>
      </c>
      <c r="I417" s="4" t="str">
        <f t="shared" si="6"/>
        <v>Water, Sanitation and Hygiene</v>
      </c>
      <c r="J417" s="15" t="s">
        <v>18</v>
      </c>
      <c r="K417" s="15" t="s">
        <v>919</v>
      </c>
      <c r="L417" s="15" t="s">
        <v>547</v>
      </c>
    </row>
    <row r="418" spans="1:12" s="5" customFormat="1" ht="24.75" customHeight="1" x14ac:dyDescent="0.35">
      <c r="A418" s="4"/>
      <c r="B418" s="4" t="s">
        <v>920</v>
      </c>
      <c r="C418" s="3" t="s">
        <v>903</v>
      </c>
      <c r="D418" s="4" t="s">
        <v>1534</v>
      </c>
      <c r="E418" s="10" t="s">
        <v>186</v>
      </c>
      <c r="F418" s="12" t="s">
        <v>15</v>
      </c>
      <c r="G418" s="11">
        <v>105142.64</v>
      </c>
      <c r="H418" s="15" t="s">
        <v>219</v>
      </c>
      <c r="I418" s="4" t="str">
        <f t="shared" si="6"/>
        <v>Health, otherwise unspecified</v>
      </c>
      <c r="J418" s="15" t="s">
        <v>921</v>
      </c>
      <c r="K418" s="15" t="s">
        <v>922</v>
      </c>
      <c r="L418" s="15" t="s">
        <v>923</v>
      </c>
    </row>
    <row r="419" spans="1:12" s="5" customFormat="1" ht="24.75" customHeight="1" x14ac:dyDescent="0.35">
      <c r="A419" s="4"/>
      <c r="B419" s="4" t="s">
        <v>924</v>
      </c>
      <c r="C419" s="3" t="s">
        <v>903</v>
      </c>
      <c r="D419" s="4" t="s">
        <v>1535</v>
      </c>
      <c r="E419" s="10" t="s">
        <v>161</v>
      </c>
      <c r="F419" s="12" t="s">
        <v>15</v>
      </c>
      <c r="G419" s="11">
        <v>80742.17</v>
      </c>
      <c r="H419" s="15" t="s">
        <v>925</v>
      </c>
      <c r="I419" s="4" t="str">
        <f t="shared" si="6"/>
        <v>Disability</v>
      </c>
      <c r="J419" s="15" t="s">
        <v>926</v>
      </c>
      <c r="K419" s="15" t="s">
        <v>927</v>
      </c>
      <c r="L419" s="15" t="s">
        <v>928</v>
      </c>
    </row>
    <row r="420" spans="1:12" s="5" customFormat="1" ht="24.75" customHeight="1" x14ac:dyDescent="0.35">
      <c r="A420" s="4"/>
      <c r="B420" s="4" t="s">
        <v>924</v>
      </c>
      <c r="C420" s="3" t="s">
        <v>903</v>
      </c>
      <c r="D420" s="4" t="s">
        <v>1535</v>
      </c>
      <c r="E420" s="10" t="s">
        <v>36</v>
      </c>
      <c r="F420" s="12" t="s">
        <v>15</v>
      </c>
      <c r="G420" s="11">
        <v>47133.5</v>
      </c>
      <c r="H420" s="15" t="s">
        <v>925</v>
      </c>
      <c r="I420" s="4" t="str">
        <f t="shared" si="6"/>
        <v>Disability</v>
      </c>
      <c r="J420" s="15" t="s">
        <v>926</v>
      </c>
      <c r="K420" s="15" t="s">
        <v>927</v>
      </c>
      <c r="L420" s="15" t="s">
        <v>928</v>
      </c>
    </row>
    <row r="421" spans="1:12" s="5" customFormat="1" ht="24.75" customHeight="1" x14ac:dyDescent="0.35">
      <c r="A421" s="4"/>
      <c r="B421" s="4" t="s">
        <v>929</v>
      </c>
      <c r="C421" s="3" t="s">
        <v>903</v>
      </c>
      <c r="D421" s="4" t="s">
        <v>1536</v>
      </c>
      <c r="E421" s="10" t="s">
        <v>16</v>
      </c>
      <c r="F421" s="12" t="s">
        <v>15</v>
      </c>
      <c r="G421" s="11">
        <v>93555.42</v>
      </c>
      <c r="H421" s="15" t="s">
        <v>568</v>
      </c>
      <c r="I421" s="4" t="str">
        <f t="shared" si="6"/>
        <v>Education</v>
      </c>
      <c r="J421" s="15" t="s">
        <v>930</v>
      </c>
      <c r="K421" s="15" t="s">
        <v>931</v>
      </c>
      <c r="L421" s="15" t="s">
        <v>886</v>
      </c>
    </row>
    <row r="422" spans="1:12" s="5" customFormat="1" ht="24.75" customHeight="1" x14ac:dyDescent="0.35">
      <c r="A422" s="4"/>
      <c r="B422" s="4" t="s">
        <v>932</v>
      </c>
      <c r="C422" s="3" t="s">
        <v>903</v>
      </c>
      <c r="D422" s="4" t="s">
        <v>1537</v>
      </c>
      <c r="E422" s="10" t="s">
        <v>115</v>
      </c>
      <c r="F422" s="12" t="s">
        <v>15</v>
      </c>
      <c r="G422" s="11">
        <v>79149.78</v>
      </c>
      <c r="H422" s="15" t="s">
        <v>933</v>
      </c>
      <c r="I422" s="4" t="str">
        <f t="shared" si="6"/>
        <v>Peacebuilding</v>
      </c>
      <c r="J422" s="15" t="s">
        <v>508</v>
      </c>
      <c r="K422" s="15" t="s">
        <v>934</v>
      </c>
      <c r="L422" s="15" t="s">
        <v>359</v>
      </c>
    </row>
    <row r="423" spans="1:12" s="5" customFormat="1" ht="24.75" customHeight="1" x14ac:dyDescent="0.35">
      <c r="A423" s="4"/>
      <c r="B423" s="4" t="s">
        <v>935</v>
      </c>
      <c r="C423" s="3" t="s">
        <v>903</v>
      </c>
      <c r="D423" s="4" t="s">
        <v>1538</v>
      </c>
      <c r="E423" s="10" t="s">
        <v>574</v>
      </c>
      <c r="F423" s="12" t="s">
        <v>15</v>
      </c>
      <c r="G423" s="11">
        <v>365521.28</v>
      </c>
      <c r="H423" s="15" t="s">
        <v>267</v>
      </c>
      <c r="I423" s="4" t="str">
        <f t="shared" si="6"/>
        <v>Food Security</v>
      </c>
      <c r="J423" s="15" t="s">
        <v>936</v>
      </c>
      <c r="K423" s="15" t="s">
        <v>937</v>
      </c>
      <c r="L423" s="15" t="s">
        <v>938</v>
      </c>
    </row>
    <row r="424" spans="1:12" s="5" customFormat="1" ht="24.75" customHeight="1" x14ac:dyDescent="0.35">
      <c r="A424" s="4"/>
      <c r="B424" s="4" t="s">
        <v>939</v>
      </c>
      <c r="C424" s="3" t="s">
        <v>903</v>
      </c>
      <c r="D424" s="4" t="s">
        <v>1539</v>
      </c>
      <c r="E424" s="10" t="s">
        <v>115</v>
      </c>
      <c r="F424" s="12" t="s">
        <v>15</v>
      </c>
      <c r="G424" s="11">
        <v>159920.20000000001</v>
      </c>
      <c r="H424" s="15" t="s">
        <v>192</v>
      </c>
      <c r="I424" s="4" t="str">
        <f t="shared" si="6"/>
        <v>Development Awareness Raising</v>
      </c>
      <c r="J424" s="15" t="s">
        <v>193</v>
      </c>
      <c r="K424" s="15" t="s">
        <v>194</v>
      </c>
      <c r="L424" s="15" t="s">
        <v>195</v>
      </c>
    </row>
    <row r="425" spans="1:12" s="5" customFormat="1" ht="24.75" customHeight="1" x14ac:dyDescent="0.35">
      <c r="A425" s="4"/>
      <c r="B425" s="4" t="s">
        <v>940</v>
      </c>
      <c r="C425" s="3" t="s">
        <v>903</v>
      </c>
      <c r="D425" s="4" t="s">
        <v>1540</v>
      </c>
      <c r="E425" s="10" t="s">
        <v>36</v>
      </c>
      <c r="F425" s="12" t="s">
        <v>15</v>
      </c>
      <c r="G425" s="11">
        <v>166077.60999999999</v>
      </c>
      <c r="H425" s="15" t="s">
        <v>487</v>
      </c>
      <c r="I425" s="4" t="str">
        <f t="shared" si="6"/>
        <v>Livelihoods</v>
      </c>
      <c r="J425" s="15" t="s">
        <v>941</v>
      </c>
      <c r="K425" s="15" t="s">
        <v>942</v>
      </c>
      <c r="L425" s="15" t="s">
        <v>943</v>
      </c>
    </row>
    <row r="426" spans="1:12" s="5" customFormat="1" ht="24.75" customHeight="1" x14ac:dyDescent="0.35">
      <c r="A426" s="4"/>
      <c r="B426" s="4" t="s">
        <v>944</v>
      </c>
      <c r="C426" s="3" t="s">
        <v>903</v>
      </c>
      <c r="D426" s="4" t="s">
        <v>1541</v>
      </c>
      <c r="E426" s="10" t="s">
        <v>36</v>
      </c>
      <c r="F426" s="12" t="s">
        <v>15</v>
      </c>
      <c r="G426" s="11">
        <v>619186.32999999996</v>
      </c>
      <c r="H426" s="15" t="s">
        <v>67</v>
      </c>
      <c r="I426" s="4" t="str">
        <f t="shared" si="6"/>
        <v>Rural Development/Agriculture</v>
      </c>
      <c r="J426" s="15" t="s">
        <v>945</v>
      </c>
      <c r="K426" s="15" t="s">
        <v>946</v>
      </c>
      <c r="L426" s="15" t="s">
        <v>947</v>
      </c>
    </row>
    <row r="427" spans="1:12" s="5" customFormat="1" ht="24.75" customHeight="1" x14ac:dyDescent="0.35">
      <c r="A427" s="4"/>
      <c r="B427" s="4" t="s">
        <v>948</v>
      </c>
      <c r="C427" s="3" t="s">
        <v>903</v>
      </c>
      <c r="D427" s="4" t="s">
        <v>1542</v>
      </c>
      <c r="E427" s="10" t="s">
        <v>161</v>
      </c>
      <c r="F427" s="12" t="s">
        <v>15</v>
      </c>
      <c r="G427" s="11">
        <v>230366.72</v>
      </c>
      <c r="H427" s="15" t="s">
        <v>662</v>
      </c>
      <c r="I427" s="4" t="str">
        <f t="shared" si="6"/>
        <v>Rural Development/Agriculture</v>
      </c>
      <c r="J427" s="15" t="s">
        <v>12</v>
      </c>
      <c r="K427" s="15" t="s">
        <v>949</v>
      </c>
      <c r="L427" s="15" t="s">
        <v>950</v>
      </c>
    </row>
    <row r="428" spans="1:12" s="5" customFormat="1" ht="24.75" customHeight="1" x14ac:dyDescent="0.35">
      <c r="A428" s="4"/>
      <c r="B428" s="4" t="s">
        <v>951</v>
      </c>
      <c r="C428" s="3" t="s">
        <v>903</v>
      </c>
      <c r="D428" s="4" t="s">
        <v>1543</v>
      </c>
      <c r="E428" s="10" t="s">
        <v>161</v>
      </c>
      <c r="F428" s="12" t="s">
        <v>15</v>
      </c>
      <c r="G428" s="11">
        <v>214153.4</v>
      </c>
      <c r="H428" s="15" t="s">
        <v>952</v>
      </c>
      <c r="I428" s="4" t="str">
        <f t="shared" si="6"/>
        <v>Disability</v>
      </c>
      <c r="J428" s="15" t="s">
        <v>953</v>
      </c>
      <c r="K428" s="15" t="s">
        <v>954</v>
      </c>
      <c r="L428" s="15" t="s">
        <v>955</v>
      </c>
    </row>
    <row r="429" spans="1:12" s="5" customFormat="1" ht="24.75" customHeight="1" x14ac:dyDescent="0.35">
      <c r="A429" s="4"/>
      <c r="B429" s="4" t="s">
        <v>956</v>
      </c>
      <c r="C429" s="3" t="s">
        <v>903</v>
      </c>
      <c r="D429" s="4" t="s">
        <v>1544</v>
      </c>
      <c r="E429" s="10" t="s">
        <v>32</v>
      </c>
      <c r="F429" s="12" t="s">
        <v>15</v>
      </c>
      <c r="G429" s="11">
        <v>93827.68</v>
      </c>
      <c r="H429" s="15" t="s">
        <v>925</v>
      </c>
      <c r="I429" s="4" t="str">
        <f t="shared" si="6"/>
        <v>Disability</v>
      </c>
      <c r="J429" s="15" t="s">
        <v>203</v>
      </c>
      <c r="K429" s="15" t="s">
        <v>957</v>
      </c>
      <c r="L429" s="15" t="s">
        <v>958</v>
      </c>
    </row>
    <row r="430" spans="1:12" s="5" customFormat="1" ht="24.75" customHeight="1" x14ac:dyDescent="0.35">
      <c r="A430" s="4"/>
      <c r="B430" s="4" t="s">
        <v>959</v>
      </c>
      <c r="C430" s="3" t="s">
        <v>903</v>
      </c>
      <c r="D430" s="4" t="s">
        <v>1545</v>
      </c>
      <c r="E430" s="10" t="s">
        <v>32</v>
      </c>
      <c r="F430" s="12" t="s">
        <v>15</v>
      </c>
      <c r="G430" s="11">
        <v>137661.46</v>
      </c>
      <c r="H430" s="15" t="s">
        <v>662</v>
      </c>
      <c r="I430" s="4" t="str">
        <f t="shared" si="6"/>
        <v>Rural Development/Agriculture</v>
      </c>
      <c r="J430" s="15" t="s">
        <v>150</v>
      </c>
      <c r="K430" s="15" t="s">
        <v>960</v>
      </c>
      <c r="L430" s="15" t="s">
        <v>309</v>
      </c>
    </row>
    <row r="431" spans="1:12" s="5" customFormat="1" ht="24.75" customHeight="1" x14ac:dyDescent="0.35">
      <c r="A431" s="4"/>
      <c r="B431" s="4" t="s">
        <v>961</v>
      </c>
      <c r="C431" s="3" t="s">
        <v>903</v>
      </c>
      <c r="D431" s="4" t="s">
        <v>1546</v>
      </c>
      <c r="E431" s="10" t="s">
        <v>156</v>
      </c>
      <c r="F431" s="12" t="s">
        <v>15</v>
      </c>
      <c r="G431" s="11">
        <v>216235.74</v>
      </c>
      <c r="H431" s="15" t="s">
        <v>772</v>
      </c>
      <c r="I431" s="4" t="str">
        <f t="shared" si="6"/>
        <v>Water, Sanitation and Hygiene</v>
      </c>
      <c r="J431" s="15" t="s">
        <v>362</v>
      </c>
      <c r="K431" s="15" t="s">
        <v>962</v>
      </c>
      <c r="L431" s="15" t="s">
        <v>774</v>
      </c>
    </row>
    <row r="432" spans="1:12" s="5" customFormat="1" ht="24.75" customHeight="1" x14ac:dyDescent="0.35">
      <c r="A432" s="4"/>
      <c r="B432" s="4" t="s">
        <v>964</v>
      </c>
      <c r="C432" s="3" t="s">
        <v>963</v>
      </c>
      <c r="D432" s="4" t="s">
        <v>1547</v>
      </c>
      <c r="E432" s="10" t="s">
        <v>131</v>
      </c>
      <c r="F432" s="12" t="s">
        <v>15</v>
      </c>
      <c r="G432" s="11">
        <v>475521.97</v>
      </c>
      <c r="H432" s="15" t="s">
        <v>644</v>
      </c>
      <c r="I432" s="4" t="str">
        <f t="shared" si="6"/>
        <v>Eye Health</v>
      </c>
      <c r="J432" s="34" t="s">
        <v>1753</v>
      </c>
      <c r="K432" s="15" t="s">
        <v>965</v>
      </c>
      <c r="L432" s="15" t="s">
        <v>40</v>
      </c>
    </row>
    <row r="433" spans="1:12" s="5" customFormat="1" ht="24.75" customHeight="1" x14ac:dyDescent="0.35">
      <c r="A433" s="4"/>
      <c r="B433" s="4" t="s">
        <v>964</v>
      </c>
      <c r="C433" s="3" t="s">
        <v>963</v>
      </c>
      <c r="D433" s="4" t="s">
        <v>1547</v>
      </c>
      <c r="E433" s="10" t="s">
        <v>131</v>
      </c>
      <c r="F433" s="12" t="s">
        <v>9</v>
      </c>
      <c r="G433" s="11">
        <v>0</v>
      </c>
      <c r="H433" s="15" t="s">
        <v>644</v>
      </c>
      <c r="I433" s="4" t="str">
        <f t="shared" si="6"/>
        <v>Eye Health</v>
      </c>
      <c r="J433" s="34" t="s">
        <v>1753</v>
      </c>
      <c r="K433" s="15" t="s">
        <v>965</v>
      </c>
      <c r="L433" s="15" t="s">
        <v>40</v>
      </c>
    </row>
    <row r="434" spans="1:12" s="5" customFormat="1" ht="24.75" customHeight="1" x14ac:dyDescent="0.35">
      <c r="A434" s="4"/>
      <c r="B434" s="4" t="s">
        <v>966</v>
      </c>
      <c r="C434" s="3" t="s">
        <v>963</v>
      </c>
      <c r="D434" s="4" t="s">
        <v>1548</v>
      </c>
      <c r="E434" s="10" t="s">
        <v>145</v>
      </c>
      <c r="F434" s="12" t="s">
        <v>15</v>
      </c>
      <c r="G434" s="11">
        <v>2090073.37</v>
      </c>
      <c r="H434" s="15" t="s">
        <v>644</v>
      </c>
      <c r="I434" s="4" t="str">
        <f t="shared" si="6"/>
        <v>Eye Health</v>
      </c>
      <c r="J434" s="34" t="s">
        <v>1753</v>
      </c>
      <c r="K434" s="15" t="s">
        <v>967</v>
      </c>
      <c r="L434" s="15" t="s">
        <v>40</v>
      </c>
    </row>
    <row r="435" spans="1:12" s="5" customFormat="1" ht="24.75" customHeight="1" x14ac:dyDescent="0.35">
      <c r="A435" s="4"/>
      <c r="B435" s="4" t="s">
        <v>968</v>
      </c>
      <c r="C435" s="3" t="s">
        <v>963</v>
      </c>
      <c r="D435" s="4" t="s">
        <v>1549</v>
      </c>
      <c r="E435" s="10" t="s">
        <v>584</v>
      </c>
      <c r="F435" s="12" t="s">
        <v>15</v>
      </c>
      <c r="G435" s="11">
        <v>671117.19</v>
      </c>
      <c r="H435" s="15" t="s">
        <v>644</v>
      </c>
      <c r="I435" s="4" t="str">
        <f t="shared" si="6"/>
        <v>Eye Health</v>
      </c>
      <c r="J435" s="34" t="s">
        <v>1753</v>
      </c>
      <c r="K435" s="15" t="s">
        <v>969</v>
      </c>
      <c r="L435" s="15" t="s">
        <v>40</v>
      </c>
    </row>
    <row r="436" spans="1:12" s="5" customFormat="1" ht="24.75" customHeight="1" x14ac:dyDescent="0.35">
      <c r="A436" s="4"/>
      <c r="B436" s="4" t="s">
        <v>970</v>
      </c>
      <c r="C436" s="3" t="s">
        <v>963</v>
      </c>
      <c r="D436" s="4" t="s">
        <v>1550</v>
      </c>
      <c r="E436" s="10" t="s">
        <v>106</v>
      </c>
      <c r="F436" s="12" t="s">
        <v>15</v>
      </c>
      <c r="G436" s="11">
        <v>515943.46</v>
      </c>
      <c r="H436" s="15" t="s">
        <v>644</v>
      </c>
      <c r="I436" s="4" t="str">
        <f t="shared" si="6"/>
        <v>Eye Health</v>
      </c>
      <c r="J436" s="34" t="s">
        <v>1753</v>
      </c>
      <c r="K436" s="15" t="s">
        <v>971</v>
      </c>
      <c r="L436" s="15" t="s">
        <v>40</v>
      </c>
    </row>
    <row r="437" spans="1:12" s="5" customFormat="1" ht="24.75" customHeight="1" x14ac:dyDescent="0.35">
      <c r="A437" s="4"/>
      <c r="B437" s="4" t="s">
        <v>972</v>
      </c>
      <c r="C437" s="3" t="s">
        <v>963</v>
      </c>
      <c r="D437" s="4" t="s">
        <v>1551</v>
      </c>
      <c r="E437" s="10" t="s">
        <v>973</v>
      </c>
      <c r="F437" s="12" t="s">
        <v>15</v>
      </c>
      <c r="G437" s="11">
        <v>868309.11</v>
      </c>
      <c r="H437" s="15" t="s">
        <v>644</v>
      </c>
      <c r="I437" s="4" t="str">
        <f t="shared" si="6"/>
        <v>Eye Health</v>
      </c>
      <c r="J437" s="34" t="s">
        <v>1753</v>
      </c>
      <c r="K437" s="15" t="s">
        <v>974</v>
      </c>
      <c r="L437" s="15" t="s">
        <v>40</v>
      </c>
    </row>
    <row r="438" spans="1:12" s="5" customFormat="1" ht="24.75" customHeight="1" x14ac:dyDescent="0.35">
      <c r="A438" s="4"/>
      <c r="B438" s="4" t="s">
        <v>975</v>
      </c>
      <c r="C438" s="3" t="s">
        <v>963</v>
      </c>
      <c r="D438" s="4" t="s">
        <v>1552</v>
      </c>
      <c r="E438" s="10" t="s">
        <v>45</v>
      </c>
      <c r="F438" s="12" t="s">
        <v>15</v>
      </c>
      <c r="G438" s="11">
        <v>2509007.7200000002</v>
      </c>
      <c r="H438" s="15" t="s">
        <v>644</v>
      </c>
      <c r="I438" s="4" t="s">
        <v>1756</v>
      </c>
      <c r="J438" s="34" t="s">
        <v>1753</v>
      </c>
      <c r="K438" s="15" t="s">
        <v>976</v>
      </c>
      <c r="L438" s="15" t="s">
        <v>40</v>
      </c>
    </row>
    <row r="439" spans="1:12" s="5" customFormat="1" ht="24.75" customHeight="1" x14ac:dyDescent="0.35">
      <c r="A439" s="4"/>
      <c r="B439" s="4" t="s">
        <v>977</v>
      </c>
      <c r="C439" s="3" t="s">
        <v>963</v>
      </c>
      <c r="D439" s="4" t="s">
        <v>1553</v>
      </c>
      <c r="E439" s="10" t="s">
        <v>131</v>
      </c>
      <c r="F439" s="12" t="s">
        <v>15</v>
      </c>
      <c r="G439" s="11">
        <v>466391.64</v>
      </c>
      <c r="H439" s="15" t="s">
        <v>644</v>
      </c>
      <c r="I439" s="4" t="str">
        <f t="shared" ref="I439:I502" si="7">TRIM(CLEAN(H439))</f>
        <v>Eye Health</v>
      </c>
      <c r="J439" s="34" t="s">
        <v>1753</v>
      </c>
      <c r="K439" s="15" t="s">
        <v>965</v>
      </c>
      <c r="L439" s="15" t="s">
        <v>40</v>
      </c>
    </row>
    <row r="440" spans="1:12" s="5" customFormat="1" ht="24.75" customHeight="1" x14ac:dyDescent="0.35">
      <c r="A440" s="4"/>
      <c r="B440" s="4" t="s">
        <v>978</v>
      </c>
      <c r="C440" s="3" t="s">
        <v>963</v>
      </c>
      <c r="D440" s="4" t="s">
        <v>1554</v>
      </c>
      <c r="E440" s="10" t="s">
        <v>218</v>
      </c>
      <c r="F440" s="12" t="s">
        <v>15</v>
      </c>
      <c r="G440" s="11">
        <v>473358.95</v>
      </c>
      <c r="H440" s="15" t="s">
        <v>644</v>
      </c>
      <c r="I440" s="4" t="str">
        <f t="shared" si="7"/>
        <v>Eye Health</v>
      </c>
      <c r="J440" s="34" t="s">
        <v>1753</v>
      </c>
      <c r="K440" s="15" t="s">
        <v>979</v>
      </c>
      <c r="L440" s="15" t="s">
        <v>40</v>
      </c>
    </row>
    <row r="441" spans="1:12" s="5" customFormat="1" ht="24.75" customHeight="1" x14ac:dyDescent="0.35">
      <c r="A441" s="4"/>
      <c r="B441" s="4" t="s">
        <v>1555</v>
      </c>
      <c r="C441" s="3" t="s">
        <v>963</v>
      </c>
      <c r="D441" s="4" t="s">
        <v>1556</v>
      </c>
      <c r="E441" s="10" t="s">
        <v>574</v>
      </c>
      <c r="F441" s="12" t="s">
        <v>15</v>
      </c>
      <c r="G441" s="11">
        <v>683460.34</v>
      </c>
      <c r="H441" s="15" t="s">
        <v>644</v>
      </c>
      <c r="I441" s="4" t="str">
        <f t="shared" si="7"/>
        <v>Eye Health</v>
      </c>
      <c r="J441" s="34" t="s">
        <v>1753</v>
      </c>
      <c r="K441" s="15" t="s">
        <v>980</v>
      </c>
      <c r="L441" s="15" t="s">
        <v>40</v>
      </c>
    </row>
    <row r="442" spans="1:12" s="5" customFormat="1" ht="24.75" customHeight="1" x14ac:dyDescent="0.35">
      <c r="A442" s="4"/>
      <c r="B442" s="4" t="s">
        <v>1557</v>
      </c>
      <c r="C442" s="3" t="s">
        <v>963</v>
      </c>
      <c r="D442" s="4" t="s">
        <v>1558</v>
      </c>
      <c r="E442" s="23" t="s">
        <v>1752</v>
      </c>
      <c r="F442" s="12" t="s">
        <v>15</v>
      </c>
      <c r="G442" s="11">
        <v>317344.19</v>
      </c>
      <c r="H442" s="15" t="s">
        <v>644</v>
      </c>
      <c r="I442" s="4" t="str">
        <f t="shared" si="7"/>
        <v>Eye Health</v>
      </c>
      <c r="J442" s="34" t="s">
        <v>1753</v>
      </c>
      <c r="K442" s="15" t="s">
        <v>981</v>
      </c>
      <c r="L442" s="15" t="s">
        <v>40</v>
      </c>
    </row>
    <row r="443" spans="1:12" s="5" customFormat="1" ht="24.75" customHeight="1" x14ac:dyDescent="0.35">
      <c r="A443" s="4"/>
      <c r="B443" s="4" t="s">
        <v>1559</v>
      </c>
      <c r="C443" s="3" t="s">
        <v>963</v>
      </c>
      <c r="D443" s="4" t="s">
        <v>1560</v>
      </c>
      <c r="E443" s="10" t="s">
        <v>16</v>
      </c>
      <c r="F443" s="12" t="s">
        <v>15</v>
      </c>
      <c r="G443" s="11">
        <v>785689.18</v>
      </c>
      <c r="H443" s="15" t="s">
        <v>644</v>
      </c>
      <c r="I443" s="4" t="str">
        <f t="shared" si="7"/>
        <v>Eye Health</v>
      </c>
      <c r="J443" s="34" t="s">
        <v>1753</v>
      </c>
      <c r="K443" s="15" t="s">
        <v>982</v>
      </c>
      <c r="L443" s="15" t="s">
        <v>40</v>
      </c>
    </row>
    <row r="444" spans="1:12" s="5" customFormat="1" ht="24.75" customHeight="1" x14ac:dyDescent="0.35">
      <c r="A444" s="4"/>
      <c r="B444" s="4" t="s">
        <v>1561</v>
      </c>
      <c r="C444" s="3" t="s">
        <v>963</v>
      </c>
      <c r="D444" s="4" t="s">
        <v>1562</v>
      </c>
      <c r="E444" s="23" t="s">
        <v>1752</v>
      </c>
      <c r="F444" s="12" t="s">
        <v>15</v>
      </c>
      <c r="G444" s="11">
        <v>351996.48</v>
      </c>
      <c r="H444" s="15" t="s">
        <v>644</v>
      </c>
      <c r="I444" s="4" t="str">
        <f t="shared" si="7"/>
        <v>Eye Health</v>
      </c>
      <c r="J444" s="34" t="s">
        <v>1753</v>
      </c>
      <c r="K444" s="15" t="s">
        <v>969</v>
      </c>
      <c r="L444" s="15" t="s">
        <v>40</v>
      </c>
    </row>
    <row r="445" spans="1:12" s="5" customFormat="1" ht="24.75" customHeight="1" x14ac:dyDescent="0.35">
      <c r="A445" s="4"/>
      <c r="B445" s="4" t="s">
        <v>1563</v>
      </c>
      <c r="C445" s="3" t="s">
        <v>963</v>
      </c>
      <c r="D445" s="4" t="s">
        <v>1564</v>
      </c>
      <c r="E445" s="10" t="s">
        <v>115</v>
      </c>
      <c r="F445" s="12" t="s">
        <v>15</v>
      </c>
      <c r="G445" s="11">
        <v>340186.84</v>
      </c>
      <c r="H445" s="15" t="s">
        <v>644</v>
      </c>
      <c r="I445" s="4" t="str">
        <f t="shared" si="7"/>
        <v>Eye Health</v>
      </c>
      <c r="J445" s="34" t="s">
        <v>1753</v>
      </c>
      <c r="K445" s="15" t="s">
        <v>983</v>
      </c>
      <c r="L445" s="15" t="s">
        <v>40</v>
      </c>
    </row>
    <row r="446" spans="1:12" s="5" customFormat="1" ht="24.75" customHeight="1" x14ac:dyDescent="0.35">
      <c r="A446" s="4"/>
      <c r="B446" s="4" t="s">
        <v>984</v>
      </c>
      <c r="C446" s="3" t="s">
        <v>963</v>
      </c>
      <c r="D446" s="4" t="s">
        <v>1565</v>
      </c>
      <c r="E446" s="10" t="s">
        <v>10</v>
      </c>
      <c r="F446" s="12" t="s">
        <v>15</v>
      </c>
      <c r="G446" s="11">
        <v>1219027.47</v>
      </c>
      <c r="H446" s="15" t="s">
        <v>644</v>
      </c>
      <c r="I446" s="4" t="str">
        <f t="shared" si="7"/>
        <v>Eye Health</v>
      </c>
      <c r="J446" s="34" t="s">
        <v>1753</v>
      </c>
      <c r="K446" s="15" t="s">
        <v>985</v>
      </c>
      <c r="L446" s="15" t="s">
        <v>40</v>
      </c>
    </row>
    <row r="447" spans="1:12" s="5" customFormat="1" ht="24.75" customHeight="1" x14ac:dyDescent="0.35">
      <c r="A447" s="4"/>
      <c r="B447" s="4" t="s">
        <v>986</v>
      </c>
      <c r="C447" s="3" t="s">
        <v>963</v>
      </c>
      <c r="D447" s="4" t="s">
        <v>1566</v>
      </c>
      <c r="E447" s="10" t="s">
        <v>90</v>
      </c>
      <c r="F447" s="12" t="s">
        <v>15</v>
      </c>
      <c r="G447" s="11">
        <v>1794125.11</v>
      </c>
      <c r="H447" s="15" t="s">
        <v>644</v>
      </c>
      <c r="I447" s="4" t="str">
        <f t="shared" si="7"/>
        <v>Eye Health</v>
      </c>
      <c r="J447" s="34" t="s">
        <v>1753</v>
      </c>
      <c r="K447" s="15" t="s">
        <v>974</v>
      </c>
      <c r="L447" s="15" t="s">
        <v>40</v>
      </c>
    </row>
    <row r="448" spans="1:12" s="5" customFormat="1" ht="24.75" customHeight="1" x14ac:dyDescent="0.35">
      <c r="A448" s="4"/>
      <c r="B448" s="4" t="s">
        <v>987</v>
      </c>
      <c r="C448" s="3" t="s">
        <v>963</v>
      </c>
      <c r="D448" s="4" t="s">
        <v>1567</v>
      </c>
      <c r="E448" s="10" t="s">
        <v>351</v>
      </c>
      <c r="F448" s="12" t="s">
        <v>15</v>
      </c>
      <c r="G448" s="11">
        <v>151575.32</v>
      </c>
      <c r="H448" s="15" t="s">
        <v>644</v>
      </c>
      <c r="I448" s="4" t="str">
        <f t="shared" si="7"/>
        <v>Eye Health</v>
      </c>
      <c r="J448" s="34" t="s">
        <v>1753</v>
      </c>
      <c r="K448" s="15" t="s">
        <v>988</v>
      </c>
      <c r="L448" s="15" t="s">
        <v>40</v>
      </c>
    </row>
    <row r="449" spans="1:12" s="5" customFormat="1" ht="24.75" customHeight="1" x14ac:dyDescent="0.35">
      <c r="A449" s="4"/>
      <c r="B449" s="4" t="s">
        <v>987</v>
      </c>
      <c r="C449" s="3" t="s">
        <v>963</v>
      </c>
      <c r="D449" s="4" t="s">
        <v>1567</v>
      </c>
      <c r="E449" s="10" t="s">
        <v>85</v>
      </c>
      <c r="F449" s="12" t="s">
        <v>15</v>
      </c>
      <c r="G449" s="11">
        <v>208051.59</v>
      </c>
      <c r="H449" s="15" t="s">
        <v>644</v>
      </c>
      <c r="I449" s="4" t="str">
        <f t="shared" si="7"/>
        <v>Eye Health</v>
      </c>
      <c r="J449" s="34" t="s">
        <v>1753</v>
      </c>
      <c r="K449" s="15" t="s">
        <v>988</v>
      </c>
      <c r="L449" s="15" t="s">
        <v>40</v>
      </c>
    </row>
    <row r="450" spans="1:12" s="5" customFormat="1" ht="24.75" customHeight="1" x14ac:dyDescent="0.35">
      <c r="A450" s="4"/>
      <c r="B450" s="4" t="s">
        <v>987</v>
      </c>
      <c r="C450" s="3" t="s">
        <v>963</v>
      </c>
      <c r="D450" s="4" t="s">
        <v>1567</v>
      </c>
      <c r="E450" s="10" t="s">
        <v>1568</v>
      </c>
      <c r="F450" s="12" t="s">
        <v>15</v>
      </c>
      <c r="G450" s="11">
        <v>100980.63</v>
      </c>
      <c r="H450" s="15" t="s">
        <v>644</v>
      </c>
      <c r="I450" s="4" t="str">
        <f t="shared" si="7"/>
        <v>Eye Health</v>
      </c>
      <c r="J450" s="34" t="s">
        <v>1753</v>
      </c>
      <c r="K450" s="15" t="s">
        <v>988</v>
      </c>
      <c r="L450" s="15" t="s">
        <v>40</v>
      </c>
    </row>
    <row r="451" spans="1:12" s="5" customFormat="1" ht="24.75" customHeight="1" x14ac:dyDescent="0.35">
      <c r="A451" s="4"/>
      <c r="B451" s="4" t="s">
        <v>987</v>
      </c>
      <c r="C451" s="3" t="s">
        <v>963</v>
      </c>
      <c r="D451" s="4" t="s">
        <v>1567</v>
      </c>
      <c r="E451" s="10" t="s">
        <v>218</v>
      </c>
      <c r="F451" s="12" t="s">
        <v>15</v>
      </c>
      <c r="G451" s="11">
        <v>20833.11</v>
      </c>
      <c r="H451" s="15" t="s">
        <v>644</v>
      </c>
      <c r="I451" s="4" t="str">
        <f t="shared" si="7"/>
        <v>Eye Health</v>
      </c>
      <c r="J451" s="34" t="s">
        <v>1753</v>
      </c>
      <c r="K451" s="15" t="s">
        <v>988</v>
      </c>
      <c r="L451" s="15" t="s">
        <v>40</v>
      </c>
    </row>
    <row r="452" spans="1:12" s="5" customFormat="1" ht="24.75" customHeight="1" x14ac:dyDescent="0.35">
      <c r="A452" s="4"/>
      <c r="B452" s="4" t="s">
        <v>987</v>
      </c>
      <c r="C452" s="3" t="s">
        <v>963</v>
      </c>
      <c r="D452" s="4" t="s">
        <v>1567</v>
      </c>
      <c r="E452" s="10" t="s">
        <v>448</v>
      </c>
      <c r="F452" s="12" t="s">
        <v>15</v>
      </c>
      <c r="G452" s="11">
        <v>564619.53</v>
      </c>
      <c r="H452" s="15" t="s">
        <v>644</v>
      </c>
      <c r="I452" s="4" t="str">
        <f t="shared" si="7"/>
        <v>Eye Health</v>
      </c>
      <c r="J452" s="34" t="s">
        <v>1753</v>
      </c>
      <c r="K452" s="15" t="s">
        <v>988</v>
      </c>
      <c r="L452" s="15" t="s">
        <v>40</v>
      </c>
    </row>
    <row r="453" spans="1:12" s="5" customFormat="1" ht="24.75" customHeight="1" x14ac:dyDescent="0.35">
      <c r="A453" s="4"/>
      <c r="B453" s="4" t="s">
        <v>987</v>
      </c>
      <c r="C453" s="3" t="s">
        <v>963</v>
      </c>
      <c r="D453" s="4" t="s">
        <v>1567</v>
      </c>
      <c r="E453" s="10" t="s">
        <v>517</v>
      </c>
      <c r="F453" s="12" t="s">
        <v>15</v>
      </c>
      <c r="G453" s="11">
        <v>80276.91</v>
      </c>
      <c r="H453" s="15" t="s">
        <v>644</v>
      </c>
      <c r="I453" s="4" t="str">
        <f t="shared" si="7"/>
        <v>Eye Health</v>
      </c>
      <c r="J453" s="34" t="s">
        <v>1753</v>
      </c>
      <c r="K453" s="15" t="s">
        <v>988</v>
      </c>
      <c r="L453" s="15" t="s">
        <v>40</v>
      </c>
    </row>
    <row r="454" spans="1:12" s="5" customFormat="1" ht="24.75" customHeight="1" x14ac:dyDescent="0.35">
      <c r="A454" s="4"/>
      <c r="B454" s="4" t="s">
        <v>987</v>
      </c>
      <c r="C454" s="3" t="s">
        <v>963</v>
      </c>
      <c r="D454" s="4" t="s">
        <v>1567</v>
      </c>
      <c r="E454" s="10" t="s">
        <v>136</v>
      </c>
      <c r="F454" s="12" t="s">
        <v>9</v>
      </c>
      <c r="G454" s="11">
        <v>0</v>
      </c>
      <c r="H454" s="15" t="s">
        <v>644</v>
      </c>
      <c r="I454" s="4" t="str">
        <f t="shared" si="7"/>
        <v>Eye Health</v>
      </c>
      <c r="J454" s="34" t="s">
        <v>1753</v>
      </c>
      <c r="K454" s="15" t="s">
        <v>988</v>
      </c>
      <c r="L454" s="15" t="s">
        <v>40</v>
      </c>
    </row>
    <row r="455" spans="1:12" s="5" customFormat="1" ht="24.75" customHeight="1" x14ac:dyDescent="0.35">
      <c r="A455" s="4"/>
      <c r="B455" s="4" t="s">
        <v>1569</v>
      </c>
      <c r="C455" s="3" t="s">
        <v>963</v>
      </c>
      <c r="D455" s="4" t="s">
        <v>1570</v>
      </c>
      <c r="E455" s="10" t="s">
        <v>16</v>
      </c>
      <c r="F455" s="12" t="s">
        <v>15</v>
      </c>
      <c r="G455" s="11">
        <v>727812.39</v>
      </c>
      <c r="H455" s="15" t="s">
        <v>644</v>
      </c>
      <c r="I455" s="4" t="str">
        <f t="shared" si="7"/>
        <v>Eye Health</v>
      </c>
      <c r="J455" s="34" t="s">
        <v>1753</v>
      </c>
      <c r="K455" s="15" t="s">
        <v>989</v>
      </c>
      <c r="L455" s="15" t="s">
        <v>40</v>
      </c>
    </row>
    <row r="456" spans="1:12" s="5" customFormat="1" ht="24.75" customHeight="1" x14ac:dyDescent="0.35">
      <c r="A456" s="4"/>
      <c r="B456" s="4" t="s">
        <v>991</v>
      </c>
      <c r="C456" s="3" t="s">
        <v>990</v>
      </c>
      <c r="D456" s="4" t="s">
        <v>1571</v>
      </c>
      <c r="E456" s="10" t="s">
        <v>21</v>
      </c>
      <c r="F456" s="12" t="s">
        <v>15</v>
      </c>
      <c r="G456" s="11">
        <v>182076.6</v>
      </c>
      <c r="H456" s="15" t="s">
        <v>103</v>
      </c>
      <c r="I456" s="4" t="str">
        <f t="shared" si="7"/>
        <v>Communicable diseases HIV/AIDS/Malaria etc</v>
      </c>
      <c r="J456" s="34" t="s">
        <v>1753</v>
      </c>
      <c r="K456" s="15" t="s">
        <v>992</v>
      </c>
      <c r="L456" s="15" t="s">
        <v>40</v>
      </c>
    </row>
    <row r="457" spans="1:12" s="5" customFormat="1" ht="24.75" customHeight="1" x14ac:dyDescent="0.35">
      <c r="A457" s="4"/>
      <c r="B457" s="4" t="s">
        <v>993</v>
      </c>
      <c r="C457" s="3" t="s">
        <v>990</v>
      </c>
      <c r="D457" s="4" t="s">
        <v>1572</v>
      </c>
      <c r="E457" s="10" t="s">
        <v>161</v>
      </c>
      <c r="F457" s="12" t="s">
        <v>15</v>
      </c>
      <c r="G457" s="11">
        <v>221414.96</v>
      </c>
      <c r="H457" s="15" t="s">
        <v>103</v>
      </c>
      <c r="I457" s="4" t="str">
        <f t="shared" si="7"/>
        <v>Communicable diseases HIV/AIDS/Malaria etc</v>
      </c>
      <c r="J457" s="34" t="s">
        <v>1753</v>
      </c>
      <c r="K457" s="15" t="s">
        <v>994</v>
      </c>
      <c r="L457" s="15" t="s">
        <v>40</v>
      </c>
    </row>
    <row r="458" spans="1:12" s="5" customFormat="1" ht="24.75" customHeight="1" x14ac:dyDescent="0.35">
      <c r="A458" s="4"/>
      <c r="B458" s="4" t="s">
        <v>995</v>
      </c>
      <c r="C458" s="3" t="s">
        <v>990</v>
      </c>
      <c r="D458" s="4" t="s">
        <v>1573</v>
      </c>
      <c r="E458" s="10" t="s">
        <v>21</v>
      </c>
      <c r="F458" s="12" t="s">
        <v>15</v>
      </c>
      <c r="G458" s="11">
        <v>132332.63</v>
      </c>
      <c r="H458" s="15" t="s">
        <v>103</v>
      </c>
      <c r="I458" s="4" t="str">
        <f t="shared" si="7"/>
        <v>Communicable diseases HIV/AIDS/Malaria etc</v>
      </c>
      <c r="J458" s="34" t="s">
        <v>1753</v>
      </c>
      <c r="K458" s="15" t="s">
        <v>996</v>
      </c>
      <c r="L458" s="15" t="s">
        <v>40</v>
      </c>
    </row>
    <row r="459" spans="1:12" s="5" customFormat="1" ht="24.75" customHeight="1" x14ac:dyDescent="0.35">
      <c r="A459" s="4"/>
      <c r="B459" s="4" t="s">
        <v>997</v>
      </c>
      <c r="C459" s="3" t="s">
        <v>990</v>
      </c>
      <c r="D459" s="4" t="s">
        <v>1574</v>
      </c>
      <c r="E459" s="10" t="s">
        <v>161</v>
      </c>
      <c r="F459" s="12" t="s">
        <v>15</v>
      </c>
      <c r="G459" s="11">
        <v>240440.82</v>
      </c>
      <c r="H459" s="15" t="s">
        <v>187</v>
      </c>
      <c r="I459" s="4" t="str">
        <f t="shared" si="7"/>
        <v>Communicable diseases HIV/AIDS/Malaria etc</v>
      </c>
      <c r="J459" s="15" t="s">
        <v>998</v>
      </c>
      <c r="K459" s="15" t="s">
        <v>999</v>
      </c>
      <c r="L459" s="15" t="s">
        <v>1000</v>
      </c>
    </row>
    <row r="460" spans="1:12" s="5" customFormat="1" ht="24.75" customHeight="1" x14ac:dyDescent="0.35">
      <c r="A460" s="4"/>
      <c r="B460" s="4" t="s">
        <v>1001</v>
      </c>
      <c r="C460" s="3" t="s">
        <v>990</v>
      </c>
      <c r="D460" s="4" t="s">
        <v>1575</v>
      </c>
      <c r="E460" s="10" t="s">
        <v>420</v>
      </c>
      <c r="F460" s="12" t="s">
        <v>15</v>
      </c>
      <c r="G460" s="11">
        <v>210287.26</v>
      </c>
      <c r="H460" s="15" t="s">
        <v>1002</v>
      </c>
      <c r="I460" s="4" t="str">
        <f t="shared" si="7"/>
        <v>Communicable diseases HIV/AIDS/Malaria etc</v>
      </c>
      <c r="J460" s="15" t="s">
        <v>127</v>
      </c>
      <c r="K460" s="15" t="s">
        <v>1003</v>
      </c>
      <c r="L460" s="15" t="s">
        <v>403</v>
      </c>
    </row>
    <row r="461" spans="1:12" s="5" customFormat="1" ht="24.75" customHeight="1" x14ac:dyDescent="0.35">
      <c r="A461" s="4"/>
      <c r="B461" s="4" t="s">
        <v>1004</v>
      </c>
      <c r="C461" s="3" t="s">
        <v>990</v>
      </c>
      <c r="D461" s="4" t="s">
        <v>1576</v>
      </c>
      <c r="E461" s="10" t="s">
        <v>94</v>
      </c>
      <c r="F461" s="12" t="s">
        <v>15</v>
      </c>
      <c r="G461" s="11">
        <v>307943.84999999998</v>
      </c>
      <c r="H461" s="15" t="s">
        <v>103</v>
      </c>
      <c r="I461" s="4" t="str">
        <f t="shared" si="7"/>
        <v>Communicable diseases HIV/AIDS/Malaria etc</v>
      </c>
      <c r="J461" s="34" t="s">
        <v>1753</v>
      </c>
      <c r="K461" s="15" t="s">
        <v>104</v>
      </c>
      <c r="L461" s="15" t="s">
        <v>40</v>
      </c>
    </row>
    <row r="462" spans="1:12" s="5" customFormat="1" ht="24.75" customHeight="1" x14ac:dyDescent="0.35">
      <c r="A462" s="4"/>
      <c r="B462" s="4" t="s">
        <v>1006</v>
      </c>
      <c r="C462" s="3" t="s">
        <v>1005</v>
      </c>
      <c r="D462" s="4" t="s">
        <v>1577</v>
      </c>
      <c r="E462" s="10" t="s">
        <v>76</v>
      </c>
      <c r="F462" s="12" t="s">
        <v>15</v>
      </c>
      <c r="G462" s="11">
        <v>240906.6</v>
      </c>
      <c r="H462" s="15" t="s">
        <v>538</v>
      </c>
      <c r="I462" s="4" t="str">
        <f t="shared" si="7"/>
        <v>Water, Sanitation and Hygiene</v>
      </c>
      <c r="J462" s="34" t="s">
        <v>1753</v>
      </c>
      <c r="K462" s="15" t="s">
        <v>1007</v>
      </c>
      <c r="L462" s="15" t="s">
        <v>1008</v>
      </c>
    </row>
    <row r="463" spans="1:12" s="5" customFormat="1" ht="24.75" customHeight="1" x14ac:dyDescent="0.35">
      <c r="A463" s="4"/>
      <c r="B463" s="4" t="s">
        <v>1010</v>
      </c>
      <c r="C463" s="3" t="s">
        <v>1009</v>
      </c>
      <c r="D463" s="4" t="s">
        <v>1578</v>
      </c>
      <c r="E463" s="10" t="s">
        <v>281</v>
      </c>
      <c r="F463" s="12" t="s">
        <v>15</v>
      </c>
      <c r="G463" s="11">
        <v>484408.05</v>
      </c>
      <c r="H463" s="15" t="s">
        <v>1011</v>
      </c>
      <c r="I463" s="4" t="str">
        <f t="shared" si="7"/>
        <v>Education</v>
      </c>
      <c r="J463" s="15" t="s">
        <v>1012</v>
      </c>
      <c r="K463" s="15" t="s">
        <v>1013</v>
      </c>
      <c r="L463" s="15" t="s">
        <v>1014</v>
      </c>
    </row>
    <row r="464" spans="1:12" s="5" customFormat="1" ht="24.75" customHeight="1" x14ac:dyDescent="0.35">
      <c r="A464" s="4"/>
      <c r="B464" s="4" t="s">
        <v>1579</v>
      </c>
      <c r="C464" s="3" t="s">
        <v>1009</v>
      </c>
      <c r="D464" s="4" t="s">
        <v>1580</v>
      </c>
      <c r="E464" s="10" t="s">
        <v>145</v>
      </c>
      <c r="F464" s="12" t="s">
        <v>15</v>
      </c>
      <c r="G464" s="11">
        <v>300754.94</v>
      </c>
      <c r="H464" s="15" t="s">
        <v>662</v>
      </c>
      <c r="I464" s="4" t="str">
        <f t="shared" si="7"/>
        <v>Rural Development/Agriculture</v>
      </c>
      <c r="J464" s="15" t="s">
        <v>150</v>
      </c>
      <c r="K464" s="15" t="s">
        <v>1015</v>
      </c>
      <c r="L464" s="15" t="s">
        <v>1016</v>
      </c>
    </row>
    <row r="465" spans="1:12" s="5" customFormat="1" ht="24.75" customHeight="1" x14ac:dyDescent="0.35">
      <c r="A465" s="4"/>
      <c r="B465" s="4" t="s">
        <v>1581</v>
      </c>
      <c r="C465" s="3" t="s">
        <v>1009</v>
      </c>
      <c r="D465" s="4" t="s">
        <v>1582</v>
      </c>
      <c r="E465" s="10" t="s">
        <v>90</v>
      </c>
      <c r="F465" s="12" t="s">
        <v>15</v>
      </c>
      <c r="G465" s="11">
        <v>191906.39</v>
      </c>
      <c r="H465" s="15" t="s">
        <v>46</v>
      </c>
      <c r="I465" s="4" t="str">
        <f t="shared" si="7"/>
        <v>Livelihoods</v>
      </c>
      <c r="J465" s="15" t="s">
        <v>139</v>
      </c>
      <c r="K465" s="15" t="s">
        <v>1017</v>
      </c>
      <c r="L465" s="15" t="s">
        <v>1018</v>
      </c>
    </row>
    <row r="466" spans="1:12" s="5" customFormat="1" ht="24.75" customHeight="1" x14ac:dyDescent="0.35">
      <c r="A466" s="4"/>
      <c r="B466" s="4" t="s">
        <v>1019</v>
      </c>
      <c r="C466" s="3" t="s">
        <v>1009</v>
      </c>
      <c r="D466" s="4" t="s">
        <v>1583</v>
      </c>
      <c r="E466" s="10" t="s">
        <v>115</v>
      </c>
      <c r="F466" s="12" t="s">
        <v>15</v>
      </c>
      <c r="G466" s="11">
        <v>192489.62</v>
      </c>
      <c r="H466" s="15" t="s">
        <v>662</v>
      </c>
      <c r="I466" s="4" t="str">
        <f t="shared" si="7"/>
        <v>Rural Development/Agriculture</v>
      </c>
      <c r="J466" s="15" t="s">
        <v>28</v>
      </c>
      <c r="K466" s="15" t="s">
        <v>1020</v>
      </c>
      <c r="L466" s="15" t="s">
        <v>1021</v>
      </c>
    </row>
    <row r="467" spans="1:12" s="5" customFormat="1" ht="24.75" customHeight="1" x14ac:dyDescent="0.35">
      <c r="A467" s="4"/>
      <c r="B467" s="4" t="s">
        <v>1022</v>
      </c>
      <c r="C467" s="3" t="s">
        <v>1009</v>
      </c>
      <c r="D467" s="4" t="s">
        <v>1023</v>
      </c>
      <c r="E467" s="10" t="s">
        <v>115</v>
      </c>
      <c r="F467" s="12" t="s">
        <v>15</v>
      </c>
      <c r="G467" s="11">
        <v>200886.39999999999</v>
      </c>
      <c r="H467" s="15" t="s">
        <v>432</v>
      </c>
      <c r="I467" s="4" t="str">
        <f t="shared" si="7"/>
        <v>Human Rights</v>
      </c>
      <c r="J467" s="15" t="s">
        <v>18</v>
      </c>
      <c r="K467" s="15" t="s">
        <v>1024</v>
      </c>
      <c r="L467" s="15" t="s">
        <v>1025</v>
      </c>
    </row>
    <row r="468" spans="1:12" s="5" customFormat="1" ht="24.75" customHeight="1" x14ac:dyDescent="0.35">
      <c r="A468" s="4"/>
      <c r="B468" s="4" t="s">
        <v>1026</v>
      </c>
      <c r="C468" s="3" t="s">
        <v>1009</v>
      </c>
      <c r="D468" s="4" t="s">
        <v>1584</v>
      </c>
      <c r="E468" s="10" t="s">
        <v>161</v>
      </c>
      <c r="F468" s="12" t="s">
        <v>15</v>
      </c>
      <c r="G468" s="11">
        <v>240816.49</v>
      </c>
      <c r="H468" s="15" t="s">
        <v>369</v>
      </c>
      <c r="I468" s="4" t="str">
        <f t="shared" si="7"/>
        <v>Disability</v>
      </c>
      <c r="J468" s="34" t="s">
        <v>1753</v>
      </c>
      <c r="K468" s="15" t="s">
        <v>1027</v>
      </c>
      <c r="L468" s="15" t="s">
        <v>1028</v>
      </c>
    </row>
    <row r="469" spans="1:12" s="5" customFormat="1" ht="24.75" customHeight="1" x14ac:dyDescent="0.35">
      <c r="A469" s="4"/>
      <c r="B469" s="4" t="s">
        <v>1029</v>
      </c>
      <c r="C469" s="3" t="s">
        <v>1009</v>
      </c>
      <c r="D469" s="4" t="s">
        <v>1585</v>
      </c>
      <c r="E469" s="10" t="s">
        <v>90</v>
      </c>
      <c r="F469" s="12" t="s">
        <v>15</v>
      </c>
      <c r="G469" s="11">
        <v>208066.92</v>
      </c>
      <c r="H469" s="15" t="s">
        <v>46</v>
      </c>
      <c r="I469" s="4" t="str">
        <f t="shared" si="7"/>
        <v>Livelihoods</v>
      </c>
      <c r="J469" s="15" t="s">
        <v>63</v>
      </c>
      <c r="K469" s="15" t="s">
        <v>1030</v>
      </c>
      <c r="L469" s="15" t="s">
        <v>1031</v>
      </c>
    </row>
    <row r="470" spans="1:12" s="5" customFormat="1" ht="24.75" customHeight="1" x14ac:dyDescent="0.35">
      <c r="A470" s="4"/>
      <c r="B470" s="4" t="s">
        <v>1032</v>
      </c>
      <c r="C470" s="3" t="s">
        <v>1009</v>
      </c>
      <c r="D470" s="4" t="s">
        <v>1586</v>
      </c>
      <c r="E470" s="10" t="s">
        <v>145</v>
      </c>
      <c r="F470" s="12" t="s">
        <v>15</v>
      </c>
      <c r="G470" s="11">
        <v>328462.46999999997</v>
      </c>
      <c r="H470" s="15" t="s">
        <v>662</v>
      </c>
      <c r="I470" s="4" t="str">
        <f t="shared" si="7"/>
        <v>Rural Development/Agriculture</v>
      </c>
      <c r="J470" s="15" t="s">
        <v>150</v>
      </c>
      <c r="K470" s="15" t="s">
        <v>1033</v>
      </c>
      <c r="L470" s="15" t="s">
        <v>1034</v>
      </c>
    </row>
    <row r="471" spans="1:12" s="5" customFormat="1" ht="24.75" customHeight="1" x14ac:dyDescent="0.35">
      <c r="A471" s="4"/>
      <c r="B471" s="4" t="s">
        <v>1035</v>
      </c>
      <c r="C471" s="3" t="s">
        <v>1009</v>
      </c>
      <c r="D471" s="4" t="s">
        <v>1587</v>
      </c>
      <c r="E471" s="10" t="s">
        <v>90</v>
      </c>
      <c r="F471" s="12" t="s">
        <v>15</v>
      </c>
      <c r="G471" s="11">
        <v>277961.23</v>
      </c>
      <c r="H471" s="15" t="s">
        <v>1036</v>
      </c>
      <c r="I471" s="4" t="str">
        <f t="shared" si="7"/>
        <v>Human Rights</v>
      </c>
      <c r="J471" s="15" t="s">
        <v>169</v>
      </c>
      <c r="K471" s="15" t="s">
        <v>1037</v>
      </c>
      <c r="L471" s="15" t="s">
        <v>1038</v>
      </c>
    </row>
    <row r="472" spans="1:12" s="5" customFormat="1" ht="24.75" customHeight="1" x14ac:dyDescent="0.35">
      <c r="A472" s="4"/>
      <c r="B472" s="4" t="s">
        <v>1039</v>
      </c>
      <c r="C472" s="3" t="s">
        <v>1009</v>
      </c>
      <c r="D472" s="4" t="s">
        <v>1588</v>
      </c>
      <c r="E472" s="10" t="s">
        <v>90</v>
      </c>
      <c r="F472" s="12" t="s">
        <v>15</v>
      </c>
      <c r="G472" s="11">
        <v>219877.82</v>
      </c>
      <c r="H472" s="15" t="s">
        <v>759</v>
      </c>
      <c r="I472" s="4" t="str">
        <f t="shared" si="7"/>
        <v>Economic Development</v>
      </c>
      <c r="J472" s="34" t="s">
        <v>1753</v>
      </c>
      <c r="K472" s="15" t="s">
        <v>289</v>
      </c>
      <c r="L472" s="15" t="s">
        <v>1040</v>
      </c>
    </row>
    <row r="473" spans="1:12" s="5" customFormat="1" ht="24.75" customHeight="1" x14ac:dyDescent="0.35">
      <c r="A473" s="4"/>
      <c r="B473" s="4" t="s">
        <v>1041</v>
      </c>
      <c r="C473" s="3" t="s">
        <v>1009</v>
      </c>
      <c r="D473" s="4" t="s">
        <v>1589</v>
      </c>
      <c r="E473" s="10" t="s">
        <v>161</v>
      </c>
      <c r="F473" s="12" t="s">
        <v>15</v>
      </c>
      <c r="G473" s="11">
        <v>340114.36</v>
      </c>
      <c r="H473" s="15" t="s">
        <v>37</v>
      </c>
      <c r="I473" s="4" t="str">
        <f t="shared" si="7"/>
        <v>Health, otherwise unspecified</v>
      </c>
      <c r="J473" s="34" t="s">
        <v>1753</v>
      </c>
      <c r="K473" s="15" t="s">
        <v>1042</v>
      </c>
      <c r="L473" s="15" t="s">
        <v>1043</v>
      </c>
    </row>
    <row r="474" spans="1:12" s="5" customFormat="1" ht="24.75" customHeight="1" x14ac:dyDescent="0.35">
      <c r="A474" s="4"/>
      <c r="B474" s="4" t="s">
        <v>1044</v>
      </c>
      <c r="C474" s="3" t="s">
        <v>1009</v>
      </c>
      <c r="D474" s="4" t="s">
        <v>1590</v>
      </c>
      <c r="E474" s="10" t="s">
        <v>161</v>
      </c>
      <c r="F474" s="12" t="s">
        <v>15</v>
      </c>
      <c r="G474" s="11">
        <v>266885.25</v>
      </c>
      <c r="H474" s="15" t="s">
        <v>669</v>
      </c>
      <c r="I474" s="4" t="str">
        <f t="shared" si="7"/>
        <v>Livelihoods</v>
      </c>
      <c r="J474" s="34" t="s">
        <v>1753</v>
      </c>
      <c r="K474" s="15" t="s">
        <v>1045</v>
      </c>
      <c r="L474" s="15" t="s">
        <v>1046</v>
      </c>
    </row>
    <row r="475" spans="1:12" s="5" customFormat="1" ht="24.75" customHeight="1" x14ac:dyDescent="0.35">
      <c r="A475" s="4"/>
      <c r="B475" s="4" t="s">
        <v>1047</v>
      </c>
      <c r="C475" s="3" t="s">
        <v>1009</v>
      </c>
      <c r="D475" s="4" t="s">
        <v>1591</v>
      </c>
      <c r="E475" s="10" t="s">
        <v>161</v>
      </c>
      <c r="F475" s="12" t="s">
        <v>15</v>
      </c>
      <c r="G475" s="11">
        <v>290929.46000000002</v>
      </c>
      <c r="H475" s="15" t="s">
        <v>46</v>
      </c>
      <c r="I475" s="4" t="str">
        <f t="shared" si="7"/>
        <v>Livelihoods</v>
      </c>
      <c r="J475" s="15" t="s">
        <v>139</v>
      </c>
      <c r="K475" s="15" t="s">
        <v>1048</v>
      </c>
      <c r="L475" s="15" t="s">
        <v>1049</v>
      </c>
    </row>
    <row r="476" spans="1:12" s="5" customFormat="1" ht="24.75" customHeight="1" x14ac:dyDescent="0.35">
      <c r="A476" s="4"/>
      <c r="B476" s="4" t="s">
        <v>1051</v>
      </c>
      <c r="C476" s="3" t="s">
        <v>1050</v>
      </c>
      <c r="D476" s="4" t="s">
        <v>1592</v>
      </c>
      <c r="E476" s="10" t="s">
        <v>574</v>
      </c>
      <c r="F476" s="12" t="s">
        <v>15</v>
      </c>
      <c r="G476" s="11">
        <v>250912.7</v>
      </c>
      <c r="H476" s="15" t="s">
        <v>462</v>
      </c>
      <c r="I476" s="4" t="str">
        <f t="shared" si="7"/>
        <v>Early Childhood Development</v>
      </c>
      <c r="J476" s="34" t="s">
        <v>1753</v>
      </c>
      <c r="K476" s="15" t="s">
        <v>1052</v>
      </c>
      <c r="L476" s="15" t="s">
        <v>430</v>
      </c>
    </row>
    <row r="477" spans="1:12" s="5" customFormat="1" ht="24.75" customHeight="1" x14ac:dyDescent="0.35">
      <c r="A477" s="4"/>
      <c r="B477" s="4" t="s">
        <v>1053</v>
      </c>
      <c r="C477" s="3" t="s">
        <v>1050</v>
      </c>
      <c r="D477" s="4" t="s">
        <v>1593</v>
      </c>
      <c r="E477" s="10" t="s">
        <v>94</v>
      </c>
      <c r="F477" s="12" t="s">
        <v>15</v>
      </c>
      <c r="G477" s="11">
        <v>227502.66</v>
      </c>
      <c r="H477" s="15" t="s">
        <v>235</v>
      </c>
      <c r="I477" s="4" t="str">
        <f t="shared" si="7"/>
        <v>Maternal and child health</v>
      </c>
      <c r="J477" s="15" t="s">
        <v>150</v>
      </c>
      <c r="K477" s="15" t="s">
        <v>1054</v>
      </c>
      <c r="L477" s="15" t="s">
        <v>1055</v>
      </c>
    </row>
    <row r="478" spans="1:12" s="5" customFormat="1" ht="24.75" customHeight="1" x14ac:dyDescent="0.35">
      <c r="A478" s="4"/>
      <c r="B478" s="4" t="s">
        <v>1056</v>
      </c>
      <c r="C478" s="3" t="s">
        <v>1050</v>
      </c>
      <c r="D478" s="4" t="s">
        <v>1594</v>
      </c>
      <c r="E478" s="10" t="s">
        <v>574</v>
      </c>
      <c r="F478" s="12" t="s">
        <v>15</v>
      </c>
      <c r="G478" s="11">
        <v>448463.87</v>
      </c>
      <c r="H478" s="15" t="s">
        <v>213</v>
      </c>
      <c r="I478" s="4" t="str">
        <f t="shared" si="7"/>
        <v>Education</v>
      </c>
      <c r="J478" s="15" t="s">
        <v>1057</v>
      </c>
      <c r="K478" s="15" t="s">
        <v>1058</v>
      </c>
      <c r="L478" s="15" t="s">
        <v>430</v>
      </c>
    </row>
    <row r="479" spans="1:12" s="5" customFormat="1" ht="24.75" customHeight="1" x14ac:dyDescent="0.35">
      <c r="A479" s="4"/>
      <c r="B479" s="4" t="s">
        <v>1059</v>
      </c>
      <c r="C479" s="3" t="s">
        <v>1050</v>
      </c>
      <c r="D479" s="4" t="s">
        <v>1595</v>
      </c>
      <c r="E479" s="10" t="s">
        <v>115</v>
      </c>
      <c r="F479" s="12" t="s">
        <v>15</v>
      </c>
      <c r="G479" s="11">
        <v>282702.53999999998</v>
      </c>
      <c r="H479" s="15" t="s">
        <v>1060</v>
      </c>
      <c r="I479" s="4" t="str">
        <f t="shared" si="7"/>
        <v>Early Childhood Development</v>
      </c>
      <c r="J479" s="15" t="s">
        <v>1061</v>
      </c>
      <c r="K479" s="15" t="s">
        <v>1062</v>
      </c>
      <c r="L479" s="15" t="s">
        <v>1063</v>
      </c>
    </row>
    <row r="480" spans="1:12" s="5" customFormat="1" ht="24.75" customHeight="1" x14ac:dyDescent="0.35">
      <c r="A480" s="4"/>
      <c r="B480" s="4" t="s">
        <v>1064</v>
      </c>
      <c r="C480" s="3" t="s">
        <v>1050</v>
      </c>
      <c r="D480" s="4" t="s">
        <v>1596</v>
      </c>
      <c r="E480" s="10" t="s">
        <v>729</v>
      </c>
      <c r="F480" s="12" t="s">
        <v>15</v>
      </c>
      <c r="G480" s="11">
        <v>317898.44</v>
      </c>
      <c r="H480" s="15" t="s">
        <v>307</v>
      </c>
      <c r="I480" s="4" t="str">
        <f t="shared" si="7"/>
        <v>Maternal and child health</v>
      </c>
      <c r="J480" s="34" t="s">
        <v>1753</v>
      </c>
      <c r="K480" s="15" t="s">
        <v>1065</v>
      </c>
      <c r="L480" s="15" t="s">
        <v>309</v>
      </c>
    </row>
    <row r="481" spans="1:12" s="5" customFormat="1" ht="24.75" customHeight="1" x14ac:dyDescent="0.35">
      <c r="A481" s="4"/>
      <c r="B481" s="4" t="s">
        <v>1066</v>
      </c>
      <c r="C481" s="3" t="s">
        <v>1050</v>
      </c>
      <c r="D481" s="4" t="s">
        <v>1597</v>
      </c>
      <c r="E481" s="10" t="s">
        <v>115</v>
      </c>
      <c r="F481" s="12" t="s">
        <v>15</v>
      </c>
      <c r="G481" s="11">
        <v>363312.51</v>
      </c>
      <c r="H481" s="15" t="s">
        <v>449</v>
      </c>
      <c r="I481" s="4" t="str">
        <f t="shared" si="7"/>
        <v>Child Protection</v>
      </c>
      <c r="J481" s="34" t="s">
        <v>1753</v>
      </c>
      <c r="K481" s="15" t="s">
        <v>1067</v>
      </c>
      <c r="L481" s="15" t="s">
        <v>497</v>
      </c>
    </row>
    <row r="482" spans="1:12" s="5" customFormat="1" ht="24.75" customHeight="1" x14ac:dyDescent="0.35">
      <c r="A482" s="4"/>
      <c r="B482" s="4" t="s">
        <v>1068</v>
      </c>
      <c r="C482" s="3" t="s">
        <v>1050</v>
      </c>
      <c r="D482" s="4" t="s">
        <v>1598</v>
      </c>
      <c r="E482" s="10" t="s">
        <v>574</v>
      </c>
      <c r="F482" s="12" t="s">
        <v>15</v>
      </c>
      <c r="G482" s="11">
        <v>62444.34</v>
      </c>
      <c r="H482" s="15" t="s">
        <v>577</v>
      </c>
      <c r="I482" s="4" t="str">
        <f t="shared" si="7"/>
        <v>Child Protection</v>
      </c>
      <c r="J482" s="15" t="s">
        <v>47</v>
      </c>
      <c r="K482" s="15" t="s">
        <v>1069</v>
      </c>
      <c r="L482" s="15" t="s">
        <v>497</v>
      </c>
    </row>
    <row r="483" spans="1:12" s="5" customFormat="1" ht="24.75" customHeight="1" x14ac:dyDescent="0.35">
      <c r="A483" s="4"/>
      <c r="B483" s="4" t="s">
        <v>1070</v>
      </c>
      <c r="C483" s="3" t="s">
        <v>1050</v>
      </c>
      <c r="D483" s="4" t="s">
        <v>1599</v>
      </c>
      <c r="E483" s="10" t="s">
        <v>218</v>
      </c>
      <c r="F483" s="12" t="s">
        <v>15</v>
      </c>
      <c r="G483" s="11">
        <v>266807.62</v>
      </c>
      <c r="H483" s="15" t="s">
        <v>577</v>
      </c>
      <c r="I483" s="4" t="str">
        <f t="shared" si="7"/>
        <v>Child Protection</v>
      </c>
      <c r="J483" s="15" t="s">
        <v>86</v>
      </c>
      <c r="K483" s="15" t="s">
        <v>1071</v>
      </c>
      <c r="L483" s="15" t="s">
        <v>497</v>
      </c>
    </row>
    <row r="484" spans="1:12" s="5" customFormat="1" ht="24.75" customHeight="1" x14ac:dyDescent="0.35">
      <c r="A484" s="4"/>
      <c r="B484" s="4" t="s">
        <v>1072</v>
      </c>
      <c r="C484" s="3" t="s">
        <v>1050</v>
      </c>
      <c r="D484" s="4" t="s">
        <v>1600</v>
      </c>
      <c r="E484" s="10" t="s">
        <v>94</v>
      </c>
      <c r="F484" s="12" t="s">
        <v>15</v>
      </c>
      <c r="G484" s="11">
        <v>397373.05</v>
      </c>
      <c r="H484" s="15" t="s">
        <v>449</v>
      </c>
      <c r="I484" s="4" t="str">
        <f t="shared" si="7"/>
        <v>Child Protection</v>
      </c>
      <c r="J484" s="34" t="s">
        <v>1753</v>
      </c>
      <c r="K484" s="15" t="s">
        <v>1073</v>
      </c>
      <c r="L484" s="15" t="s">
        <v>497</v>
      </c>
    </row>
    <row r="485" spans="1:12" s="5" customFormat="1" ht="24.75" customHeight="1" x14ac:dyDescent="0.35">
      <c r="A485" s="4"/>
      <c r="B485" s="4" t="s">
        <v>1074</v>
      </c>
      <c r="C485" s="3" t="s">
        <v>1050</v>
      </c>
      <c r="D485" s="4" t="s">
        <v>1601</v>
      </c>
      <c r="E485" s="10" t="s">
        <v>94</v>
      </c>
      <c r="F485" s="12" t="s">
        <v>15</v>
      </c>
      <c r="G485" s="11">
        <v>221393.56</v>
      </c>
      <c r="H485" s="15" t="s">
        <v>619</v>
      </c>
      <c r="I485" s="4" t="str">
        <f t="shared" si="7"/>
        <v>Governance</v>
      </c>
      <c r="J485" s="34" t="s">
        <v>1753</v>
      </c>
      <c r="K485" s="15" t="s">
        <v>1075</v>
      </c>
      <c r="L485" s="15" t="s">
        <v>497</v>
      </c>
    </row>
    <row r="486" spans="1:12" s="5" customFormat="1" ht="24.75" customHeight="1" x14ac:dyDescent="0.35">
      <c r="A486" s="4"/>
      <c r="B486" s="4" t="s">
        <v>1076</v>
      </c>
      <c r="C486" s="3" t="s">
        <v>1050</v>
      </c>
      <c r="D486" s="4" t="s">
        <v>1602</v>
      </c>
      <c r="E486" s="10" t="s">
        <v>94</v>
      </c>
      <c r="F486" s="12" t="s">
        <v>15</v>
      </c>
      <c r="G486" s="11">
        <v>317898.44</v>
      </c>
      <c r="H486" s="15" t="s">
        <v>245</v>
      </c>
      <c r="I486" s="4" t="str">
        <f t="shared" si="7"/>
        <v>Education</v>
      </c>
      <c r="J486" s="34" t="s">
        <v>1753</v>
      </c>
      <c r="K486" s="15" t="s">
        <v>1077</v>
      </c>
      <c r="L486" s="15" t="s">
        <v>430</v>
      </c>
    </row>
    <row r="487" spans="1:12" s="5" customFormat="1" ht="24.75" customHeight="1" x14ac:dyDescent="0.35">
      <c r="A487" s="4"/>
      <c r="B487" s="4" t="s">
        <v>1078</v>
      </c>
      <c r="C487" s="3" t="s">
        <v>1050</v>
      </c>
      <c r="D487" s="4" t="s">
        <v>1603</v>
      </c>
      <c r="E487" s="10" t="s">
        <v>266</v>
      </c>
      <c r="F487" s="12" t="s">
        <v>15</v>
      </c>
      <c r="G487" s="11">
        <v>283837.89</v>
      </c>
      <c r="H487" s="15" t="s">
        <v>245</v>
      </c>
      <c r="I487" s="4" t="str">
        <f t="shared" si="7"/>
        <v>Education</v>
      </c>
      <c r="J487" s="34" t="s">
        <v>1753</v>
      </c>
      <c r="K487" s="15" t="s">
        <v>1079</v>
      </c>
      <c r="L487" s="15" t="s">
        <v>1080</v>
      </c>
    </row>
    <row r="488" spans="1:12" s="5" customFormat="1" ht="24.75" customHeight="1" x14ac:dyDescent="0.35">
      <c r="A488" s="4"/>
      <c r="B488" s="4" t="s">
        <v>1081</v>
      </c>
      <c r="C488" s="3" t="s">
        <v>1050</v>
      </c>
      <c r="D488" s="4" t="s">
        <v>1604</v>
      </c>
      <c r="E488" s="10" t="s">
        <v>871</v>
      </c>
      <c r="F488" s="12" t="s">
        <v>15</v>
      </c>
      <c r="G488" s="11">
        <v>0</v>
      </c>
      <c r="H488" s="15" t="s">
        <v>95</v>
      </c>
      <c r="I488" s="4" t="str">
        <f t="shared" si="7"/>
        <v>Gender</v>
      </c>
      <c r="J488" s="15" t="s">
        <v>91</v>
      </c>
      <c r="K488" s="15" t="s">
        <v>1082</v>
      </c>
      <c r="L488" s="15" t="s">
        <v>1083</v>
      </c>
    </row>
    <row r="489" spans="1:12" s="5" customFormat="1" ht="24.75" customHeight="1" x14ac:dyDescent="0.35">
      <c r="A489" s="4"/>
      <c r="B489" s="4" t="s">
        <v>1081</v>
      </c>
      <c r="C489" s="3" t="s">
        <v>1050</v>
      </c>
      <c r="D489" s="4" t="s">
        <v>1604</v>
      </c>
      <c r="E489" s="10" t="s">
        <v>161</v>
      </c>
      <c r="F489" s="12" t="s">
        <v>15</v>
      </c>
      <c r="G489" s="11">
        <v>0</v>
      </c>
      <c r="H489" s="15" t="s">
        <v>95</v>
      </c>
      <c r="I489" s="4" t="str">
        <f t="shared" si="7"/>
        <v>Gender</v>
      </c>
      <c r="J489" s="15" t="s">
        <v>91</v>
      </c>
      <c r="K489" s="15" t="s">
        <v>1082</v>
      </c>
      <c r="L489" s="15" t="s">
        <v>1083</v>
      </c>
    </row>
    <row r="490" spans="1:12" s="5" customFormat="1" ht="24.75" customHeight="1" x14ac:dyDescent="0.35">
      <c r="A490" s="4"/>
      <c r="B490" s="4" t="s">
        <v>1081</v>
      </c>
      <c r="C490" s="3" t="s">
        <v>1050</v>
      </c>
      <c r="D490" s="4" t="s">
        <v>1604</v>
      </c>
      <c r="E490" s="10" t="s">
        <v>36</v>
      </c>
      <c r="F490" s="12" t="s">
        <v>15</v>
      </c>
      <c r="G490" s="11">
        <v>0</v>
      </c>
      <c r="H490" s="15" t="s">
        <v>95</v>
      </c>
      <c r="I490" s="4" t="str">
        <f t="shared" si="7"/>
        <v>Gender</v>
      </c>
      <c r="J490" s="15" t="s">
        <v>91</v>
      </c>
      <c r="K490" s="15" t="s">
        <v>1082</v>
      </c>
      <c r="L490" s="15" t="s">
        <v>1083</v>
      </c>
    </row>
    <row r="491" spans="1:12" s="5" customFormat="1" ht="24.75" customHeight="1" x14ac:dyDescent="0.35">
      <c r="A491" s="4"/>
      <c r="B491" s="4" t="s">
        <v>1081</v>
      </c>
      <c r="C491" s="3" t="s">
        <v>1050</v>
      </c>
      <c r="D491" s="4" t="s">
        <v>1604</v>
      </c>
      <c r="E491" s="10" t="s">
        <v>10</v>
      </c>
      <c r="F491" s="12" t="s">
        <v>15</v>
      </c>
      <c r="G491" s="11">
        <v>0</v>
      </c>
      <c r="H491" s="15" t="s">
        <v>95</v>
      </c>
      <c r="I491" s="4" t="str">
        <f t="shared" si="7"/>
        <v>Gender</v>
      </c>
      <c r="J491" s="15" t="s">
        <v>91</v>
      </c>
      <c r="K491" s="15" t="s">
        <v>1082</v>
      </c>
      <c r="L491" s="15" t="s">
        <v>1083</v>
      </c>
    </row>
    <row r="492" spans="1:12" s="5" customFormat="1" ht="24.75" customHeight="1" x14ac:dyDescent="0.35">
      <c r="A492" s="4"/>
      <c r="B492" s="4" t="s">
        <v>1081</v>
      </c>
      <c r="C492" s="3" t="s">
        <v>1050</v>
      </c>
      <c r="D492" s="4" t="s">
        <v>1604</v>
      </c>
      <c r="E492" s="10" t="s">
        <v>21</v>
      </c>
      <c r="F492" s="12" t="s">
        <v>15</v>
      </c>
      <c r="G492" s="11">
        <v>0</v>
      </c>
      <c r="H492" s="15" t="s">
        <v>95</v>
      </c>
      <c r="I492" s="4" t="str">
        <f t="shared" si="7"/>
        <v>Gender</v>
      </c>
      <c r="J492" s="15" t="s">
        <v>91</v>
      </c>
      <c r="K492" s="15" t="s">
        <v>1082</v>
      </c>
      <c r="L492" s="15" t="s">
        <v>1083</v>
      </c>
    </row>
    <row r="493" spans="1:12" s="5" customFormat="1" ht="24.75" customHeight="1" x14ac:dyDescent="0.35">
      <c r="A493" s="4"/>
      <c r="B493" s="4" t="s">
        <v>1081</v>
      </c>
      <c r="C493" s="3" t="s">
        <v>1050</v>
      </c>
      <c r="D493" s="4" t="s">
        <v>1604</v>
      </c>
      <c r="E493" s="10" t="s">
        <v>218</v>
      </c>
      <c r="F493" s="12" t="s">
        <v>15</v>
      </c>
      <c r="G493" s="11">
        <v>0</v>
      </c>
      <c r="H493" s="15" t="s">
        <v>95</v>
      </c>
      <c r="I493" s="4" t="str">
        <f t="shared" si="7"/>
        <v>Gender</v>
      </c>
      <c r="J493" s="15" t="s">
        <v>91</v>
      </c>
      <c r="K493" s="15" t="s">
        <v>1082</v>
      </c>
      <c r="L493" s="15" t="s">
        <v>1083</v>
      </c>
    </row>
    <row r="494" spans="1:12" s="5" customFormat="1" ht="24.75" customHeight="1" x14ac:dyDescent="0.35">
      <c r="A494" s="4"/>
      <c r="B494" s="4" t="s">
        <v>1081</v>
      </c>
      <c r="C494" s="3" t="s">
        <v>1050</v>
      </c>
      <c r="D494" s="4" t="s">
        <v>1604</v>
      </c>
      <c r="E494" s="10" t="s">
        <v>106</v>
      </c>
      <c r="F494" s="12" t="s">
        <v>15</v>
      </c>
      <c r="G494" s="11">
        <v>0</v>
      </c>
      <c r="H494" s="15" t="s">
        <v>95</v>
      </c>
      <c r="I494" s="4" t="str">
        <f t="shared" si="7"/>
        <v>Gender</v>
      </c>
      <c r="J494" s="15" t="s">
        <v>91</v>
      </c>
      <c r="K494" s="15" t="s">
        <v>1082</v>
      </c>
      <c r="L494" s="15" t="s">
        <v>1083</v>
      </c>
    </row>
    <row r="495" spans="1:12" s="5" customFormat="1" ht="24.75" customHeight="1" x14ac:dyDescent="0.35">
      <c r="A495" s="4"/>
      <c r="B495" s="4" t="s">
        <v>1081</v>
      </c>
      <c r="C495" s="3" t="s">
        <v>1050</v>
      </c>
      <c r="D495" s="4" t="s">
        <v>1604</v>
      </c>
      <c r="E495" s="10" t="s">
        <v>145</v>
      </c>
      <c r="F495" s="12" t="s">
        <v>15</v>
      </c>
      <c r="G495" s="11">
        <v>255454.11</v>
      </c>
      <c r="H495" s="15" t="s">
        <v>95</v>
      </c>
      <c r="I495" s="4" t="str">
        <f t="shared" si="7"/>
        <v>Gender</v>
      </c>
      <c r="J495" s="15" t="s">
        <v>91</v>
      </c>
      <c r="K495" s="15" t="s">
        <v>1082</v>
      </c>
      <c r="L495" s="15" t="s">
        <v>1083</v>
      </c>
    </row>
    <row r="496" spans="1:12" s="5" customFormat="1" ht="24.75" customHeight="1" x14ac:dyDescent="0.35">
      <c r="A496" s="4"/>
      <c r="B496" s="4" t="s">
        <v>1081</v>
      </c>
      <c r="C496" s="3" t="s">
        <v>1050</v>
      </c>
      <c r="D496" s="4" t="s">
        <v>1604</v>
      </c>
      <c r="E496" s="10" t="s">
        <v>266</v>
      </c>
      <c r="F496" s="12" t="s">
        <v>15</v>
      </c>
      <c r="G496" s="11">
        <v>0</v>
      </c>
      <c r="H496" s="15" t="s">
        <v>95</v>
      </c>
      <c r="I496" s="4" t="str">
        <f t="shared" si="7"/>
        <v>Gender</v>
      </c>
      <c r="J496" s="15" t="s">
        <v>91</v>
      </c>
      <c r="K496" s="15" t="s">
        <v>1082</v>
      </c>
      <c r="L496" s="15" t="s">
        <v>1083</v>
      </c>
    </row>
    <row r="497" spans="1:12" s="5" customFormat="1" ht="24.75" customHeight="1" x14ac:dyDescent="0.35">
      <c r="A497" s="4"/>
      <c r="B497" s="4" t="s">
        <v>1081</v>
      </c>
      <c r="C497" s="3" t="s">
        <v>1050</v>
      </c>
      <c r="D497" s="4" t="s">
        <v>1604</v>
      </c>
      <c r="E497" s="10" t="s">
        <v>492</v>
      </c>
      <c r="F497" s="12" t="s">
        <v>15</v>
      </c>
      <c r="G497" s="11">
        <v>0</v>
      </c>
      <c r="H497" s="15" t="s">
        <v>95</v>
      </c>
      <c r="I497" s="4" t="str">
        <f t="shared" si="7"/>
        <v>Gender</v>
      </c>
      <c r="J497" s="15" t="s">
        <v>91</v>
      </c>
      <c r="K497" s="15" t="s">
        <v>1082</v>
      </c>
      <c r="L497" s="15" t="s">
        <v>1083</v>
      </c>
    </row>
    <row r="498" spans="1:12" s="5" customFormat="1" ht="24.75" customHeight="1" x14ac:dyDescent="0.35">
      <c r="A498" s="4"/>
      <c r="B498" s="4" t="s">
        <v>1084</v>
      </c>
      <c r="C498" s="3" t="s">
        <v>1050</v>
      </c>
      <c r="D498" s="4" t="s">
        <v>1605</v>
      </c>
      <c r="E498" s="10" t="s">
        <v>729</v>
      </c>
      <c r="F498" s="12" t="s">
        <v>15</v>
      </c>
      <c r="G498" s="11">
        <v>34060.550000000003</v>
      </c>
      <c r="H498" s="15" t="s">
        <v>213</v>
      </c>
      <c r="I498" s="4" t="str">
        <f t="shared" si="7"/>
        <v>Education</v>
      </c>
      <c r="J498" s="15" t="s">
        <v>357</v>
      </c>
      <c r="K498" s="15" t="s">
        <v>1085</v>
      </c>
      <c r="L498" s="15" t="s">
        <v>367</v>
      </c>
    </row>
    <row r="499" spans="1:12" s="5" customFormat="1" ht="24.75" customHeight="1" x14ac:dyDescent="0.35">
      <c r="A499" s="4"/>
      <c r="B499" s="4" t="s">
        <v>1086</v>
      </c>
      <c r="C499" s="3" t="s">
        <v>1050</v>
      </c>
      <c r="D499" s="4" t="s">
        <v>1606</v>
      </c>
      <c r="E499" s="10" t="s">
        <v>115</v>
      </c>
      <c r="F499" s="12" t="s">
        <v>15</v>
      </c>
      <c r="G499" s="11">
        <v>306544.93</v>
      </c>
      <c r="H499" s="15" t="s">
        <v>245</v>
      </c>
      <c r="I499" s="4" t="str">
        <f t="shared" si="7"/>
        <v>Education</v>
      </c>
      <c r="J499" s="34" t="s">
        <v>1753</v>
      </c>
      <c r="K499" s="15" t="s">
        <v>1087</v>
      </c>
      <c r="L499" s="15" t="s">
        <v>1088</v>
      </c>
    </row>
    <row r="500" spans="1:12" s="5" customFormat="1" ht="24.75" customHeight="1" x14ac:dyDescent="0.35">
      <c r="A500" s="4"/>
      <c r="B500" s="4" t="s">
        <v>1607</v>
      </c>
      <c r="C500" s="3" t="s">
        <v>1089</v>
      </c>
      <c r="D500" s="4" t="s">
        <v>1608</v>
      </c>
      <c r="E500" s="10" t="s">
        <v>729</v>
      </c>
      <c r="F500" s="12" t="s">
        <v>15</v>
      </c>
      <c r="G500" s="11">
        <v>120455.86</v>
      </c>
      <c r="H500" s="15" t="s">
        <v>424</v>
      </c>
      <c r="I500" s="4" t="str">
        <f t="shared" si="7"/>
        <v>Disability</v>
      </c>
      <c r="J500" s="15" t="s">
        <v>1090</v>
      </c>
      <c r="K500" s="15" t="s">
        <v>1091</v>
      </c>
      <c r="L500" s="15" t="s">
        <v>1092</v>
      </c>
    </row>
    <row r="501" spans="1:12" s="5" customFormat="1" ht="24.75" customHeight="1" x14ac:dyDescent="0.35">
      <c r="A501" s="4"/>
      <c r="B501" s="4" t="s">
        <v>1093</v>
      </c>
      <c r="C501" s="3" t="s">
        <v>1089</v>
      </c>
      <c r="D501" s="4" t="s">
        <v>1609</v>
      </c>
      <c r="E501" s="10" t="s">
        <v>36</v>
      </c>
      <c r="F501" s="12" t="s">
        <v>15</v>
      </c>
      <c r="G501" s="11">
        <v>145550.82999999999</v>
      </c>
      <c r="H501" s="15" t="s">
        <v>568</v>
      </c>
      <c r="I501" s="4" t="str">
        <f t="shared" si="7"/>
        <v>Education</v>
      </c>
      <c r="J501" s="15" t="s">
        <v>1094</v>
      </c>
      <c r="K501" s="15" t="s">
        <v>1095</v>
      </c>
      <c r="L501" s="15" t="s">
        <v>371</v>
      </c>
    </row>
    <row r="502" spans="1:12" s="5" customFormat="1" ht="24.75" customHeight="1" x14ac:dyDescent="0.35">
      <c r="A502" s="4"/>
      <c r="B502" s="4" t="s">
        <v>1610</v>
      </c>
      <c r="C502" s="3" t="s">
        <v>1089</v>
      </c>
      <c r="D502" s="4" t="s">
        <v>1611</v>
      </c>
      <c r="E502" s="10" t="s">
        <v>36</v>
      </c>
      <c r="F502" s="12" t="s">
        <v>15</v>
      </c>
      <c r="G502" s="11">
        <v>130493.84</v>
      </c>
      <c r="H502" s="15" t="s">
        <v>568</v>
      </c>
      <c r="I502" s="4" t="str">
        <f t="shared" si="7"/>
        <v>Education</v>
      </c>
      <c r="J502" s="15" t="s">
        <v>1096</v>
      </c>
      <c r="K502" s="15" t="s">
        <v>1097</v>
      </c>
      <c r="L502" s="15" t="s">
        <v>582</v>
      </c>
    </row>
    <row r="503" spans="1:12" s="5" customFormat="1" ht="24.75" customHeight="1" x14ac:dyDescent="0.35">
      <c r="A503" s="4"/>
      <c r="B503" s="4" t="s">
        <v>1612</v>
      </c>
      <c r="C503" s="3" t="s">
        <v>1089</v>
      </c>
      <c r="D503" s="4" t="s">
        <v>1613</v>
      </c>
      <c r="E503" s="10" t="s">
        <v>21</v>
      </c>
      <c r="F503" s="12" t="s">
        <v>15</v>
      </c>
      <c r="G503" s="11">
        <v>152090.81</v>
      </c>
      <c r="H503" s="15" t="s">
        <v>487</v>
      </c>
      <c r="I503" s="4" t="str">
        <f t="shared" ref="I503:I552" si="8">TRIM(CLEAN(H503))</f>
        <v>Livelihoods</v>
      </c>
      <c r="J503" s="15" t="s">
        <v>945</v>
      </c>
      <c r="K503" s="15" t="s">
        <v>1098</v>
      </c>
      <c r="L503" s="15" t="s">
        <v>1099</v>
      </c>
    </row>
    <row r="504" spans="1:12" s="5" customFormat="1" ht="24.75" customHeight="1" x14ac:dyDescent="0.35">
      <c r="A504" s="4"/>
      <c r="B504" s="4" t="s">
        <v>1614</v>
      </c>
      <c r="C504" s="3" t="s">
        <v>1089</v>
      </c>
      <c r="D504" s="4" t="s">
        <v>1615</v>
      </c>
      <c r="E504" s="10" t="s">
        <v>21</v>
      </c>
      <c r="F504" s="12" t="s">
        <v>15</v>
      </c>
      <c r="G504" s="11">
        <v>126630.85</v>
      </c>
      <c r="H504" s="15" t="s">
        <v>405</v>
      </c>
      <c r="I504" s="4" t="str">
        <f t="shared" si="8"/>
        <v>Health, otherwise unspecified</v>
      </c>
      <c r="J504" s="15" t="s">
        <v>1100</v>
      </c>
      <c r="K504" s="15" t="s">
        <v>1101</v>
      </c>
      <c r="L504" s="15" t="s">
        <v>1102</v>
      </c>
    </row>
    <row r="505" spans="1:12" s="5" customFormat="1" ht="24.75" customHeight="1" x14ac:dyDescent="0.35">
      <c r="A505" s="4"/>
      <c r="B505" s="4" t="s">
        <v>1616</v>
      </c>
      <c r="C505" s="3" t="s">
        <v>1089</v>
      </c>
      <c r="D505" s="4" t="s">
        <v>1103</v>
      </c>
      <c r="E505" s="10" t="s">
        <v>32</v>
      </c>
      <c r="F505" s="12" t="s">
        <v>15</v>
      </c>
      <c r="G505" s="11">
        <v>165626.79999999999</v>
      </c>
      <c r="H505" s="15" t="s">
        <v>1104</v>
      </c>
      <c r="I505" s="4" t="str">
        <f t="shared" si="8"/>
        <v>Rural Development/Agriculture</v>
      </c>
      <c r="J505" s="15" t="s">
        <v>1105</v>
      </c>
      <c r="K505" s="15" t="s">
        <v>1106</v>
      </c>
      <c r="L505" s="15" t="s">
        <v>1107</v>
      </c>
    </row>
    <row r="506" spans="1:12" s="5" customFormat="1" ht="24.75" customHeight="1" x14ac:dyDescent="0.35">
      <c r="A506" s="4"/>
      <c r="B506" s="4" t="s">
        <v>1108</v>
      </c>
      <c r="C506" s="3" t="s">
        <v>1089</v>
      </c>
      <c r="D506" s="4" t="s">
        <v>1617</v>
      </c>
      <c r="E506" s="10" t="s">
        <v>351</v>
      </c>
      <c r="F506" s="12" t="s">
        <v>15</v>
      </c>
      <c r="G506" s="11">
        <v>155588.81</v>
      </c>
      <c r="H506" s="15" t="s">
        <v>1109</v>
      </c>
      <c r="I506" s="4" t="str">
        <f t="shared" si="8"/>
        <v>Gender</v>
      </c>
      <c r="J506" s="15" t="s">
        <v>1110</v>
      </c>
      <c r="K506" s="15" t="s">
        <v>1111</v>
      </c>
      <c r="L506" s="15" t="s">
        <v>1107</v>
      </c>
    </row>
    <row r="507" spans="1:12" s="5" customFormat="1" ht="24.75" customHeight="1" x14ac:dyDescent="0.35">
      <c r="A507" s="4"/>
      <c r="B507" s="4" t="s">
        <v>1113</v>
      </c>
      <c r="C507" s="3" t="s">
        <v>1112</v>
      </c>
      <c r="D507" s="4" t="s">
        <v>1618</v>
      </c>
      <c r="E507" s="10" t="s">
        <v>115</v>
      </c>
      <c r="F507" s="12" t="s">
        <v>15</v>
      </c>
      <c r="G507" s="11">
        <v>203349.5</v>
      </c>
      <c r="H507" s="15" t="s">
        <v>173</v>
      </c>
      <c r="I507" s="4" t="str">
        <f t="shared" si="8"/>
        <v>Water, Sanitation and Hygiene</v>
      </c>
      <c r="J507" s="15" t="s">
        <v>1114</v>
      </c>
      <c r="K507" s="15" t="s">
        <v>1115</v>
      </c>
      <c r="L507" s="15" t="s">
        <v>540</v>
      </c>
    </row>
    <row r="508" spans="1:12" s="5" customFormat="1" ht="24.75" customHeight="1" x14ac:dyDescent="0.35">
      <c r="A508" s="4"/>
      <c r="B508" s="4" t="s">
        <v>1116</v>
      </c>
      <c r="C508" s="3" t="s">
        <v>1112</v>
      </c>
      <c r="D508" s="4" t="s">
        <v>1619</v>
      </c>
      <c r="E508" s="10" t="s">
        <v>115</v>
      </c>
      <c r="F508" s="12" t="s">
        <v>15</v>
      </c>
      <c r="G508" s="11">
        <v>216899.03</v>
      </c>
      <c r="H508" s="15" t="s">
        <v>1117</v>
      </c>
      <c r="I508" s="4" t="str">
        <f t="shared" si="8"/>
        <v>Water, Sanitation and Hygiene</v>
      </c>
      <c r="J508" s="15" t="s">
        <v>1118</v>
      </c>
      <c r="K508" s="15" t="s">
        <v>1119</v>
      </c>
      <c r="L508" s="15" t="s">
        <v>1120</v>
      </c>
    </row>
    <row r="509" spans="1:12" s="5" customFormat="1" ht="24.75" customHeight="1" x14ac:dyDescent="0.35">
      <c r="A509" s="4"/>
      <c r="B509" s="4" t="s">
        <v>1121</v>
      </c>
      <c r="C509" s="3" t="s">
        <v>1112</v>
      </c>
      <c r="D509" s="4" t="s">
        <v>1620</v>
      </c>
      <c r="E509" s="10" t="s">
        <v>351</v>
      </c>
      <c r="F509" s="12" t="s">
        <v>15</v>
      </c>
      <c r="G509" s="11">
        <v>126912.87</v>
      </c>
      <c r="H509" s="15" t="s">
        <v>95</v>
      </c>
      <c r="I509" s="4" t="str">
        <f t="shared" si="8"/>
        <v>Gender</v>
      </c>
      <c r="J509" s="15" t="s">
        <v>150</v>
      </c>
      <c r="K509" s="15" t="s">
        <v>1122</v>
      </c>
      <c r="L509" s="15" t="s">
        <v>1123</v>
      </c>
    </row>
    <row r="510" spans="1:12" s="5" customFormat="1" ht="24.75" customHeight="1" x14ac:dyDescent="0.35">
      <c r="A510" s="4"/>
      <c r="B510" s="4" t="s">
        <v>1121</v>
      </c>
      <c r="C510" s="3" t="s">
        <v>1112</v>
      </c>
      <c r="D510" s="4" t="s">
        <v>1620</v>
      </c>
      <c r="E510" s="10" t="s">
        <v>218</v>
      </c>
      <c r="F510" s="12" t="s">
        <v>15</v>
      </c>
      <c r="G510" s="11">
        <v>80731.81</v>
      </c>
      <c r="H510" s="15" t="s">
        <v>95</v>
      </c>
      <c r="I510" s="4" t="str">
        <f t="shared" si="8"/>
        <v>Gender</v>
      </c>
      <c r="J510" s="15" t="s">
        <v>150</v>
      </c>
      <c r="K510" s="15" t="s">
        <v>1122</v>
      </c>
      <c r="L510" s="15" t="s">
        <v>1123</v>
      </c>
    </row>
    <row r="511" spans="1:12" s="5" customFormat="1" ht="24.75" customHeight="1" x14ac:dyDescent="0.35">
      <c r="A511" s="4"/>
      <c r="B511" s="4" t="s">
        <v>1121</v>
      </c>
      <c r="C511" s="3" t="s">
        <v>1112</v>
      </c>
      <c r="D511" s="4" t="s">
        <v>1620</v>
      </c>
      <c r="E511" s="10" t="s">
        <v>136</v>
      </c>
      <c r="F511" s="12" t="s">
        <v>15</v>
      </c>
      <c r="G511" s="11">
        <v>30107.040000000001</v>
      </c>
      <c r="H511" s="15" t="s">
        <v>95</v>
      </c>
      <c r="I511" s="4" t="str">
        <f t="shared" si="8"/>
        <v>Gender</v>
      </c>
      <c r="J511" s="15" t="s">
        <v>150</v>
      </c>
      <c r="K511" s="15" t="s">
        <v>1122</v>
      </c>
      <c r="L511" s="15" t="s">
        <v>1123</v>
      </c>
    </row>
    <row r="512" spans="1:12" s="5" customFormat="1" ht="24.75" customHeight="1" x14ac:dyDescent="0.35">
      <c r="A512" s="4"/>
      <c r="B512" s="4" t="s">
        <v>1121</v>
      </c>
      <c r="C512" s="3" t="s">
        <v>1112</v>
      </c>
      <c r="D512" s="4" t="s">
        <v>1620</v>
      </c>
      <c r="E512" s="10" t="s">
        <v>448</v>
      </c>
      <c r="F512" s="12" t="s">
        <v>9</v>
      </c>
      <c r="G512" s="11">
        <v>18053.52</v>
      </c>
      <c r="H512" s="15" t="s">
        <v>95</v>
      </c>
      <c r="I512" s="4" t="str">
        <f t="shared" si="8"/>
        <v>Gender</v>
      </c>
      <c r="J512" s="15" t="s">
        <v>150</v>
      </c>
      <c r="K512" s="15" t="s">
        <v>1122</v>
      </c>
      <c r="L512" s="15" t="s">
        <v>1123</v>
      </c>
    </row>
    <row r="513" spans="1:12" s="5" customFormat="1" ht="24.75" customHeight="1" x14ac:dyDescent="0.35">
      <c r="A513" s="4"/>
      <c r="B513" s="4" t="s">
        <v>1121</v>
      </c>
      <c r="C513" s="3" t="s">
        <v>1112</v>
      </c>
      <c r="D513" s="4" t="s">
        <v>1620</v>
      </c>
      <c r="E513" s="10" t="s">
        <v>1313</v>
      </c>
      <c r="F513" s="12" t="s">
        <v>9</v>
      </c>
      <c r="G513" s="11">
        <v>18053.52</v>
      </c>
      <c r="H513" s="15" t="s">
        <v>95</v>
      </c>
      <c r="I513" s="4" t="str">
        <f t="shared" si="8"/>
        <v>Gender</v>
      </c>
      <c r="J513" s="15" t="s">
        <v>150</v>
      </c>
      <c r="K513" s="15" t="s">
        <v>1122</v>
      </c>
      <c r="L513" s="15" t="s">
        <v>1123</v>
      </c>
    </row>
    <row r="514" spans="1:12" s="5" customFormat="1" ht="24.75" customHeight="1" x14ac:dyDescent="0.35">
      <c r="A514" s="4"/>
      <c r="B514" s="4" t="s">
        <v>1124</v>
      </c>
      <c r="C514" s="3" t="s">
        <v>1112</v>
      </c>
      <c r="D514" s="4" t="s">
        <v>1621</v>
      </c>
      <c r="E514" s="10" t="s">
        <v>94</v>
      </c>
      <c r="F514" s="12" t="s">
        <v>15</v>
      </c>
      <c r="G514" s="11">
        <v>591130.6</v>
      </c>
      <c r="H514" s="15" t="s">
        <v>538</v>
      </c>
      <c r="I514" s="4" t="str">
        <f t="shared" si="8"/>
        <v>Water, Sanitation and Hygiene</v>
      </c>
      <c r="J514" s="34" t="s">
        <v>1753</v>
      </c>
      <c r="K514" s="15" t="s">
        <v>1125</v>
      </c>
      <c r="L514" s="15" t="s">
        <v>540</v>
      </c>
    </row>
    <row r="515" spans="1:12" s="5" customFormat="1" ht="24.75" customHeight="1" x14ac:dyDescent="0.35">
      <c r="A515" s="4"/>
      <c r="B515" s="4" t="s">
        <v>1622</v>
      </c>
      <c r="C515" s="3" t="s">
        <v>1126</v>
      </c>
      <c r="D515" s="4" t="s">
        <v>1623</v>
      </c>
      <c r="E515" s="10" t="s">
        <v>115</v>
      </c>
      <c r="F515" s="12" t="s">
        <v>15</v>
      </c>
      <c r="G515" s="11">
        <v>277812.09000000003</v>
      </c>
      <c r="H515" s="15" t="s">
        <v>499</v>
      </c>
      <c r="I515" s="4" t="str">
        <f t="shared" si="8"/>
        <v>Economic Development and Microfinance</v>
      </c>
      <c r="J515" s="34" t="s">
        <v>1753</v>
      </c>
      <c r="K515" s="15" t="s">
        <v>1127</v>
      </c>
      <c r="L515" s="15" t="s">
        <v>859</v>
      </c>
    </row>
    <row r="516" spans="1:12" s="5" customFormat="1" ht="24.75" customHeight="1" x14ac:dyDescent="0.35">
      <c r="A516" s="4"/>
      <c r="B516" s="4" t="s">
        <v>1622</v>
      </c>
      <c r="C516" s="3" t="s">
        <v>1126</v>
      </c>
      <c r="D516" s="4" t="s">
        <v>1623</v>
      </c>
      <c r="E516" s="10" t="s">
        <v>218</v>
      </c>
      <c r="F516" s="12" t="s">
        <v>1296</v>
      </c>
      <c r="G516" s="11">
        <v>0</v>
      </c>
      <c r="H516" s="15" t="s">
        <v>499</v>
      </c>
      <c r="I516" s="4" t="str">
        <f t="shared" si="8"/>
        <v>Economic Development and Microfinance</v>
      </c>
      <c r="J516" s="34" t="s">
        <v>1753</v>
      </c>
      <c r="K516" s="15" t="s">
        <v>1127</v>
      </c>
      <c r="L516" s="15" t="s">
        <v>859</v>
      </c>
    </row>
    <row r="517" spans="1:12" s="5" customFormat="1" ht="24.75" customHeight="1" x14ac:dyDescent="0.35">
      <c r="A517" s="4"/>
      <c r="B517" s="4" t="s">
        <v>1624</v>
      </c>
      <c r="C517" s="3" t="s">
        <v>1126</v>
      </c>
      <c r="D517" s="4" t="s">
        <v>1625</v>
      </c>
      <c r="E517" s="10" t="s">
        <v>115</v>
      </c>
      <c r="F517" s="12" t="s">
        <v>15</v>
      </c>
      <c r="G517" s="11">
        <v>282690.84000000003</v>
      </c>
      <c r="H517" s="15" t="s">
        <v>499</v>
      </c>
      <c r="I517" s="4" t="str">
        <f t="shared" si="8"/>
        <v>Economic Development and Microfinance</v>
      </c>
      <c r="J517" s="34" t="s">
        <v>1753</v>
      </c>
      <c r="K517" s="15" t="s">
        <v>1127</v>
      </c>
      <c r="L517" s="15" t="s">
        <v>859</v>
      </c>
    </row>
    <row r="518" spans="1:12" s="5" customFormat="1" ht="24.75" customHeight="1" x14ac:dyDescent="0.35">
      <c r="A518" s="4"/>
      <c r="B518" s="4" t="s">
        <v>1624</v>
      </c>
      <c r="C518" s="3" t="s">
        <v>1126</v>
      </c>
      <c r="D518" s="4" t="s">
        <v>1625</v>
      </c>
      <c r="E518" s="10" t="s">
        <v>161</v>
      </c>
      <c r="F518" s="12" t="s">
        <v>15</v>
      </c>
      <c r="G518" s="11">
        <v>154253.4</v>
      </c>
      <c r="H518" s="15" t="s">
        <v>499</v>
      </c>
      <c r="I518" s="4" t="str">
        <f t="shared" si="8"/>
        <v>Economic Development and Microfinance</v>
      </c>
      <c r="J518" s="34" t="s">
        <v>1753</v>
      </c>
      <c r="K518" s="15" t="s">
        <v>1127</v>
      </c>
      <c r="L518" s="15" t="s">
        <v>859</v>
      </c>
    </row>
    <row r="519" spans="1:12" s="5" customFormat="1" ht="24.75" customHeight="1" x14ac:dyDescent="0.35">
      <c r="A519" s="4"/>
      <c r="B519" s="4" t="s">
        <v>1624</v>
      </c>
      <c r="C519" s="3" t="s">
        <v>1126</v>
      </c>
      <c r="D519" s="4" t="s">
        <v>1625</v>
      </c>
      <c r="E519" s="10" t="s">
        <v>351</v>
      </c>
      <c r="F519" s="12" t="s">
        <v>15</v>
      </c>
      <c r="G519" s="11">
        <v>16819.36</v>
      </c>
      <c r="H519" s="15" t="s">
        <v>499</v>
      </c>
      <c r="I519" s="4" t="str">
        <f t="shared" si="8"/>
        <v>Economic Development and Microfinance</v>
      </c>
      <c r="J519" s="34" t="s">
        <v>1753</v>
      </c>
      <c r="K519" s="15" t="s">
        <v>1127</v>
      </c>
      <c r="L519" s="15" t="s">
        <v>859</v>
      </c>
    </row>
    <row r="520" spans="1:12" s="5" customFormat="1" ht="24.75" customHeight="1" x14ac:dyDescent="0.35">
      <c r="A520" s="4"/>
      <c r="B520" s="4" t="s">
        <v>1624</v>
      </c>
      <c r="C520" s="3" t="s">
        <v>1126</v>
      </c>
      <c r="D520" s="4" t="s">
        <v>1625</v>
      </c>
      <c r="E520" s="10" t="s">
        <v>448</v>
      </c>
      <c r="F520" s="12" t="s">
        <v>15</v>
      </c>
      <c r="G520" s="11">
        <v>19574.740000000002</v>
      </c>
      <c r="H520" s="15" t="s">
        <v>499</v>
      </c>
      <c r="I520" s="4" t="str">
        <f t="shared" si="8"/>
        <v>Economic Development and Microfinance</v>
      </c>
      <c r="J520" s="34" t="s">
        <v>1753</v>
      </c>
      <c r="K520" s="15" t="s">
        <v>1127</v>
      </c>
      <c r="L520" s="15" t="s">
        <v>859</v>
      </c>
    </row>
    <row r="521" spans="1:12" s="5" customFormat="1" ht="24.75" customHeight="1" x14ac:dyDescent="0.35">
      <c r="A521" s="4"/>
      <c r="B521" s="4" t="s">
        <v>1624</v>
      </c>
      <c r="C521" s="3" t="s">
        <v>1126</v>
      </c>
      <c r="D521" s="4" t="s">
        <v>1625</v>
      </c>
      <c r="E521" s="10" t="s">
        <v>21</v>
      </c>
      <c r="F521" s="12" t="s">
        <v>15</v>
      </c>
      <c r="G521" s="11">
        <v>89691.21</v>
      </c>
      <c r="H521" s="15" t="s">
        <v>499</v>
      </c>
      <c r="I521" s="4" t="str">
        <f t="shared" si="8"/>
        <v>Economic Development and Microfinance</v>
      </c>
      <c r="J521" s="34" t="s">
        <v>1753</v>
      </c>
      <c r="K521" s="15" t="s">
        <v>1127</v>
      </c>
      <c r="L521" s="15" t="s">
        <v>859</v>
      </c>
    </row>
    <row r="522" spans="1:12" s="5" customFormat="1" ht="24.75" customHeight="1" x14ac:dyDescent="0.35">
      <c r="A522" s="4"/>
      <c r="B522" s="4" t="s">
        <v>1624</v>
      </c>
      <c r="C522" s="3" t="s">
        <v>1126</v>
      </c>
      <c r="D522" s="4" t="s">
        <v>1625</v>
      </c>
      <c r="E522" s="10" t="s">
        <v>850</v>
      </c>
      <c r="F522" s="12" t="s">
        <v>15</v>
      </c>
      <c r="G522" s="11">
        <v>18532.36</v>
      </c>
      <c r="H522" s="15" t="s">
        <v>499</v>
      </c>
      <c r="I522" s="4" t="str">
        <f t="shared" si="8"/>
        <v>Economic Development and Microfinance</v>
      </c>
      <c r="J522" s="34" t="s">
        <v>1753</v>
      </c>
      <c r="K522" s="15" t="s">
        <v>1127</v>
      </c>
      <c r="L522" s="15" t="s">
        <v>859</v>
      </c>
    </row>
    <row r="523" spans="1:12" s="5" customFormat="1" ht="24.75" customHeight="1" x14ac:dyDescent="0.35">
      <c r="A523" s="4"/>
      <c r="B523" s="4" t="s">
        <v>1129</v>
      </c>
      <c r="C523" s="3" t="s">
        <v>1128</v>
      </c>
      <c r="D523" s="4" t="s">
        <v>1626</v>
      </c>
      <c r="E523" s="10" t="s">
        <v>90</v>
      </c>
      <c r="F523" s="12" t="s">
        <v>15</v>
      </c>
      <c r="G523" s="11">
        <v>1299921.93</v>
      </c>
      <c r="H523" s="15" t="s">
        <v>759</v>
      </c>
      <c r="I523" s="4" t="str">
        <f t="shared" si="8"/>
        <v>Economic Development</v>
      </c>
      <c r="J523" s="34" t="s">
        <v>1753</v>
      </c>
      <c r="K523" s="15" t="s">
        <v>1130</v>
      </c>
      <c r="L523" s="15" t="s">
        <v>1131</v>
      </c>
    </row>
    <row r="524" spans="1:12" s="5" customFormat="1" ht="24.75" customHeight="1" x14ac:dyDescent="0.35">
      <c r="A524" s="4"/>
      <c r="B524" s="4" t="s">
        <v>1132</v>
      </c>
      <c r="C524" s="3" t="s">
        <v>1128</v>
      </c>
      <c r="D524" s="4" t="s">
        <v>1627</v>
      </c>
      <c r="E524" s="10" t="s">
        <v>1133</v>
      </c>
      <c r="F524" s="12" t="s">
        <v>15</v>
      </c>
      <c r="G524" s="11">
        <v>808417.55</v>
      </c>
      <c r="H524" s="15" t="s">
        <v>759</v>
      </c>
      <c r="I524" s="4" t="str">
        <f t="shared" si="8"/>
        <v>Economic Development</v>
      </c>
      <c r="J524" s="34" t="s">
        <v>1753</v>
      </c>
      <c r="K524" s="15" t="s">
        <v>1134</v>
      </c>
      <c r="L524" s="15" t="s">
        <v>1135</v>
      </c>
    </row>
    <row r="525" spans="1:12" s="5" customFormat="1" ht="24.75" customHeight="1" x14ac:dyDescent="0.35">
      <c r="A525" s="4"/>
      <c r="B525" s="4" t="s">
        <v>1136</v>
      </c>
      <c r="C525" s="3" t="s">
        <v>1128</v>
      </c>
      <c r="D525" s="4" t="s">
        <v>1628</v>
      </c>
      <c r="E525" s="10" t="s">
        <v>244</v>
      </c>
      <c r="F525" s="12" t="s">
        <v>15</v>
      </c>
      <c r="G525" s="11">
        <v>1039937.55</v>
      </c>
      <c r="H525" s="15" t="s">
        <v>759</v>
      </c>
      <c r="I525" s="4" t="str">
        <f t="shared" si="8"/>
        <v>Economic Development</v>
      </c>
      <c r="J525" s="34" t="s">
        <v>1753</v>
      </c>
      <c r="K525" s="15" t="s">
        <v>1137</v>
      </c>
      <c r="L525" s="15" t="s">
        <v>1138</v>
      </c>
    </row>
    <row r="526" spans="1:12" s="5" customFormat="1" ht="24.75" customHeight="1" x14ac:dyDescent="0.35">
      <c r="A526" s="4"/>
      <c r="B526" s="4" t="s">
        <v>1139</v>
      </c>
      <c r="C526" s="3" t="s">
        <v>1128</v>
      </c>
      <c r="D526" s="4" t="s">
        <v>1629</v>
      </c>
      <c r="E526" s="10" t="s">
        <v>136</v>
      </c>
      <c r="F526" s="12" t="s">
        <v>15</v>
      </c>
      <c r="G526" s="11">
        <v>649960.97</v>
      </c>
      <c r="H526" s="15" t="s">
        <v>759</v>
      </c>
      <c r="I526" s="4" t="str">
        <f t="shared" si="8"/>
        <v>Economic Development</v>
      </c>
      <c r="J526" s="34" t="s">
        <v>1753</v>
      </c>
      <c r="K526" s="15" t="s">
        <v>1140</v>
      </c>
      <c r="L526" s="15" t="s">
        <v>1141</v>
      </c>
    </row>
    <row r="527" spans="1:12" s="5" customFormat="1" ht="24.75" customHeight="1" x14ac:dyDescent="0.35">
      <c r="A527" s="4"/>
      <c r="B527" s="4" t="s">
        <v>1142</v>
      </c>
      <c r="C527" s="3" t="s">
        <v>1128</v>
      </c>
      <c r="D527" s="4" t="s">
        <v>1630</v>
      </c>
      <c r="E527" s="10" t="s">
        <v>729</v>
      </c>
      <c r="F527" s="12" t="s">
        <v>15</v>
      </c>
      <c r="G527" s="11">
        <v>396476.19</v>
      </c>
      <c r="H527" s="15" t="s">
        <v>759</v>
      </c>
      <c r="I527" s="4" t="str">
        <f t="shared" si="8"/>
        <v>Economic Development</v>
      </c>
      <c r="J527" s="34" t="s">
        <v>1753</v>
      </c>
      <c r="K527" s="15" t="s">
        <v>1143</v>
      </c>
      <c r="L527" s="15" t="s">
        <v>1144</v>
      </c>
    </row>
    <row r="528" spans="1:12" s="5" customFormat="1" ht="24.75" customHeight="1" x14ac:dyDescent="0.35">
      <c r="A528" s="4"/>
      <c r="B528" s="4" t="s">
        <v>1145</v>
      </c>
      <c r="C528" s="3" t="s">
        <v>1128</v>
      </c>
      <c r="D528" s="4" t="s">
        <v>1631</v>
      </c>
      <c r="E528" s="10" t="s">
        <v>218</v>
      </c>
      <c r="F528" s="12" t="s">
        <v>15</v>
      </c>
      <c r="G528" s="11">
        <v>1411715.22</v>
      </c>
      <c r="H528" s="15" t="s">
        <v>759</v>
      </c>
      <c r="I528" s="4" t="str">
        <f t="shared" si="8"/>
        <v>Economic Development</v>
      </c>
      <c r="J528" s="34" t="s">
        <v>1753</v>
      </c>
      <c r="K528" s="15" t="s">
        <v>1146</v>
      </c>
      <c r="L528" s="15" t="s">
        <v>1147</v>
      </c>
    </row>
    <row r="529" spans="1:12" s="5" customFormat="1" ht="24.75" customHeight="1" x14ac:dyDescent="0.35">
      <c r="A529" s="4"/>
      <c r="B529" s="4" t="s">
        <v>1148</v>
      </c>
      <c r="C529" s="3" t="s">
        <v>1128</v>
      </c>
      <c r="D529" s="4" t="s">
        <v>1632</v>
      </c>
      <c r="E529" s="10" t="s">
        <v>21</v>
      </c>
      <c r="F529" s="12" t="s">
        <v>15</v>
      </c>
      <c r="G529" s="11">
        <v>1104933.6399999999</v>
      </c>
      <c r="H529" s="15" t="s">
        <v>759</v>
      </c>
      <c r="I529" s="4" t="str">
        <f t="shared" si="8"/>
        <v>Economic Development</v>
      </c>
      <c r="J529" s="34" t="s">
        <v>1753</v>
      </c>
      <c r="K529" s="15" t="s">
        <v>1149</v>
      </c>
      <c r="L529" s="15" t="s">
        <v>1150</v>
      </c>
    </row>
    <row r="530" spans="1:12" s="5" customFormat="1" ht="24.75" customHeight="1" x14ac:dyDescent="0.35">
      <c r="A530" s="4"/>
      <c r="B530" s="4" t="s">
        <v>1151</v>
      </c>
      <c r="C530" s="3" t="s">
        <v>1128</v>
      </c>
      <c r="D530" s="4" t="s">
        <v>1633</v>
      </c>
      <c r="E530" s="10" t="s">
        <v>255</v>
      </c>
      <c r="F530" s="12" t="s">
        <v>15</v>
      </c>
      <c r="G530" s="11">
        <v>1234925.83</v>
      </c>
      <c r="H530" s="15" t="s">
        <v>288</v>
      </c>
      <c r="I530" s="4" t="str">
        <f t="shared" si="8"/>
        <v>Rural Development/Agriculture</v>
      </c>
      <c r="J530" s="34" t="s">
        <v>1753</v>
      </c>
      <c r="K530" s="15" t="s">
        <v>1152</v>
      </c>
      <c r="L530" s="15" t="s">
        <v>1153</v>
      </c>
    </row>
    <row r="531" spans="1:12" s="5" customFormat="1" ht="24.75" customHeight="1" x14ac:dyDescent="0.35">
      <c r="A531" s="4"/>
      <c r="B531" s="4" t="s">
        <v>1154</v>
      </c>
      <c r="C531" s="3" t="s">
        <v>1128</v>
      </c>
      <c r="D531" s="4" t="s">
        <v>1634</v>
      </c>
      <c r="E531" s="10" t="s">
        <v>584</v>
      </c>
      <c r="F531" s="12" t="s">
        <v>15</v>
      </c>
      <c r="G531" s="11">
        <v>1039937.55</v>
      </c>
      <c r="H531" s="15" t="s">
        <v>307</v>
      </c>
      <c r="I531" s="4" t="str">
        <f t="shared" si="8"/>
        <v>Maternal and child health</v>
      </c>
      <c r="J531" s="34" t="s">
        <v>1753</v>
      </c>
      <c r="K531" s="15" t="s">
        <v>1155</v>
      </c>
      <c r="L531" s="15" t="s">
        <v>1156</v>
      </c>
    </row>
    <row r="532" spans="1:12" s="5" customFormat="1" ht="24.75" customHeight="1" x14ac:dyDescent="0.35">
      <c r="A532" s="4"/>
      <c r="B532" s="4" t="s">
        <v>1157</v>
      </c>
      <c r="C532" s="3" t="s">
        <v>1128</v>
      </c>
      <c r="D532" s="4" t="s">
        <v>1635</v>
      </c>
      <c r="E532" s="10" t="s">
        <v>574</v>
      </c>
      <c r="F532" s="12" t="s">
        <v>15</v>
      </c>
      <c r="G532" s="11">
        <v>1299921.93</v>
      </c>
      <c r="H532" s="15" t="s">
        <v>288</v>
      </c>
      <c r="I532" s="4" t="str">
        <f t="shared" si="8"/>
        <v>Rural Development/Agriculture</v>
      </c>
      <c r="J532" s="34" t="s">
        <v>1753</v>
      </c>
      <c r="K532" s="15" t="s">
        <v>1158</v>
      </c>
      <c r="L532" s="15" t="s">
        <v>1159</v>
      </c>
    </row>
    <row r="533" spans="1:12" s="5" customFormat="1" ht="24.75" customHeight="1" x14ac:dyDescent="0.35">
      <c r="A533" s="4"/>
      <c r="B533" s="4" t="s">
        <v>1160</v>
      </c>
      <c r="C533" s="3" t="s">
        <v>1128</v>
      </c>
      <c r="D533" s="4" t="s">
        <v>1636</v>
      </c>
      <c r="E533" s="10" t="s">
        <v>909</v>
      </c>
      <c r="F533" s="12" t="s">
        <v>15</v>
      </c>
      <c r="G533" s="11">
        <v>1169929.74</v>
      </c>
      <c r="H533" s="15" t="s">
        <v>1161</v>
      </c>
      <c r="I533" s="4" t="str">
        <f t="shared" si="8"/>
        <v>Food Security</v>
      </c>
      <c r="J533" s="34" t="s">
        <v>1753</v>
      </c>
      <c r="K533" s="15" t="s">
        <v>1162</v>
      </c>
      <c r="L533" s="15" t="s">
        <v>1163</v>
      </c>
    </row>
    <row r="534" spans="1:12" s="5" customFormat="1" ht="24.75" customHeight="1" x14ac:dyDescent="0.35">
      <c r="A534" s="4"/>
      <c r="B534" s="4" t="s">
        <v>1164</v>
      </c>
      <c r="C534" s="3" t="s">
        <v>1128</v>
      </c>
      <c r="D534" s="4" t="s">
        <v>1637</v>
      </c>
      <c r="E534" s="10" t="s">
        <v>266</v>
      </c>
      <c r="F534" s="12" t="s">
        <v>15</v>
      </c>
      <c r="G534" s="11">
        <v>1299921.93</v>
      </c>
      <c r="H534" s="15" t="s">
        <v>1161</v>
      </c>
      <c r="I534" s="4" t="str">
        <f t="shared" si="8"/>
        <v>Food Security</v>
      </c>
      <c r="J534" s="34" t="s">
        <v>1753</v>
      </c>
      <c r="K534" s="15" t="s">
        <v>1165</v>
      </c>
      <c r="L534" s="15" t="s">
        <v>1166</v>
      </c>
    </row>
    <row r="535" spans="1:12" s="5" customFormat="1" ht="24.75" customHeight="1" x14ac:dyDescent="0.35">
      <c r="A535" s="4"/>
      <c r="B535" s="4" t="s">
        <v>1167</v>
      </c>
      <c r="C535" s="3" t="s">
        <v>1128</v>
      </c>
      <c r="D535" s="4" t="s">
        <v>1638</v>
      </c>
      <c r="E535" s="10" t="s">
        <v>218</v>
      </c>
      <c r="F535" s="12" t="s">
        <v>15</v>
      </c>
      <c r="G535" s="11">
        <v>1104933.6399999999</v>
      </c>
      <c r="H535" s="15" t="s">
        <v>1161</v>
      </c>
      <c r="I535" s="4" t="str">
        <f t="shared" si="8"/>
        <v>Food Security</v>
      </c>
      <c r="J535" s="34" t="s">
        <v>1753</v>
      </c>
      <c r="K535" s="15" t="s">
        <v>1168</v>
      </c>
      <c r="L535" s="15" t="s">
        <v>1169</v>
      </c>
    </row>
    <row r="536" spans="1:12" s="5" customFormat="1" ht="24.75" customHeight="1" x14ac:dyDescent="0.35">
      <c r="A536" s="4"/>
      <c r="B536" s="4" t="s">
        <v>1170</v>
      </c>
      <c r="C536" s="3" t="s">
        <v>1128</v>
      </c>
      <c r="D536" s="4" t="s">
        <v>1639</v>
      </c>
      <c r="E536" s="10" t="s">
        <v>94</v>
      </c>
      <c r="F536" s="12" t="s">
        <v>15</v>
      </c>
      <c r="G536" s="11">
        <v>2079875.1</v>
      </c>
      <c r="H536" s="15" t="s">
        <v>1161</v>
      </c>
      <c r="I536" s="4" t="str">
        <f t="shared" si="8"/>
        <v>Food Security</v>
      </c>
      <c r="J536" s="34" t="s">
        <v>1753</v>
      </c>
      <c r="K536" s="15" t="s">
        <v>1171</v>
      </c>
      <c r="L536" s="15" t="s">
        <v>1172</v>
      </c>
    </row>
    <row r="537" spans="1:12" s="5" customFormat="1" ht="24.75" customHeight="1" x14ac:dyDescent="0.35">
      <c r="A537" s="4"/>
      <c r="B537" s="4" t="s">
        <v>1173</v>
      </c>
      <c r="C537" s="3" t="s">
        <v>1128</v>
      </c>
      <c r="D537" s="4" t="s">
        <v>1640</v>
      </c>
      <c r="E537" s="10" t="s">
        <v>45</v>
      </c>
      <c r="F537" s="12" t="s">
        <v>15</v>
      </c>
      <c r="G537" s="11">
        <v>732352.62</v>
      </c>
      <c r="H537" s="15" t="s">
        <v>1174</v>
      </c>
      <c r="I537" s="4" t="s">
        <v>1757</v>
      </c>
      <c r="J537" s="34" t="s">
        <v>1753</v>
      </c>
      <c r="K537" s="15" t="s">
        <v>1175</v>
      </c>
      <c r="L537" s="15" t="s">
        <v>1176</v>
      </c>
    </row>
    <row r="538" spans="1:12" s="5" customFormat="1" ht="24.75" customHeight="1" x14ac:dyDescent="0.35">
      <c r="A538" s="4"/>
      <c r="B538" s="4" t="s">
        <v>1177</v>
      </c>
      <c r="C538" s="3" t="s">
        <v>1128</v>
      </c>
      <c r="D538" s="4" t="s">
        <v>1641</v>
      </c>
      <c r="E538" s="10" t="s">
        <v>94</v>
      </c>
      <c r="F538" s="12" t="s">
        <v>15</v>
      </c>
      <c r="G538" s="11">
        <v>1299921.93</v>
      </c>
      <c r="H538" s="15" t="s">
        <v>347</v>
      </c>
      <c r="I538" s="4" t="str">
        <f t="shared" si="8"/>
        <v>Climate Change</v>
      </c>
      <c r="J538" s="34" t="s">
        <v>1753</v>
      </c>
      <c r="K538" s="15" t="s">
        <v>1178</v>
      </c>
      <c r="L538" s="15" t="s">
        <v>1179</v>
      </c>
    </row>
    <row r="539" spans="1:12" s="5" customFormat="1" ht="24.75" customHeight="1" x14ac:dyDescent="0.35">
      <c r="A539" s="4"/>
      <c r="B539" s="4" t="s">
        <v>1180</v>
      </c>
      <c r="C539" s="3" t="s">
        <v>1128</v>
      </c>
      <c r="D539" s="4" t="s">
        <v>1642</v>
      </c>
      <c r="E539" s="10" t="s">
        <v>145</v>
      </c>
      <c r="F539" s="12" t="s">
        <v>15</v>
      </c>
      <c r="G539" s="11">
        <v>1107247.5</v>
      </c>
      <c r="H539" s="15" t="s">
        <v>1174</v>
      </c>
      <c r="I539" s="4" t="str">
        <f t="shared" si="8"/>
        <v>Environment</v>
      </c>
      <c r="J539" s="34" t="s">
        <v>1753</v>
      </c>
      <c r="K539" s="15" t="s">
        <v>1181</v>
      </c>
      <c r="L539" s="15" t="s">
        <v>1182</v>
      </c>
    </row>
    <row r="540" spans="1:12" s="5" customFormat="1" ht="24.75" customHeight="1" x14ac:dyDescent="0.35">
      <c r="A540" s="4"/>
      <c r="B540" s="4" t="s">
        <v>1183</v>
      </c>
      <c r="C540" s="3" t="s">
        <v>1128</v>
      </c>
      <c r="D540" s="4" t="s">
        <v>1643</v>
      </c>
      <c r="E540" s="10" t="s">
        <v>584</v>
      </c>
      <c r="F540" s="12" t="s">
        <v>15</v>
      </c>
      <c r="G540" s="11">
        <v>1299921.93</v>
      </c>
      <c r="H540" s="15" t="s">
        <v>1174</v>
      </c>
      <c r="I540" s="4" t="str">
        <f t="shared" si="8"/>
        <v>Environment</v>
      </c>
      <c r="J540" s="34" t="s">
        <v>1753</v>
      </c>
      <c r="K540" s="15" t="s">
        <v>1184</v>
      </c>
      <c r="L540" s="15" t="s">
        <v>1185</v>
      </c>
    </row>
    <row r="541" spans="1:12" s="5" customFormat="1" ht="24.75" customHeight="1" x14ac:dyDescent="0.35">
      <c r="A541" s="4"/>
      <c r="B541" s="4" t="s">
        <v>1186</v>
      </c>
      <c r="C541" s="3" t="s">
        <v>1128</v>
      </c>
      <c r="D541" s="4" t="s">
        <v>1644</v>
      </c>
      <c r="E541" s="10" t="s">
        <v>281</v>
      </c>
      <c r="F541" s="12" t="s">
        <v>15</v>
      </c>
      <c r="G541" s="11">
        <v>396476.19</v>
      </c>
      <c r="H541" s="15" t="s">
        <v>1174</v>
      </c>
      <c r="I541" s="4" t="str">
        <f t="shared" si="8"/>
        <v>Environment</v>
      </c>
      <c r="J541" s="34" t="s">
        <v>1753</v>
      </c>
      <c r="K541" s="15" t="s">
        <v>1187</v>
      </c>
      <c r="L541" s="15" t="s">
        <v>1188</v>
      </c>
    </row>
    <row r="542" spans="1:12" s="5" customFormat="1" ht="24.75" customHeight="1" x14ac:dyDescent="0.35">
      <c r="A542" s="4"/>
      <c r="B542" s="4" t="s">
        <v>1189</v>
      </c>
      <c r="C542" s="3" t="s">
        <v>1128</v>
      </c>
      <c r="D542" s="4" t="s">
        <v>1645</v>
      </c>
      <c r="E542" s="10" t="s">
        <v>448</v>
      </c>
      <c r="F542" s="12" t="s">
        <v>15</v>
      </c>
      <c r="G542" s="11">
        <v>459419.49</v>
      </c>
      <c r="H542" s="15" t="s">
        <v>1174</v>
      </c>
      <c r="I542" s="4" t="str">
        <f t="shared" si="8"/>
        <v>Environment</v>
      </c>
      <c r="J542" s="34" t="s">
        <v>1753</v>
      </c>
      <c r="K542" s="15" t="s">
        <v>1190</v>
      </c>
      <c r="L542" s="15" t="s">
        <v>1144</v>
      </c>
    </row>
    <row r="543" spans="1:12" s="5" customFormat="1" ht="24.75" customHeight="1" x14ac:dyDescent="0.35">
      <c r="A543" s="4"/>
      <c r="B543" s="4" t="s">
        <v>1191</v>
      </c>
      <c r="C543" s="3" t="s">
        <v>1128</v>
      </c>
      <c r="D543" s="4" t="s">
        <v>1646</v>
      </c>
      <c r="E543" s="10" t="s">
        <v>145</v>
      </c>
      <c r="F543" s="12" t="s">
        <v>15</v>
      </c>
      <c r="G543" s="11">
        <v>1364918.03</v>
      </c>
      <c r="H543" s="15" t="s">
        <v>1174</v>
      </c>
      <c r="I543" s="4" t="str">
        <f t="shared" si="8"/>
        <v>Environment</v>
      </c>
      <c r="J543" s="34" t="s">
        <v>1753</v>
      </c>
      <c r="K543" s="15" t="s">
        <v>1192</v>
      </c>
      <c r="L543" s="15" t="s">
        <v>1193</v>
      </c>
    </row>
    <row r="544" spans="1:12" s="5" customFormat="1" ht="24.75" customHeight="1" x14ac:dyDescent="0.35">
      <c r="A544" s="4"/>
      <c r="B544" s="4" t="s">
        <v>1194</v>
      </c>
      <c r="C544" s="3" t="s">
        <v>1128</v>
      </c>
      <c r="D544" s="4" t="s">
        <v>1647</v>
      </c>
      <c r="E544" s="10" t="s">
        <v>156</v>
      </c>
      <c r="F544" s="12" t="s">
        <v>15</v>
      </c>
      <c r="G544" s="11">
        <v>1286922.71</v>
      </c>
      <c r="H544" s="15" t="s">
        <v>1174</v>
      </c>
      <c r="I544" s="4" t="str">
        <f t="shared" si="8"/>
        <v>Environment</v>
      </c>
      <c r="J544" s="34" t="s">
        <v>1753</v>
      </c>
      <c r="K544" s="15" t="s">
        <v>1195</v>
      </c>
      <c r="L544" s="15" t="s">
        <v>1196</v>
      </c>
    </row>
    <row r="545" spans="1:12" s="5" customFormat="1" ht="24.75" customHeight="1" x14ac:dyDescent="0.35">
      <c r="A545" s="4"/>
      <c r="B545" s="4" t="s">
        <v>1197</v>
      </c>
      <c r="C545" s="3" t="s">
        <v>1128</v>
      </c>
      <c r="D545" s="4" t="s">
        <v>1648</v>
      </c>
      <c r="E545" s="10" t="s">
        <v>448</v>
      </c>
      <c r="F545" s="12" t="s">
        <v>15</v>
      </c>
      <c r="G545" s="11">
        <v>649960.97</v>
      </c>
      <c r="H545" s="15" t="s">
        <v>132</v>
      </c>
      <c r="I545" s="4" t="str">
        <f t="shared" si="8"/>
        <v>Gender</v>
      </c>
      <c r="J545" s="34" t="s">
        <v>1753</v>
      </c>
      <c r="K545" s="15" t="s">
        <v>1198</v>
      </c>
      <c r="L545" s="15" t="s">
        <v>208</v>
      </c>
    </row>
    <row r="546" spans="1:12" s="5" customFormat="1" ht="24.75" customHeight="1" x14ac:dyDescent="0.35">
      <c r="A546" s="4"/>
      <c r="B546" s="4" t="s">
        <v>1199</v>
      </c>
      <c r="C546" s="3" t="s">
        <v>1128</v>
      </c>
      <c r="D546" s="4" t="s">
        <v>1649</v>
      </c>
      <c r="E546" s="10" t="s">
        <v>161</v>
      </c>
      <c r="F546" s="12" t="s">
        <v>15</v>
      </c>
      <c r="G546" s="11">
        <v>590164.56000000006</v>
      </c>
      <c r="H546" s="15" t="s">
        <v>245</v>
      </c>
      <c r="I546" s="4" t="str">
        <f t="shared" si="8"/>
        <v>Education</v>
      </c>
      <c r="J546" s="34" t="s">
        <v>1753</v>
      </c>
      <c r="K546" s="15" t="s">
        <v>1200</v>
      </c>
      <c r="L546" s="15" t="s">
        <v>1201</v>
      </c>
    </row>
    <row r="547" spans="1:12" s="5" customFormat="1" ht="24.75" customHeight="1" x14ac:dyDescent="0.35">
      <c r="A547" s="4"/>
      <c r="B547" s="4" t="s">
        <v>1202</v>
      </c>
      <c r="C547" s="3" t="s">
        <v>1128</v>
      </c>
      <c r="D547" s="4" t="s">
        <v>1650</v>
      </c>
      <c r="E547" s="10" t="s">
        <v>321</v>
      </c>
      <c r="F547" s="12" t="s">
        <v>15</v>
      </c>
      <c r="G547" s="11">
        <v>487470.72</v>
      </c>
      <c r="H547" s="15" t="s">
        <v>245</v>
      </c>
      <c r="I547" s="4" t="str">
        <f t="shared" si="8"/>
        <v>Education</v>
      </c>
      <c r="J547" s="34" t="s">
        <v>1753</v>
      </c>
      <c r="K547" s="15" t="s">
        <v>1203</v>
      </c>
      <c r="L547" s="15" t="s">
        <v>1204</v>
      </c>
    </row>
    <row r="548" spans="1:12" s="5" customFormat="1" ht="24.75" customHeight="1" x14ac:dyDescent="0.35">
      <c r="A548" s="4"/>
      <c r="B548" s="4" t="s">
        <v>1205</v>
      </c>
      <c r="C548" s="3" t="s">
        <v>1128</v>
      </c>
      <c r="D548" s="4" t="s">
        <v>1651</v>
      </c>
      <c r="E548" s="10" t="s">
        <v>94</v>
      </c>
      <c r="F548" s="12" t="s">
        <v>15</v>
      </c>
      <c r="G548" s="11">
        <v>909945.36</v>
      </c>
      <c r="H548" s="15" t="s">
        <v>132</v>
      </c>
      <c r="I548" s="4" t="str">
        <f t="shared" si="8"/>
        <v>Gender</v>
      </c>
      <c r="J548" s="34" t="s">
        <v>1753</v>
      </c>
      <c r="K548" s="15" t="s">
        <v>1206</v>
      </c>
      <c r="L548" s="15" t="s">
        <v>233</v>
      </c>
    </row>
    <row r="549" spans="1:12" s="5" customFormat="1" ht="24.75" customHeight="1" x14ac:dyDescent="0.35">
      <c r="A549" s="4"/>
      <c r="B549" s="4" t="s">
        <v>1207</v>
      </c>
      <c r="C549" s="3" t="s">
        <v>1128</v>
      </c>
      <c r="D549" s="4" t="s">
        <v>1652</v>
      </c>
      <c r="E549" s="10" t="s">
        <v>136</v>
      </c>
      <c r="F549" s="12" t="s">
        <v>15</v>
      </c>
      <c r="G549" s="11">
        <v>1168481.92</v>
      </c>
      <c r="H549" s="15" t="s">
        <v>449</v>
      </c>
      <c r="I549" s="4" t="str">
        <f t="shared" si="8"/>
        <v>Child Protection</v>
      </c>
      <c r="J549" s="34" t="s">
        <v>1753</v>
      </c>
      <c r="K549" s="15" t="s">
        <v>1208</v>
      </c>
      <c r="L549" s="15" t="s">
        <v>1209</v>
      </c>
    </row>
    <row r="550" spans="1:12" s="5" customFormat="1" ht="24.75" customHeight="1" x14ac:dyDescent="0.35">
      <c r="A550" s="4"/>
      <c r="B550" s="4" t="s">
        <v>1653</v>
      </c>
      <c r="C550" s="3" t="s">
        <v>1210</v>
      </c>
      <c r="D550" s="4" t="s">
        <v>1654</v>
      </c>
      <c r="E550" s="10" t="s">
        <v>448</v>
      </c>
      <c r="F550" s="12" t="s">
        <v>15</v>
      </c>
      <c r="G550" s="11">
        <v>103100</v>
      </c>
      <c r="H550" s="15" t="s">
        <v>1211</v>
      </c>
      <c r="I550" s="4" t="str">
        <f t="shared" si="8"/>
        <v>Human Rights</v>
      </c>
      <c r="J550" s="15" t="s">
        <v>1212</v>
      </c>
      <c r="K550" s="15" t="s">
        <v>1213</v>
      </c>
      <c r="L550" s="15" t="s">
        <v>1214</v>
      </c>
    </row>
    <row r="551" spans="1:12" s="5" customFormat="1" ht="24.75" customHeight="1" x14ac:dyDescent="0.35">
      <c r="A551" s="4"/>
      <c r="B551" s="4" t="s">
        <v>1653</v>
      </c>
      <c r="C551" s="3" t="s">
        <v>1210</v>
      </c>
      <c r="D551" s="4" t="s">
        <v>1654</v>
      </c>
      <c r="E551" s="10" t="s">
        <v>218</v>
      </c>
      <c r="F551" s="12" t="s">
        <v>15</v>
      </c>
      <c r="G551" s="11">
        <v>56700</v>
      </c>
      <c r="H551" s="15" t="s">
        <v>1211</v>
      </c>
      <c r="I551" s="4" t="str">
        <f t="shared" si="8"/>
        <v>Human Rights</v>
      </c>
      <c r="J551" s="15" t="s">
        <v>1212</v>
      </c>
      <c r="K551" s="15" t="s">
        <v>1213</v>
      </c>
      <c r="L551" s="15" t="s">
        <v>1214</v>
      </c>
    </row>
    <row r="552" spans="1:12" s="5" customFormat="1" ht="24.75" customHeight="1" x14ac:dyDescent="0.35">
      <c r="A552" s="4"/>
      <c r="B552" s="4" t="s">
        <v>1653</v>
      </c>
      <c r="C552" s="3" t="s">
        <v>1210</v>
      </c>
      <c r="D552" s="4" t="s">
        <v>1654</v>
      </c>
      <c r="E552" s="10" t="s">
        <v>351</v>
      </c>
      <c r="F552" s="12" t="s">
        <v>15</v>
      </c>
      <c r="G552" s="11">
        <v>79500</v>
      </c>
      <c r="H552" s="15" t="s">
        <v>1211</v>
      </c>
      <c r="I552" s="4" t="str">
        <f t="shared" si="8"/>
        <v>Human Rights</v>
      </c>
      <c r="J552" s="15" t="s">
        <v>1212</v>
      </c>
      <c r="K552" s="15" t="s">
        <v>1213</v>
      </c>
      <c r="L552" s="15" t="s">
        <v>1214</v>
      </c>
    </row>
    <row r="553" spans="1:12" ht="15.65" customHeight="1" x14ac:dyDescent="0.35">
      <c r="A553" s="1"/>
    </row>
  </sheetData>
  <autoFilter ref="B2:L552" xr:uid="{00000000-0001-0000-0100-000000000000}"/>
  <pageMargins left="0.7" right="0.7" top="0.75" bottom="0.75"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80C95-0AFA-4C06-9043-7AB24F4FEF80}">
  <dimension ref="A1:B51"/>
  <sheetViews>
    <sheetView workbookViewId="0">
      <selection activeCell="E24" sqref="E24"/>
    </sheetView>
  </sheetViews>
  <sheetFormatPr defaultRowHeight="15.5" x14ac:dyDescent="0.35"/>
  <cols>
    <col min="1" max="1" width="39.08203125" bestFit="1" customWidth="1"/>
    <col min="2" max="2" width="34.33203125" bestFit="1" customWidth="1"/>
  </cols>
  <sheetData>
    <row r="1" spans="1:2" x14ac:dyDescent="0.35">
      <c r="A1" s="26" t="s">
        <v>1748</v>
      </c>
      <c r="B1" t="s">
        <v>1749</v>
      </c>
    </row>
    <row r="2" spans="1:2" x14ac:dyDescent="0.35">
      <c r="A2" s="27" t="s">
        <v>1739</v>
      </c>
      <c r="B2" s="9">
        <v>13327777.519999998</v>
      </c>
    </row>
    <row r="3" spans="1:2" x14ac:dyDescent="0.35">
      <c r="A3" s="27" t="s">
        <v>1668</v>
      </c>
      <c r="B3" s="9">
        <v>11220620.360000001</v>
      </c>
    </row>
    <row r="4" spans="1:2" x14ac:dyDescent="0.35">
      <c r="A4" s="27" t="s">
        <v>1725</v>
      </c>
      <c r="B4" s="9">
        <v>8221211.2000000011</v>
      </c>
    </row>
    <row r="5" spans="1:2" x14ac:dyDescent="0.35">
      <c r="A5" s="27" t="s">
        <v>1667</v>
      </c>
      <c r="B5" s="9">
        <v>8090891.2299999986</v>
      </c>
    </row>
    <row r="6" spans="1:2" x14ac:dyDescent="0.35">
      <c r="A6" s="27" t="s">
        <v>1705</v>
      </c>
      <c r="B6" s="9">
        <v>7771297.9500000002</v>
      </c>
    </row>
    <row r="7" spans="1:2" x14ac:dyDescent="0.35">
      <c r="A7" s="27" t="s">
        <v>1713</v>
      </c>
      <c r="B7" s="9">
        <v>6979013.1700000009</v>
      </c>
    </row>
    <row r="8" spans="1:2" x14ac:dyDescent="0.35">
      <c r="A8" s="27" t="s">
        <v>1702</v>
      </c>
      <c r="B8" s="9">
        <v>6393089.1099999994</v>
      </c>
    </row>
    <row r="9" spans="1:2" x14ac:dyDescent="0.35">
      <c r="A9" s="27" t="s">
        <v>1743</v>
      </c>
      <c r="B9" s="9">
        <v>5841015.21</v>
      </c>
    </row>
    <row r="10" spans="1:2" x14ac:dyDescent="0.35">
      <c r="A10" s="27" t="s">
        <v>1733</v>
      </c>
      <c r="B10" s="9">
        <v>5342013.8499999996</v>
      </c>
    </row>
    <row r="11" spans="1:2" x14ac:dyDescent="0.35">
      <c r="A11" s="27" t="s">
        <v>1707</v>
      </c>
      <c r="B11" s="9">
        <v>4779462.18</v>
      </c>
    </row>
    <row r="12" spans="1:2" x14ac:dyDescent="0.35">
      <c r="A12" s="27" t="s">
        <v>1730</v>
      </c>
      <c r="B12" s="9">
        <v>4614566.3199999994</v>
      </c>
    </row>
    <row r="13" spans="1:2" x14ac:dyDescent="0.35">
      <c r="A13" s="27" t="s">
        <v>1715</v>
      </c>
      <c r="B13" s="9">
        <v>4290992.13</v>
      </c>
    </row>
    <row r="14" spans="1:2" x14ac:dyDescent="0.35">
      <c r="A14" s="27" t="s">
        <v>1742</v>
      </c>
      <c r="B14" s="9">
        <v>3536169.3899999997</v>
      </c>
    </row>
    <row r="15" spans="1:2" x14ac:dyDescent="0.35">
      <c r="A15" s="27" t="s">
        <v>1744</v>
      </c>
      <c r="B15" s="9">
        <v>3523958.15</v>
      </c>
    </row>
    <row r="16" spans="1:2" x14ac:dyDescent="0.35">
      <c r="A16" s="27" t="s">
        <v>1723</v>
      </c>
      <c r="B16" s="9">
        <v>3088790.41</v>
      </c>
    </row>
    <row r="17" spans="1:2" x14ac:dyDescent="0.35">
      <c r="A17" s="27" t="s">
        <v>1737</v>
      </c>
      <c r="B17" s="9">
        <v>2660242.9699999997</v>
      </c>
    </row>
    <row r="18" spans="1:2" x14ac:dyDescent="0.35">
      <c r="A18" s="27" t="s">
        <v>1746</v>
      </c>
      <c r="B18" s="9">
        <v>2560236.2599999998</v>
      </c>
    </row>
    <row r="19" spans="1:2" x14ac:dyDescent="0.35">
      <c r="A19" s="27" t="s">
        <v>1708</v>
      </c>
      <c r="B19" s="9">
        <v>2452997.37</v>
      </c>
    </row>
    <row r="20" spans="1:2" x14ac:dyDescent="0.35">
      <c r="A20" s="27" t="s">
        <v>1728</v>
      </c>
      <c r="B20" s="9">
        <v>2449906.06</v>
      </c>
    </row>
    <row r="21" spans="1:2" x14ac:dyDescent="0.35">
      <c r="A21" s="27" t="s">
        <v>1710</v>
      </c>
      <c r="B21" s="9">
        <v>2320180.0699999998</v>
      </c>
    </row>
    <row r="22" spans="1:2" x14ac:dyDescent="0.35">
      <c r="A22" s="27" t="s">
        <v>1745</v>
      </c>
      <c r="B22" s="9">
        <v>2109487.61</v>
      </c>
    </row>
    <row r="23" spans="1:2" x14ac:dyDescent="0.35">
      <c r="A23" s="27" t="s">
        <v>1734</v>
      </c>
      <c r="B23" s="9">
        <v>2015847.57</v>
      </c>
    </row>
    <row r="24" spans="1:2" x14ac:dyDescent="0.35">
      <c r="A24" s="27" t="s">
        <v>1704</v>
      </c>
      <c r="B24" s="9">
        <v>2000167.06</v>
      </c>
    </row>
    <row r="25" spans="1:2" x14ac:dyDescent="0.35">
      <c r="A25" s="27" t="s">
        <v>1736</v>
      </c>
      <c r="B25" s="9">
        <v>1554455.96</v>
      </c>
    </row>
    <row r="26" spans="1:2" x14ac:dyDescent="0.35">
      <c r="A26" s="27" t="s">
        <v>1738</v>
      </c>
      <c r="B26" s="9">
        <v>1318518.46</v>
      </c>
    </row>
    <row r="27" spans="1:2" x14ac:dyDescent="0.35">
      <c r="A27" s="27" t="s">
        <v>1669</v>
      </c>
      <c r="B27" s="9">
        <v>1182017.01</v>
      </c>
    </row>
    <row r="28" spans="1:2" x14ac:dyDescent="0.35">
      <c r="A28" s="27" t="s">
        <v>1717</v>
      </c>
      <c r="B28" s="9">
        <v>1124764.6100000001</v>
      </c>
    </row>
    <row r="29" spans="1:2" x14ac:dyDescent="0.35">
      <c r="A29" s="27" t="s">
        <v>1716</v>
      </c>
      <c r="B29" s="9">
        <v>1064012.24</v>
      </c>
    </row>
    <row r="30" spans="1:2" x14ac:dyDescent="0.35">
      <c r="A30" s="27" t="s">
        <v>1706</v>
      </c>
      <c r="B30" s="9">
        <v>1038560.72</v>
      </c>
    </row>
    <row r="31" spans="1:2" x14ac:dyDescent="0.35">
      <c r="A31" s="27" t="s">
        <v>1740</v>
      </c>
      <c r="B31" s="9">
        <v>932412.88</v>
      </c>
    </row>
    <row r="32" spans="1:2" x14ac:dyDescent="0.35">
      <c r="A32" s="27" t="s">
        <v>1731</v>
      </c>
      <c r="B32" s="9">
        <v>868309.11</v>
      </c>
    </row>
    <row r="33" spans="1:2" x14ac:dyDescent="0.35">
      <c r="A33" s="27" t="s">
        <v>1711</v>
      </c>
      <c r="B33" s="9">
        <v>808417.55</v>
      </c>
    </row>
    <row r="34" spans="1:2" x14ac:dyDescent="0.35">
      <c r="A34" s="27" t="s">
        <v>1727</v>
      </c>
      <c r="B34" s="9">
        <v>807483.74</v>
      </c>
    </row>
    <row r="35" spans="1:2" x14ac:dyDescent="0.35">
      <c r="A35" s="27" t="s">
        <v>1666</v>
      </c>
      <c r="B35" s="9">
        <v>699025.13</v>
      </c>
    </row>
    <row r="36" spans="1:2" x14ac:dyDescent="0.35">
      <c r="A36" s="27" t="s">
        <v>1722</v>
      </c>
      <c r="B36" s="9">
        <v>562372.36</v>
      </c>
    </row>
    <row r="37" spans="1:2" x14ac:dyDescent="0.35">
      <c r="A37" s="27" t="s">
        <v>1714</v>
      </c>
      <c r="B37" s="9">
        <v>409123.20999999996</v>
      </c>
    </row>
    <row r="38" spans="1:2" x14ac:dyDescent="0.35">
      <c r="A38" s="27" t="s">
        <v>1718</v>
      </c>
      <c r="B38" s="9">
        <v>317201.02</v>
      </c>
    </row>
    <row r="39" spans="1:2" x14ac:dyDescent="0.35">
      <c r="A39" s="27" t="s">
        <v>1732</v>
      </c>
      <c r="B39" s="9">
        <v>275126.04000000004</v>
      </c>
    </row>
    <row r="40" spans="1:2" x14ac:dyDescent="0.35">
      <c r="A40" s="27" t="s">
        <v>1712</v>
      </c>
      <c r="B40" s="9">
        <v>190606</v>
      </c>
    </row>
    <row r="41" spans="1:2" x14ac:dyDescent="0.35">
      <c r="A41" s="27" t="s">
        <v>1741</v>
      </c>
      <c r="B41" s="9">
        <v>168674.78</v>
      </c>
    </row>
    <row r="42" spans="1:2" x14ac:dyDescent="0.35">
      <c r="A42" s="27" t="s">
        <v>1721</v>
      </c>
      <c r="B42" s="9">
        <v>153934.28</v>
      </c>
    </row>
    <row r="43" spans="1:2" x14ac:dyDescent="0.35">
      <c r="A43" s="27" t="s">
        <v>1729</v>
      </c>
      <c r="B43" s="9">
        <v>146229.18</v>
      </c>
    </row>
    <row r="44" spans="1:2" x14ac:dyDescent="0.35">
      <c r="A44" s="27" t="s">
        <v>1720</v>
      </c>
      <c r="B44" s="9">
        <v>115292</v>
      </c>
    </row>
    <row r="45" spans="1:2" x14ac:dyDescent="0.35">
      <c r="A45" s="27" t="s">
        <v>1735</v>
      </c>
      <c r="B45" s="9">
        <v>102300</v>
      </c>
    </row>
    <row r="46" spans="1:2" x14ac:dyDescent="0.35">
      <c r="A46" s="27" t="s">
        <v>1724</v>
      </c>
      <c r="B46" s="9">
        <v>100980.63</v>
      </c>
    </row>
    <row r="47" spans="1:2" x14ac:dyDescent="0.35">
      <c r="A47" s="27" t="s">
        <v>1703</v>
      </c>
      <c r="B47" s="9">
        <v>84810.85</v>
      </c>
    </row>
    <row r="48" spans="1:2" x14ac:dyDescent="0.35">
      <c r="A48" s="27" t="s">
        <v>1726</v>
      </c>
      <c r="B48" s="9">
        <v>49090</v>
      </c>
    </row>
    <row r="49" spans="1:2" x14ac:dyDescent="0.35">
      <c r="A49" s="27" t="s">
        <v>1709</v>
      </c>
      <c r="B49" s="9">
        <v>45425</v>
      </c>
    </row>
    <row r="50" spans="1:2" x14ac:dyDescent="0.35">
      <c r="A50" s="27" t="s">
        <v>1719</v>
      </c>
      <c r="B50" s="9">
        <v>4167.12</v>
      </c>
    </row>
    <row r="51" spans="1:2" x14ac:dyDescent="0.35">
      <c r="A51" s="27" t="s">
        <v>1747</v>
      </c>
      <c r="B51" s="9">
        <v>129713243.02999999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Pages>165</Pag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Funding by NGO</vt:lpstr>
      <vt:lpstr>Projects by Location</vt:lpstr>
      <vt:lpstr>Funding by Location</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Alli</dc:creator>
  <cp:keywords>[SEC=OFFICIAL]</cp:keywords>
  <cp:lastModifiedBy>Megan Bonny</cp:lastModifiedBy>
  <dcterms:created xsi:type="dcterms:W3CDTF">2025-09-15T04:59:15Z</dcterms:created>
  <dcterms:modified xsi:type="dcterms:W3CDTF">2025-09-16T23:28:35Z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v=2022.1;a=SHA256;h=0BE62F17A477CCF75D5C3673536D6786235046659FA896A53730284A575E4CD7</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2025-09-15T05:39:45Z</vt:lpwstr>
  </property>
  <property fmtid="{D5CDD505-2E9C-101B-9397-08002B2CF9AE}" pid="11" name="PM_Markers">
    <vt:lpwstr/>
  </property>
  <property fmtid="{D5CDD505-2E9C-101B-9397-08002B2CF9AE}" pid="12" name="PM_InsertionValue">
    <vt:lpwstr>OFFICIAL</vt:lpwstr>
  </property>
  <property fmtid="{D5CDD505-2E9C-101B-9397-08002B2CF9AE}" pid="13" name="PM_Originator_Hash_SHA1">
    <vt:lpwstr>D4F56FB8B1D73933CAA2DD70EE21B85BDB676799</vt:lpwstr>
  </property>
  <property fmtid="{D5CDD505-2E9C-101B-9397-08002B2CF9AE}" pid="14" name="PM_DisplayValueSecClassificationWithQualifier">
    <vt:lpwstr>OFFICIAL</vt:lpwstr>
  </property>
  <property fmtid="{D5CDD505-2E9C-101B-9397-08002B2CF9AE}" pid="15" name="PM_Originating_FileId">
    <vt:lpwstr>4FAC8C059BC64D0A805C2A6D619C079E</vt:lpwstr>
  </property>
  <property fmtid="{D5CDD505-2E9C-101B-9397-08002B2CF9AE}" pid="16" name="PM_ProtectiveMarkingValue_Footer">
    <vt:lpwstr>OFFICIAL</vt:lpwstr>
  </property>
  <property fmtid="{D5CDD505-2E9C-101B-9397-08002B2CF9AE}" pid="17" name="PM_ProtectiveMarkingImage_Header">
    <vt:lpwstr>C:\Program Files\Common Files\janusNET Shared\janusSEAL\Images\DocumentSlashBlue.png</vt:lpwstr>
  </property>
  <property fmtid="{D5CDD505-2E9C-101B-9397-08002B2CF9AE}" pid="18" name="PM_ProtectiveMarkingImage_Footer">
    <vt:lpwstr>C:\Program Files\Common Files\janusNET Shared\janusSEAL\Images\DocumentSlashBlue.png</vt:lpwstr>
  </property>
  <property fmtid="{D5CDD505-2E9C-101B-9397-08002B2CF9AE}" pid="19" name="PM_Display">
    <vt:lpwstr>OFFICIAL</vt:lpwstr>
  </property>
  <property fmtid="{D5CDD505-2E9C-101B-9397-08002B2CF9AE}" pid="20" name="PM_OriginatorUserAccountName_SHA256">
    <vt:lpwstr>46A956066B6AC3BAB06512093A712525A94F951317CEE5729F4C70122549C383</vt:lpwstr>
  </property>
  <property fmtid="{D5CDD505-2E9C-101B-9397-08002B2CF9AE}" pid="21" name="PM_OriginatorDomainName_SHA256">
    <vt:lpwstr>6F3591835F3B2A8A025B00B5BA6418010DA3A17C9C26EA9C049FFD28039489A2</vt:lpwstr>
  </property>
  <property fmtid="{D5CDD505-2E9C-101B-9397-08002B2CF9AE}" pid="22" name="PMUuid">
    <vt:lpwstr>v=2022.2;d=gov.au;g=46DD6D7C-8107-577B-BC6E-F348953B2E44</vt:lpwstr>
  </property>
  <property fmtid="{D5CDD505-2E9C-101B-9397-08002B2CF9AE}" pid="23" name="PM_Hash_Version">
    <vt:lpwstr>2022.1</vt:lpwstr>
  </property>
  <property fmtid="{D5CDD505-2E9C-101B-9397-08002B2CF9AE}" pid="24" name="PM_Hash_Salt_Prev">
    <vt:lpwstr>2E77CC60A36838AD29E83F231EBA5D33</vt:lpwstr>
  </property>
  <property fmtid="{D5CDD505-2E9C-101B-9397-08002B2CF9AE}" pid="25" name="PM_Hash_Salt">
    <vt:lpwstr>58410A703D13A74D3FC37AD4BC468417</vt:lpwstr>
  </property>
  <property fmtid="{D5CDD505-2E9C-101B-9397-08002B2CF9AE}" pid="26" name="PM_Hash_SHA1">
    <vt:lpwstr>1B1467512C002539183AE6C244F5CD16C08E6FCE</vt:lpwstr>
  </property>
  <property fmtid="{D5CDD505-2E9C-101B-9397-08002B2CF9AE}" pid="27" name="PM_PrintOutPlacement_XLS">
    <vt:lpwstr/>
  </property>
  <property fmtid="{D5CDD505-2E9C-101B-9397-08002B2CF9AE}" pid="28" name="PM_SecurityClassification_Prev">
    <vt:lpwstr>OFFICIAL</vt:lpwstr>
  </property>
  <property fmtid="{D5CDD505-2E9C-101B-9397-08002B2CF9AE}" pid="29" name="PM_Qualifier_Prev">
    <vt:lpwstr/>
  </property>
</Properties>
</file>