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https://icnprod01-my.sharepoint.com/personal/jennifer_alexander_dfat_gov_au/Documents/desktop/"/>
    </mc:Choice>
  </mc:AlternateContent>
  <xr:revisionPtr revIDLastSave="1" documentId="8_{D843110F-5E7E-4921-9DC5-789179711FA4}" xr6:coauthVersionLast="45" xr6:coauthVersionMax="45" xr10:uidLastSave="{EA9B6372-87BD-44CE-83CC-15C27C342D02}"/>
  <bookViews>
    <workbookView xWindow="-110" yWindow="-110" windowWidth="19420" windowHeight="10420" activeTab="1" xr2:uid="{00000000-000D-0000-FFFF-FFFF00000000}"/>
  </bookViews>
  <sheets>
    <sheet name="NGO $" sheetId="3" r:id="rId1"/>
    <sheet name="Project $ (by NGO)" sheetId="1" r:id="rId2"/>
    <sheet name="Country $" sheetId="4" r:id="rId3"/>
  </sheets>
  <definedNames>
    <definedName name="_xlnm._FilterDatabase" localSheetId="1" hidden="1">'Project $ (by NGO)'!$B$2:$I$2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9" i="3" l="1"/>
</calcChain>
</file>

<file path=xl/sharedStrings.xml><?xml version="1.0" encoding="utf-8"?>
<sst xmlns="http://schemas.openxmlformats.org/spreadsheetml/2006/main" count="2560" uniqueCount="1346">
  <si>
    <t>Kyeema Foundation</t>
  </si>
  <si>
    <t>Pilot of Master Trainer courses in Africa to improve Newcastle disease control in village chickens</t>
  </si>
  <si>
    <r>
      <rPr>
        <sz val="12"/>
        <color theme="1"/>
        <rFont val="Calibri"/>
        <family val="2"/>
      </rPr>
      <t xml:space="preserve">Food Security 
</t>
    </r>
  </si>
  <si>
    <t>Village Poultry for Better Livelihoods in Malawi</t>
  </si>
  <si>
    <r>
      <rPr>
        <sz val="12"/>
        <color theme="1"/>
        <rFont val="Calibri"/>
        <family val="2"/>
      </rPr>
      <t xml:space="preserve">Food Security 
Livelihoods 
</t>
    </r>
  </si>
  <si>
    <t>Food security and income for villages in PNG through village chicken rearing and reef restoration</t>
  </si>
  <si>
    <t>Mary MacKillop Today</t>
  </si>
  <si>
    <t>Vocational Training for Women &amp; Young People in Rural Peru</t>
  </si>
  <si>
    <r>
      <rPr>
        <sz val="12"/>
        <color theme="1"/>
        <rFont val="Calibri"/>
        <family val="2"/>
      </rPr>
      <t xml:space="preserve">Vocational Training 
Rural Development/Agriculture 
</t>
    </r>
  </si>
  <si>
    <t>Tetun Literacy &amp; Teacher Training in Timor-Leste</t>
  </si>
  <si>
    <r>
      <rPr>
        <sz val="12"/>
        <color theme="1"/>
        <rFont val="Calibri"/>
        <family val="2"/>
      </rPr>
      <t xml:space="preserve">Education 
</t>
    </r>
  </si>
  <si>
    <t>Health Literacy in Timor-Leste</t>
  </si>
  <si>
    <r>
      <rPr>
        <sz val="12"/>
        <color theme="1"/>
        <rFont val="Calibri"/>
        <family val="2"/>
      </rPr>
      <t xml:space="preserve">Communicable diseases HIV/AIDS/Malaria etc 
Water, Sanitation and Hygiene 
Education 
</t>
    </r>
  </si>
  <si>
    <t>Enhancing Women's Civil Participation in Rural Peru</t>
  </si>
  <si>
    <r>
      <rPr>
        <sz val="12"/>
        <color theme="1"/>
        <rFont val="Calibri"/>
        <family val="2"/>
      </rPr>
      <t xml:space="preserve">Gender 
</t>
    </r>
  </si>
  <si>
    <t>Remote Inclusive Education in Papua New Guinea</t>
  </si>
  <si>
    <r>
      <rPr>
        <sz val="12"/>
        <color theme="1"/>
        <rFont val="Calibri"/>
        <family val="2"/>
      </rPr>
      <t xml:space="preserve">Education 
Disability 
</t>
    </r>
  </si>
  <si>
    <t>Palmera Projects</t>
  </si>
  <si>
    <t>Building economic resilience in the last mile in Sri Lanka</t>
  </si>
  <si>
    <r>
      <rPr>
        <sz val="12"/>
        <color theme="1"/>
        <rFont val="Calibri"/>
        <family val="2"/>
      </rPr>
      <t xml:space="preserve">Livelihoods 
</t>
    </r>
  </si>
  <si>
    <t>Inclusive Market Systems Development in Sri Lanka</t>
  </si>
  <si>
    <t>Motivation Australia Development Organisation</t>
  </si>
  <si>
    <t>Pacific Leaders</t>
  </si>
  <si>
    <r>
      <rPr>
        <sz val="12"/>
        <color theme="1"/>
        <rFont val="Calibri"/>
        <family val="2"/>
      </rPr>
      <t xml:space="preserve">Disability 
Gender 
</t>
    </r>
  </si>
  <si>
    <t>Pacific Wayfinders</t>
  </si>
  <si>
    <t>Australian Doctor's International</t>
  </si>
  <si>
    <t>Strengthening PNG Rural Health Services</t>
  </si>
  <si>
    <r>
      <rPr>
        <sz val="12"/>
        <color theme="1"/>
        <rFont val="Calibri"/>
        <family val="2"/>
      </rPr>
      <t xml:space="preserve">Health, otherwise unspecified 
Maternal and child health 
Sexual Reproductive Health/Family Planning 
</t>
    </r>
  </si>
  <si>
    <t>Engineers Without Borders Australia</t>
  </si>
  <si>
    <t>Appropriate and sustainable technical solutions for communities in Vanuatu living in challenging environments</t>
  </si>
  <si>
    <r>
      <rPr>
        <sz val="12"/>
        <color theme="1"/>
        <rFont val="Calibri"/>
        <family val="2"/>
      </rPr>
      <t xml:space="preserve">Water, Sanitation and Hygiene 
Environment 
Disaster Risk Reduction 
</t>
    </r>
  </si>
  <si>
    <t>Strengthening the Technical Sector in Timor-Leste to have capacity to develop appropriate solutions for communities.</t>
  </si>
  <si>
    <r>
      <rPr>
        <sz val="12"/>
        <color theme="1"/>
        <rFont val="Calibri"/>
        <family val="2"/>
      </rPr>
      <t xml:space="preserve">Water, Sanitation and Hygiene 
Environment 
</t>
    </r>
  </si>
  <si>
    <t>Strengthening Engineering and Appropriate Solution Development Capabilities in Cambodia</t>
  </si>
  <si>
    <r>
      <rPr>
        <sz val="12"/>
        <color theme="1"/>
        <rFont val="Calibri"/>
        <family val="2"/>
      </rPr>
      <t xml:space="preserve">Disability 
Livelihoods 
Education 
</t>
    </r>
  </si>
  <si>
    <t>Clean water and sanitation for all: WASH solutions for Cambodian communities living in challenging environments</t>
  </si>
  <si>
    <r>
      <rPr>
        <sz val="12"/>
        <color theme="1"/>
        <rFont val="Calibri"/>
        <family val="2"/>
      </rPr>
      <t xml:space="preserve">Water, Sanitation and Hygiene 
</t>
    </r>
  </si>
  <si>
    <t>SurfAid International Australia Limited</t>
  </si>
  <si>
    <t>Nusatani - Nutrition-Sensitive Agriculture for remote communities in Indonesia</t>
  </si>
  <si>
    <t>Improving Women's Health in Solomon Islands</t>
  </si>
  <si>
    <r>
      <rPr>
        <sz val="12"/>
        <color theme="1"/>
        <rFont val="Calibri"/>
        <family val="2"/>
      </rPr>
      <t xml:space="preserve">Maternal and child health 
</t>
    </r>
  </si>
  <si>
    <t>EHOWU2 - Enhance Health Of Women and Children Under 5 in Nias - Indonesia</t>
  </si>
  <si>
    <t>UNICEF Australia</t>
  </si>
  <si>
    <t>Sport for Development for Strengthening Social Connections among Children and Adolescents in Sri Lanka</t>
  </si>
  <si>
    <t>Addressing the Secondary Impacts of COVID-19 in PNG</t>
  </si>
  <si>
    <r>
      <rPr>
        <sz val="12"/>
        <color theme="1"/>
        <rFont val="Calibri"/>
        <family val="2"/>
      </rPr>
      <t xml:space="preserve">Child Protection 
Maternal and child health 
</t>
    </r>
  </si>
  <si>
    <t>Strengthening community-based child protection services for vulnerable children, Lao PDR</t>
  </si>
  <si>
    <r>
      <rPr>
        <sz val="12"/>
        <color theme="1"/>
        <rFont val="Calibri"/>
        <family val="2"/>
      </rPr>
      <t xml:space="preserve">Disability 
Child Protection 
</t>
    </r>
  </si>
  <si>
    <t>Momentum and Opportunity: Strengthening the Child and Family Welfare System for the Future of Timor-Leste.</t>
  </si>
  <si>
    <r>
      <rPr>
        <sz val="12"/>
        <color theme="1"/>
        <rFont val="Calibri"/>
        <family val="2"/>
      </rPr>
      <t xml:space="preserve">Child Protection 
</t>
    </r>
  </si>
  <si>
    <t>Roll out of Early Essential Newborn Care (EENC) in PNG</t>
  </si>
  <si>
    <t>Implementing Early Essential Newborn Care in Vanuatu</t>
  </si>
  <si>
    <t>Improvement of Healthcare Quality in Timor-Leste</t>
  </si>
  <si>
    <t>Improving Child Survival through Quality Health Services in Zimbabwe</t>
  </si>
  <si>
    <t>Improving Early Learning and Child Development, Laos</t>
  </si>
  <si>
    <r>
      <rPr>
        <sz val="12"/>
        <color theme="1"/>
        <rFont val="Calibri"/>
        <family val="2"/>
      </rPr>
      <t xml:space="preserve">Early Childhood Development 
</t>
    </r>
  </si>
  <si>
    <t>Support to Early Childhood Development in Guadalcanal Province, Solomon Islands</t>
  </si>
  <si>
    <t>Kokoda Track Foundation</t>
  </si>
  <si>
    <t>Project Zero: Addressing Gender Based Violence and Child Protection in rural PNG</t>
  </si>
  <si>
    <r>
      <rPr>
        <sz val="12"/>
        <color theme="1"/>
        <rFont val="Calibri"/>
        <family val="2"/>
      </rPr>
      <t xml:space="preserve">Gender 
Child Protection 
</t>
    </r>
  </si>
  <si>
    <t>Strongim Meri Bisnis / Strengthening Women in Business - evaluation only</t>
  </si>
  <si>
    <r>
      <rPr>
        <sz val="12"/>
        <color theme="1"/>
        <rFont val="Calibri"/>
        <family val="2"/>
      </rPr>
      <t xml:space="preserve">Livelihoods 
Gender 
</t>
    </r>
  </si>
  <si>
    <t>Healthy Communities: Supporting remote and rural healthcare in Oro and Central Provinces</t>
  </si>
  <si>
    <r>
      <rPr>
        <sz val="12"/>
        <color theme="1"/>
        <rFont val="Calibri"/>
        <family val="2"/>
      </rPr>
      <t xml:space="preserve">Health, otherwise unspecified 
Water, Sanitation and Hygiene 
</t>
    </r>
  </si>
  <si>
    <t>Teach for Tomorrow, Early Years</t>
  </si>
  <si>
    <r>
      <rPr>
        <sz val="12"/>
        <color theme="1"/>
        <rFont val="Calibri"/>
        <family val="2"/>
      </rPr>
      <t xml:space="preserve">Early Childhood Development 
Education 
</t>
    </r>
  </si>
  <si>
    <t>Kokoda College: Creating pathways for rural communities into teaching and health work</t>
  </si>
  <si>
    <t>Diplomacy Training Program Limited</t>
  </si>
  <si>
    <t>Alumni Learning and Knowledge Network For Civil Society Engagement</t>
  </si>
  <si>
    <r>
      <rPr>
        <sz val="12"/>
        <color theme="1"/>
        <rFont val="Calibri"/>
        <family val="2"/>
      </rPr>
      <t xml:space="preserve">Human Rights 
</t>
    </r>
  </si>
  <si>
    <t>Human Rights and Peoples Diplomacy Training during COVID and beyond. Timor-Leste and the Region</t>
  </si>
  <si>
    <t>Indigenous Peoples, Human Rights and Partnerships for Sustainable Development</t>
  </si>
  <si>
    <t>Interplast Australia &amp; New Zealand</t>
  </si>
  <si>
    <t>Asia Pacific Reconstructive Surgical Systems Building Project</t>
  </si>
  <si>
    <r>
      <rPr>
        <sz val="12"/>
        <color theme="1"/>
        <rFont val="Calibri"/>
        <family val="2"/>
      </rPr>
      <t xml:space="preserve">Health, otherwise unspecified 
</t>
    </r>
  </si>
  <si>
    <t>Pacific Regional Reconstructive Surgery Capacity Building Project</t>
  </si>
  <si>
    <t>South &amp; South East Asia Reconstructive Surgery Capacity Building Project</t>
  </si>
  <si>
    <t>So They Can School Improvement Project, Babati District, Tanzania</t>
  </si>
  <si>
    <t>So They Can Teacher Development Project, Babati District, Tanzania</t>
  </si>
  <si>
    <t>Save the Children Australia (SCA)</t>
  </si>
  <si>
    <t>Building Urban Children’s Resilience against Shocks and Threats of Resettlement (BURST)</t>
  </si>
  <si>
    <r>
      <rPr>
        <sz val="12"/>
        <color theme="1"/>
        <rFont val="Calibri"/>
        <family val="2"/>
      </rPr>
      <t xml:space="preserve">Governance 
</t>
    </r>
  </si>
  <si>
    <t>Child Centered Climate Change Adaptation project in Bangladesh</t>
  </si>
  <si>
    <r>
      <rPr>
        <sz val="12"/>
        <color theme="1"/>
        <rFont val="Calibri"/>
        <family val="2"/>
      </rPr>
      <t xml:space="preserve">Climate Change 
</t>
    </r>
  </si>
  <si>
    <t>Play to Be School Ready</t>
  </si>
  <si>
    <t>Expanding IMPACT (Improving Migrant Protection and Assistance for Children Thailand)</t>
  </si>
  <si>
    <t>Holistic-Integrative Early Childhood Care and Development (ECCD) project Indonesia</t>
  </si>
  <si>
    <t>Safe Communities, Safe Children PNG</t>
  </si>
  <si>
    <t>Safe in my Community: Protecting Very Young Adolescents in Laos</t>
  </si>
  <si>
    <r>
      <rPr>
        <sz val="12"/>
        <color theme="1"/>
        <rFont val="Calibri"/>
        <family val="2"/>
      </rPr>
      <t xml:space="preserve">Child Protection 
Gender 
</t>
    </r>
  </si>
  <si>
    <t>Families First (FF) Signature Program in Indonesia</t>
  </si>
  <si>
    <t>Protecting Children Through System Strengthening and Evidence (PraCTiSE) in Cambodia</t>
  </si>
  <si>
    <t>Protection of Children affected by AIDS and children with disabilities, Bangladesh</t>
  </si>
  <si>
    <t>Health and Nutrition First 1000 Days of Life Vanuatu</t>
  </si>
  <si>
    <t>Maternal, Newborn, Child Health and Nutrition Project in Lao PDR</t>
  </si>
  <si>
    <t>Royal Australasian College of Surgeons</t>
  </si>
  <si>
    <t>Paediatric Critical Care Capacity Building in PNG</t>
  </si>
  <si>
    <t>SeeBeyondBorders Australia</t>
  </si>
  <si>
    <t>Strengthening Support for Effective Program Implementation in North West Cambodia</t>
  </si>
  <si>
    <t>Quality Teaching: training Cambodian teachers how to teach literacy ensuring children achieve minimum proficiency levels</t>
  </si>
  <si>
    <t>Educational Leaders - Inspiring Excellence and Leadership in Education amongst Cambodian female graduates</t>
  </si>
  <si>
    <t>Educational Technology - introducing an online learning management system for Cambodian teachers</t>
  </si>
  <si>
    <t>Sight For All</t>
  </si>
  <si>
    <t>Eye Health Workers Upskilling &amp; Equipment Upgrade of Secondary Eye Centres Myanmar</t>
  </si>
  <si>
    <r>
      <rPr>
        <sz val="12"/>
        <color theme="1"/>
        <rFont val="Calibri"/>
        <family val="2"/>
      </rPr>
      <t xml:space="preserve">Eye Health 
</t>
    </r>
  </si>
  <si>
    <t>Awareness &amp; Early Detection of Childhood Blindness Conditions in Myanmar</t>
  </si>
  <si>
    <t>Cambodia Childhood Blindness Initiative - Sustainable Education</t>
  </si>
  <si>
    <t>MAA International Ltd.</t>
  </si>
  <si>
    <t>WASH Solutions in Fiji and Vanuatu - 2020-21</t>
  </si>
  <si>
    <r>
      <rPr>
        <sz val="12"/>
        <color theme="1"/>
        <rFont val="Calibri"/>
        <family val="2"/>
      </rPr>
      <t xml:space="preserve">Water, Sanitation and Hygiene 
Climate Change 
</t>
    </r>
  </si>
  <si>
    <t>Global Mission Partner</t>
  </si>
  <si>
    <t>Vanuatu Conference of Churches of Christ in Vanuatu CPP Phase 3</t>
  </si>
  <si>
    <t>Zimbabwe Organisation of Showers of Blessing Trust (OSBT) Water</t>
  </si>
  <si>
    <t>Nusa Tenggara Association, Inc</t>
  </si>
  <si>
    <t>Education Project in Eastern Indonesia</t>
  </si>
  <si>
    <t>Water and Sanitation Project in Indonesia</t>
  </si>
  <si>
    <t>Income Generation and Food Security Project in Indonesia</t>
  </si>
  <si>
    <r>
      <rPr>
        <sz val="12"/>
        <color theme="1"/>
        <rFont val="Calibri"/>
        <family val="2"/>
      </rPr>
      <t xml:space="preserve">Rural Development/Agriculture 
</t>
    </r>
  </si>
  <si>
    <t>World Wide Fund for Nature Australia (WWF)</t>
  </si>
  <si>
    <t>Community-Based Sustainable Development in Solomon Islands Coastal Communities</t>
  </si>
  <si>
    <r>
      <rPr>
        <sz val="12"/>
        <color theme="1"/>
        <rFont val="Calibri"/>
        <family val="2"/>
      </rPr>
      <t xml:space="preserve">Food Security 
Microfinance 
Gender 
</t>
    </r>
  </si>
  <si>
    <t>World Vision Australia (WVA)</t>
  </si>
  <si>
    <t>Access to Quality Education in Kalehe Territory, Democratic Republic of Congo</t>
  </si>
  <si>
    <t>Timor-Leste Towards a Future Free from Violence Project</t>
  </si>
  <si>
    <t>Sikai: Strengthening Inclusive Education Project in Nepal</t>
  </si>
  <si>
    <t>Papua New Guinea Access to Learning and Literacy Project</t>
  </si>
  <si>
    <t>Solomon Islands Gender Equality Project</t>
  </si>
  <si>
    <t>Relationship Education About Choices and Healing (REACH) in Vanuatu</t>
  </si>
  <si>
    <t>Empowering Children and Communities to Learn in Tanganyika, Democratic Republic of Congo</t>
  </si>
  <si>
    <t>Climate Resilience for All (Resiliensia Klimatika ba Ema Hotu), Timor Leste</t>
  </si>
  <si>
    <t>ReGreen the Globe Pilot Project in Ethiopia (RtG)</t>
  </si>
  <si>
    <r>
      <rPr>
        <sz val="12"/>
        <color theme="1"/>
        <rFont val="Calibri"/>
        <family val="2"/>
      </rPr>
      <t xml:space="preserve">Environment 
</t>
    </r>
  </si>
  <si>
    <t>Forest Landscape Restoration for Improved Livelihoods in Rwanda</t>
  </si>
  <si>
    <t>Kenya Central Rift Farmer Managed Natural Regeneration Scale-Up Project (CRIFSUP)</t>
  </si>
  <si>
    <t>Health and Nutrition for All (HANA) Project in Uganda</t>
  </si>
  <si>
    <t>Vanuatu Inclusive Water, Sanitation and Hygiene Project</t>
  </si>
  <si>
    <t>IT-based Empowerment of Maternal and Child Health (I-REACH) Indonesia Project</t>
  </si>
  <si>
    <t>Papua New Guinea Caring for Nutrition Project</t>
  </si>
  <si>
    <t>Timor-Leste Better Food Better Health Project</t>
  </si>
  <si>
    <t>Laos Accelerating Healthy Agriculture and Nutrition (AHAN) – Saravane, Lao</t>
  </si>
  <si>
    <t>South Sudan Greater Resilience through Enhanced Agriculture and Nutrition (GREAN) Project</t>
  </si>
  <si>
    <t>Burundi Bio-fortified Value Chains for Improved Maternal and Child Nutrition</t>
  </si>
  <si>
    <t>Bangladesh Gender-Inclusive Pathways From Poverty for Vulnerable Households in Cox’s Bazar</t>
  </si>
  <si>
    <r>
      <rPr>
        <sz val="12"/>
        <color theme="1"/>
        <rFont val="Calibri"/>
        <family val="2"/>
      </rPr>
      <t xml:space="preserve">Economic Development 
</t>
    </r>
  </si>
  <si>
    <t>Safe Returns Project - Ninewa, Iraq (Mashroa al awda al salema - Ninewa)</t>
  </si>
  <si>
    <t>UPLIFT Phase II – Urban Youth Livelihoods in Kampala</t>
  </si>
  <si>
    <t>Myanmar Value Chain Development and Financial Inclusion for Inclusive Growth Project</t>
  </si>
  <si>
    <t>Nutrition Sensitive Value Chains for Smallholder Farmers in Bangladesh Project</t>
  </si>
  <si>
    <t>Cambodia Micro-Franchised Agriculture Service Expanded (MASE2) Project</t>
  </si>
  <si>
    <t>More Income Generated for Poor Families in Indonesia (MORINGA) Project</t>
  </si>
  <si>
    <t>Solomon Islands Market Linkages Project Phase II</t>
  </si>
  <si>
    <t>Vanuatu Waste Not, Want Not Project</t>
  </si>
  <si>
    <t>Sri Lanka Gender and Disability Inclusive Economic Development (iLIVE)</t>
  </si>
  <si>
    <t>World Education Australia Limited (WEAL)</t>
  </si>
  <si>
    <t>Consumer Awareness and Financial Empowerment (CAFE) Initiative in Cambodia, Nepal and Solomon Islands</t>
  </si>
  <si>
    <r>
      <rPr>
        <sz val="12"/>
        <color theme="1"/>
        <rFont val="Calibri"/>
        <family val="2"/>
      </rPr>
      <t xml:space="preserve">Microfinance 
</t>
    </r>
  </si>
  <si>
    <t>Enhancing the social outcomes of microfinance through education in Cambodia</t>
  </si>
  <si>
    <t>WaterAid Australia Limited (WAAus)</t>
  </si>
  <si>
    <t>Municipal-led sustainable WASH in healthcare facilities and communities in Timor-Leste</t>
  </si>
  <si>
    <t>Menstrual health action in the Pacific: Galvanising a Pacific menstrual health coalition</t>
  </si>
  <si>
    <r>
      <rPr>
        <sz val="12"/>
        <color theme="1"/>
        <rFont val="Calibri"/>
        <family val="2"/>
      </rPr>
      <t xml:space="preserve">Gender 
Water, Sanitation and Hygiene 
</t>
    </r>
  </si>
  <si>
    <t>Equitable WASH essential to curb Covid-19: Increasing agency of marginalised groups &amp; WASH professionals</t>
  </si>
  <si>
    <t>UnitingWorld (UW)</t>
  </si>
  <si>
    <t>Water, Sanitation and Hygiene (WASH) Project in Papua New Guinea Phase 3</t>
  </si>
  <si>
    <t>Zimbabwe Sustainable Livelihoods and WASH</t>
  </si>
  <si>
    <r>
      <rPr>
        <sz val="12"/>
        <color theme="1"/>
        <rFont val="Calibri"/>
        <family val="2"/>
      </rPr>
      <t xml:space="preserve">Livelihoods 
Food Security 
Water, Sanitation and Hygiene 
Disaster Risk Reduction 
Human Rights 
</t>
    </r>
  </si>
  <si>
    <t>Village and Economic Development in Nusa Tenggara Timur (NTT), Indonesia Phase 4</t>
  </si>
  <si>
    <r>
      <rPr>
        <sz val="12"/>
        <color theme="1"/>
        <rFont val="Calibri"/>
        <family val="2"/>
      </rPr>
      <t xml:space="preserve">Livelihoods 
Human Trafficking 
</t>
    </r>
  </si>
  <si>
    <t>Empowering Women and Poor Families in Bali, Indonesia Phase 3</t>
  </si>
  <si>
    <t>Social Empowerment and Education in West Bengal</t>
  </si>
  <si>
    <r>
      <rPr>
        <sz val="12"/>
        <color theme="1"/>
        <rFont val="Calibri"/>
        <family val="2"/>
      </rPr>
      <t xml:space="preserve">Livelihoods 
Education 
</t>
    </r>
  </si>
  <si>
    <t>Social Empowerment and Education in Punjab</t>
  </si>
  <si>
    <r>
      <rPr>
        <sz val="12"/>
        <color theme="1"/>
        <rFont val="Calibri"/>
        <family val="2"/>
      </rPr>
      <t xml:space="preserve">Education 
Livelihoods 
</t>
    </r>
  </si>
  <si>
    <t>Education and Social Empowerment for People with Disabilities in Sri Lanka</t>
  </si>
  <si>
    <r>
      <rPr>
        <sz val="12"/>
        <color theme="1"/>
        <rFont val="Calibri"/>
        <family val="2"/>
      </rPr>
      <t xml:space="preserve">Disability 
Education 
Health, otherwise unspecified 
Livelihoods 
</t>
    </r>
  </si>
  <si>
    <t>TEAR Australia</t>
  </si>
  <si>
    <t>Progressing Ideas to Scale - Empowering Women through Social Enterprises</t>
  </si>
  <si>
    <t>People and Partners Organisational Capacity Strengthening</t>
  </si>
  <si>
    <t>World Concern Myanmar Integrated Health Development Project</t>
  </si>
  <si>
    <t>Water for Livelihoods (Cambodia-Thailand border)</t>
  </si>
  <si>
    <t>Reformed Church Zambia - Building Resilience in Rural Poor Communities in Eastern Zambia</t>
  </si>
  <si>
    <r>
      <rPr>
        <sz val="12"/>
        <color theme="1"/>
        <rFont val="Calibri"/>
        <family val="2"/>
      </rPr>
      <t xml:space="preserve">Water, Sanitation and Hygiene 
Rural Development/Agriculture 
</t>
    </r>
  </si>
  <si>
    <t>Disability Rights and Education Advancement in Mugu (DREAM) Nepal Project</t>
  </si>
  <si>
    <t>Nepal Group Based Rural Community Development Program</t>
  </si>
  <si>
    <t>EFICOR (India) Community Development and Capacity Building Program (CDCBP)</t>
  </si>
  <si>
    <r>
      <rPr>
        <sz val="12"/>
        <color theme="1"/>
        <rFont val="Calibri"/>
        <family val="2"/>
      </rPr>
      <t xml:space="preserve">Rural Development/Agriculture 
Health, otherwise unspecified 
</t>
    </r>
  </si>
  <si>
    <t>Rajbari, Faridpur and North Bengal Integrated Community Development Project Bangladesh</t>
  </si>
  <si>
    <t>Emmanuel Hospital Association (EHA) India Community Health and Development Program</t>
  </si>
  <si>
    <t>Saahasee India Urban Women's Empowerment</t>
  </si>
  <si>
    <t>PNKS Integrated Rural Development and Community Empowerment Project (Somleng) Cambodia</t>
  </si>
  <si>
    <t>Laos Integrated Development Program</t>
  </si>
  <si>
    <t>Peacebuilding, Conflict Transformation and Family Reconciliation in Cambodia</t>
  </si>
  <si>
    <t>Sindh Province Primary Education Project Pakistan</t>
  </si>
  <si>
    <t>Community Based Mental Health in South Asia</t>
  </si>
  <si>
    <r>
      <rPr>
        <sz val="12"/>
        <color theme="1"/>
        <rFont val="Calibri"/>
        <family val="2"/>
      </rPr>
      <t xml:space="preserve">Disability 
</t>
    </r>
  </si>
  <si>
    <t>Beira and Dondo Community Health and Empowerment project Mozambique</t>
  </si>
  <si>
    <r>
      <rPr>
        <sz val="12"/>
        <color theme="1"/>
        <rFont val="Calibri"/>
        <family val="2"/>
      </rPr>
      <t xml:space="preserve">Health, otherwise unspecified 
Gender 
Economic Development 
</t>
    </r>
  </si>
  <si>
    <t>Enhancing Community Resilience in North Darfur Phase II</t>
  </si>
  <si>
    <r>
      <rPr>
        <sz val="12"/>
        <color theme="1"/>
        <rFont val="Calibri"/>
        <family val="2"/>
      </rPr>
      <t xml:space="preserve">Livelihoods 
Water, Sanitation and Hygiene 
</t>
    </r>
  </si>
  <si>
    <t>Increasing Job Opportunities for Ethiopian and Somali Refugee Youth in the Somali Region of Ethiopia</t>
  </si>
  <si>
    <t>Rumbek Integrated Community Based Development Program South Sudan</t>
  </si>
  <si>
    <r>
      <rPr>
        <sz val="12"/>
        <color theme="1"/>
        <rFont val="Calibri"/>
        <family val="2"/>
      </rPr>
      <t xml:space="preserve">Education 
Maternal and child health 
Health, otherwise unspecified 
Food Security 
</t>
    </r>
  </si>
  <si>
    <t>Health, Nutrition, WASH &amp; Psychosocial Support for IDP &amp; Host Populations in South Central Somalia</t>
  </si>
  <si>
    <r>
      <rPr>
        <sz val="12"/>
        <color theme="1"/>
        <rFont val="Calibri"/>
        <family val="2"/>
      </rPr>
      <t xml:space="preserve">Maternal and child health 
Communicable diseases HIV/AIDS/Malaria etc 
Health, otherwise unspecified 
Disability 
</t>
    </r>
  </si>
  <si>
    <t>The Salvation Army (SAID)</t>
  </si>
  <si>
    <t>Karonga Integrated WASH and Food Security Program (KiWASH) Malawi</t>
  </si>
  <si>
    <t>Reledev Australia Limited</t>
  </si>
  <si>
    <t>Nicaragua: vocational training in hospitality and tourism for rural women.</t>
  </si>
  <si>
    <r>
      <rPr>
        <sz val="12"/>
        <color theme="1"/>
        <rFont val="Calibri"/>
        <family val="2"/>
      </rPr>
      <t xml:space="preserve">Vocational Training 
</t>
    </r>
  </si>
  <si>
    <t>Bolivia: Culinary/Business skills training for poor indigenous women.</t>
  </si>
  <si>
    <t>Philippines: economic means of development for women experiencing social exclusion.</t>
  </si>
  <si>
    <t>Quaker Service Australia (QSA)</t>
  </si>
  <si>
    <t>Community livelihoods development derived from agricultural training and pursuits in four communes in Kandal province</t>
  </si>
  <si>
    <t>Integrated sustainable village development in Marakkanam Block, Villupuram District, Tamil Nadu</t>
  </si>
  <si>
    <r>
      <rPr>
        <sz val="12"/>
        <color theme="1"/>
        <rFont val="Calibri"/>
        <family val="2"/>
      </rPr>
      <t xml:space="preserve">Environment 
Livelihoods 
Rural Development/Agriculture 
Climate Change 
Food Security 
Education 
</t>
    </r>
  </si>
  <si>
    <t>Sustainable and climate change resilient farming systems and banana production for Ugandan women farmers</t>
  </si>
  <si>
    <r>
      <rPr>
        <sz val="12"/>
        <color theme="1"/>
        <rFont val="Calibri"/>
        <family val="2"/>
      </rPr>
      <t xml:space="preserve">Food Security 
Livelihoods 
Climate Change 
Gender 
Rural Development/Agriculture 
Environment 
Water, Sanitation and Hygiene 
Economic Development 
</t>
    </r>
  </si>
  <si>
    <t>Poverty alleviation and development of business capacity in Pursat Province</t>
  </si>
  <si>
    <t>Enhanced food and water security, and opportunities for livelihood generation for Kampong Thom rural communities.</t>
  </si>
  <si>
    <t>Increasing women’s empowerment and income generation opportunities in Pursat Province.</t>
  </si>
  <si>
    <t>Plan International Australia (PIA)</t>
  </si>
  <si>
    <t>Bougainville Youth Empowerment Program (YEP).</t>
  </si>
  <si>
    <t>Youth Employment For South Sudanese Refugees and Host Communities in Uganda.</t>
  </si>
  <si>
    <t>Girls ready for the future in Vietnam.</t>
  </si>
  <si>
    <t>Strengthening online safety for young people in the Solomon Islands, Pacific.</t>
  </si>
  <si>
    <t>Building Urban Resilience of children, communities, and institutions in Myanmar.</t>
  </si>
  <si>
    <r>
      <rPr>
        <sz val="12"/>
        <color theme="1"/>
        <rFont val="Calibri"/>
        <family val="2"/>
      </rPr>
      <t xml:space="preserve">Disaster Risk Reduction 
</t>
    </r>
  </si>
  <si>
    <t>Urban Nexus: Building Agency and Opportunity for Marginalised Young People in Jakarta &amp; Manila.</t>
  </si>
  <si>
    <t>Safer Cities for Girls Program Honiara.</t>
  </si>
  <si>
    <t>Rakhine Early Childhood Care and Development (ECCD) Integrated Program in Myanmar.</t>
  </si>
  <si>
    <t>Demonstrating gender-transformative early childhood development (ECD) in Bangladesh.</t>
  </si>
  <si>
    <t>Strengthening birth and death registration in Bangladesh through open source technology.</t>
  </si>
  <si>
    <t>School Learning Garden: improving educational quality in Cambodian primary schools.</t>
  </si>
  <si>
    <t>Water, sanitation and hygiene (WASH) Integrated Nutrition (WIN) project in Saravan and Oudomxay, Laos</t>
  </si>
  <si>
    <t>Parenting, nutrition and hygiene education for new parents in Timor-Leste.</t>
  </si>
  <si>
    <t>Oxfam Australia (OAU)</t>
  </si>
  <si>
    <t>HAKBIIT (EMPOWER) Empower Collective Action for Equality and Inclusion in Timor-Leste</t>
  </si>
  <si>
    <t>Shifting Power Shifting Voice in Fiji</t>
  </si>
  <si>
    <t>Resilient and Gender Inclusive Enterprise Systems (RIES) in Sri Lanka</t>
  </si>
  <si>
    <t>Ending Violence Against Women (EVAW) in Papua New Guinea</t>
  </si>
  <si>
    <t>Indonesian Women in Leadership for Gender Equality and Empowerment (I-WIL) Project</t>
  </si>
  <si>
    <t>Resilient, Inclusive and Innovative Cities in Bangladesh (RIICB)</t>
  </si>
  <si>
    <t>Pacific Climate Change Collaboration, Influencing and Learning (PACCCIL)</t>
  </si>
  <si>
    <t>Building Resilient Communities in Pakistan</t>
  </si>
  <si>
    <t>Indonesia Climate and Disaster Resilient Communities (ICDRC) Project</t>
  </si>
  <si>
    <t>Bangladesh Rural Resilience through Economic Empowerment, Climate Adaption, Leadership and Learning (REE-CALL 2021)</t>
  </si>
  <si>
    <t>Tugeta Yumi Stanap Strong (Together We Are Strong): Gender and Socially Inclusive Governance in Vanuatu</t>
  </si>
  <si>
    <t>Inclusive and Transformative Extractives Industries in Southern Africa</t>
  </si>
  <si>
    <t>Open the Books: Promoting Good Governance and Social Accountability, Timor-Leste</t>
  </si>
  <si>
    <t>Active Citizenship Fostering Government Accountability in Papua New Guinea</t>
  </si>
  <si>
    <t>Opportunity International Australia (OIA)</t>
  </si>
  <si>
    <t>Preventing Gender-based Violence in India</t>
  </si>
  <si>
    <r>
      <rPr>
        <sz val="12"/>
        <color theme="1"/>
        <rFont val="Calibri"/>
        <family val="2"/>
      </rPr>
      <t xml:space="preserve">Gender 
Human Trafficking 
</t>
    </r>
  </si>
  <si>
    <t>Strengthening Community Health Solutions in Indonesia, India and Bangladesh</t>
  </si>
  <si>
    <r>
      <rPr>
        <sz val="12"/>
        <color theme="1"/>
        <rFont val="Calibri"/>
        <family val="2"/>
      </rPr>
      <t xml:space="preserve">Maternal and child health 
Disability 
</t>
    </r>
  </si>
  <si>
    <t>Renewing Client Focus in Microfinance and Development Partnerships through Social Performance Management (SPM)</t>
  </si>
  <si>
    <t>Increasing Financial Inclusion and Access to Microfinance in Indonesia</t>
  </si>
  <si>
    <r>
      <rPr>
        <sz val="12"/>
        <color theme="1"/>
        <rFont val="Calibri"/>
        <family val="2"/>
      </rPr>
      <t xml:space="preserve">Microfinance 
Communicable diseases HIV/AIDS/Malaria etc 
</t>
    </r>
  </si>
  <si>
    <t>Building Economic Activity in Marginalised Villages in Eastern Indonesia</t>
  </si>
  <si>
    <r>
      <rPr>
        <sz val="12"/>
        <color theme="1"/>
        <rFont val="Calibri"/>
        <family val="2"/>
      </rPr>
      <t xml:space="preserve">Food Security 
Rural Development/Agriculture 
</t>
    </r>
  </si>
  <si>
    <t>Act for Peace</t>
  </si>
  <si>
    <t>Vanuatu Community Based Protection and Disaster Resilience Project</t>
  </si>
  <si>
    <t>S/GBV and livelihoods project for urban refugees living in Ethiopia.</t>
  </si>
  <si>
    <r>
      <rPr>
        <sz val="12"/>
        <color theme="1"/>
        <rFont val="Calibri"/>
        <family val="2"/>
      </rPr>
      <t xml:space="preserve">Gender 
Vocational Training 
</t>
    </r>
  </si>
  <si>
    <t>Karenni Refugee Camp Management Project on the Thai Myanmar border</t>
  </si>
  <si>
    <t>Umerkot and Sujawal Maternal, Natal and Child Health Project</t>
  </si>
  <si>
    <t>Primary healthcare and vocational training for Palestinian families in Gaza.</t>
  </si>
  <si>
    <r>
      <rPr>
        <sz val="12"/>
        <color theme="1"/>
        <rFont val="Calibri"/>
        <family val="2"/>
      </rPr>
      <t xml:space="preserve">Vocational Training 
Health, otherwise unspecified 
</t>
    </r>
  </si>
  <si>
    <t>India Refugee Health Program with return to Sri Lanka focus</t>
  </si>
  <si>
    <t>Increasing Food Security for Zimbabwean Subsistence Farmers</t>
  </si>
  <si>
    <t>Disaster Resilience through Enhanced Adaptive Measures 2 (DREAM2) in Sulawesi, Indonesia</t>
  </si>
  <si>
    <r>
      <rPr>
        <sz val="12"/>
        <color theme="1"/>
        <rFont val="Calibri"/>
        <family val="2"/>
      </rPr>
      <t xml:space="preserve">Climate Change 
Disaster Risk Reduction 
</t>
    </r>
  </si>
  <si>
    <t>Early Childhood Care and Education Project in Pakistan</t>
  </si>
  <si>
    <t>Building Disaster Resilient Communities in Philippines amidst COVID-19 Pandemic</t>
  </si>
  <si>
    <t>Marie Stopes International Australia (MSIA)</t>
  </si>
  <si>
    <t>Developing sustainable sexual and reproductive health centres in PNG</t>
  </si>
  <si>
    <r>
      <rPr>
        <sz val="12"/>
        <color theme="1"/>
        <rFont val="Calibri"/>
        <family val="2"/>
      </rPr>
      <t xml:space="preserve">Sexual Reproductive Health/Family Planning 
</t>
    </r>
  </si>
  <si>
    <t>Transition to a sustainable program of sexual and reproductive health centres in Cambodia</t>
  </si>
  <si>
    <t>Establishing public-private partnerships to sustainably advance the sexual and reproductive well-being of remote Nepalese communities.</t>
  </si>
  <si>
    <t>The Leprosy Mission Australia (TLMA)</t>
  </si>
  <si>
    <t>Strengthening Integrated Neglected Tropical Disease Control in Zamfara</t>
  </si>
  <si>
    <r>
      <rPr>
        <sz val="12"/>
        <color theme="1"/>
        <rFont val="Calibri"/>
        <family val="2"/>
      </rPr>
      <t xml:space="preserve">Communicable diseases HIV/AIDS/Malaria etc 
</t>
    </r>
  </si>
  <si>
    <t>Integrated Mobilisation of People for Active Community Transformation (IMPACT) Nepal</t>
  </si>
  <si>
    <t>Improved Leprosy Services in Timor Leste</t>
  </si>
  <si>
    <t>Releasing Capabilities of Leprosy Affected &amp; Marginalised People: Phase-2 (RECLAIM-2) - Nepal</t>
  </si>
  <si>
    <r>
      <rPr>
        <sz val="12"/>
        <color theme="1"/>
        <rFont val="Calibri"/>
        <family val="2"/>
      </rPr>
      <t xml:space="preserve">Disability 
Communicable diseases HIV/AIDS/Malaria etc 
</t>
    </r>
  </si>
  <si>
    <t>Community Based Rehabilitation through Social, Economic, Health and Development, Timor Leste – Project Extension</t>
  </si>
  <si>
    <t>The Rights for People with Disabilities in Timor Leste Project</t>
  </si>
  <si>
    <t>International Women's Development Agency</t>
  </si>
  <si>
    <t>Rural Women's Development Program (RWDP) Covalima Timor Leste including evaluation</t>
  </si>
  <si>
    <t>Enhancing Myanmar Women Parliamentarians’ Voice and Influence</t>
  </si>
  <si>
    <t>Economic Empowerment of Women in Small Scale Businesses - Cambodia including evaluation</t>
  </si>
  <si>
    <t>Solomon Islands Rural Women’s Economic Empowerment and Leadership Program</t>
  </si>
  <si>
    <t>Protecting the Rights of Women and Children Affected by Gender-Based Violence in Timor-Leste.</t>
  </si>
  <si>
    <t>Promoting Inclusive Women’s Development, Protection and Healing in Papua New Guinea</t>
  </si>
  <si>
    <t>Response to Violence Against Women and Girls (VAWG) in Rural Solomon Islands</t>
  </si>
  <si>
    <t>GIRLS Exist - Fiji</t>
  </si>
  <si>
    <t>International Nepal Fellowship (Australia) Limited (INF)</t>
  </si>
  <si>
    <t>Nepal: POWER (Promotion of Women's Empowerment and Rights Targeting Rural Women)</t>
  </si>
  <si>
    <t>Women's Empowerment and Livelihood (WEAL) Project, Jumla, NEPAL</t>
  </si>
  <si>
    <t>Economic Development of Underprivileged Communities through Agricultural and Technological Empowerment (EDUCATE) Project, Rolpa, NEPAL</t>
  </si>
  <si>
    <t>International Needs Australia (INA)</t>
  </si>
  <si>
    <t>Improving WASH &amp; Livelihoods in Western Rukum, Nepal</t>
  </si>
  <si>
    <r>
      <rPr>
        <sz val="12"/>
        <color theme="1"/>
        <rFont val="Calibri"/>
        <family val="2"/>
      </rPr>
      <t xml:space="preserve">Water, Sanitation and Hygiene 
Livelihoods 
Food Security 
</t>
    </r>
  </si>
  <si>
    <t>Strengthening Sustainable Maternal &amp; Child Health Systems in Rukum District, Nepal</t>
  </si>
  <si>
    <t>Agri Business for Community Development in the Central Region of Uganda</t>
  </si>
  <si>
    <r>
      <rPr>
        <sz val="12"/>
        <color theme="1"/>
        <rFont val="Calibri"/>
        <family val="2"/>
      </rPr>
      <t xml:space="preserve">Livelihoods 
Food Security 
</t>
    </r>
  </si>
  <si>
    <t>Enabling and Strengthening Child Protection in the Community in Myanmar</t>
  </si>
  <si>
    <t>Shurmo Education and Livelihoods Development in Ethiopia - Phase II, Ethiopia.</t>
  </si>
  <si>
    <r>
      <rPr>
        <sz val="12"/>
        <color theme="1"/>
        <rFont val="Calibri"/>
        <family val="2"/>
      </rPr>
      <t xml:space="preserve">Education 
Livelihoods 
Food Security 
</t>
    </r>
  </si>
  <si>
    <t>Scale Up Maternal and Child Health Outcomes in Lemo District, Ethiopia.</t>
  </si>
  <si>
    <r>
      <rPr>
        <sz val="12"/>
        <color theme="1"/>
        <rFont val="Calibri"/>
        <family val="2"/>
      </rPr>
      <t xml:space="preserve">Maternal and child health 
Water, Sanitation and Hygiene 
</t>
    </r>
  </si>
  <si>
    <t>Habitat for Humanity Australia</t>
  </si>
  <si>
    <t>Community Disaster Risk Reduction Master Planning in Fiji</t>
  </si>
  <si>
    <t>East Nepal Disaster Risk Reduction - Phase III</t>
  </si>
  <si>
    <t>Trishal Housing Project, Bangladesh - Phase II</t>
  </si>
  <si>
    <t>Asia Pacific Regional Capacity Building Workshops</t>
  </si>
  <si>
    <t>Building Homes Building Positive Lives in Cambodia, Phase III</t>
  </si>
  <si>
    <t>Building Resilience in Dala Township, Myanmar</t>
  </si>
  <si>
    <t>Building Disaster Resilient Communities in Central and Southern Vietnam</t>
  </si>
  <si>
    <t>Urban Shelter Security: Building Community Disaster Resilience in Cambodia</t>
  </si>
  <si>
    <t>Building homes, water and sanitation facilities in Cambodia</t>
  </si>
  <si>
    <t>Safer Water, Safer Lives: Improving Health and WASH in Vietnam Phase II</t>
  </si>
  <si>
    <t>Building Resilience in Urban Slum Settlements in Bangladesh</t>
  </si>
  <si>
    <t>The Fred Hollows Foundation</t>
  </si>
  <si>
    <t>Strengthening Eye Care in Myanmar</t>
  </si>
  <si>
    <t>Towards Trachoma Elimination in the Pacific</t>
  </si>
  <si>
    <t>Safe Resumption and Strengthening of Eye Care Services during the COVID-19 pandemic.</t>
  </si>
  <si>
    <t>Advancing Integrated People-centred Eye Care (AIPEC)</t>
  </si>
  <si>
    <t>Strengthening Eye Care Services and Training to Tackle Cataract in PNG and Fiji</t>
  </si>
  <si>
    <t>Operationalising The Foundation's commitment to equity and continuous quality improvement</t>
  </si>
  <si>
    <t>Lao PDR Sustainable Comprehensive Eye Care Project Phase II (SCEC): 2 years extension (2019-2020)</t>
  </si>
  <si>
    <t>Provincial and Primary Eye Health Strengthening Project in Cambodia (PPEHS)</t>
  </si>
  <si>
    <t>National Eye Health Workforce Development Project, Cambodia</t>
  </si>
  <si>
    <t>Integrating Diabetes Eye Care in Kenya's Public Health System</t>
  </si>
  <si>
    <t>Better Eyes for Better Education in Viet Nam (BEBE)</t>
  </si>
  <si>
    <t>Comprehensive Eye Care for Female Agriculture and Cottage Industry Workers, Pakistan</t>
  </si>
  <si>
    <t>Increasing Demand and Uptake of Cataract Services in Kenya</t>
  </si>
  <si>
    <t>Better Quality for Eye Care (BEQUEC) Project in Viet Nam</t>
  </si>
  <si>
    <t>Comprehensive Eye Care in Chittagong and Khulna Divisions of Bangladesh</t>
  </si>
  <si>
    <t>Empowering Female Garment Workers through uptake of Eye Care Services</t>
  </si>
  <si>
    <t>Community Early Detection Diabetic Retinopathy (DR) project in Viet Nam</t>
  </si>
  <si>
    <t>Assisting Community Eye Health Programs in Four Philippine Provinces</t>
  </si>
  <si>
    <t>Strengthening District Eye Care in Timor-Leste</t>
  </si>
  <si>
    <t>Laos National Eye Health Workforce Development</t>
  </si>
  <si>
    <t>Reducing Extreme Poverty in Pakistan through the Elimination of Trachoma</t>
  </si>
  <si>
    <r>
      <rPr>
        <sz val="12"/>
        <color theme="1"/>
        <rFont val="Calibri"/>
        <family val="2"/>
      </rPr>
      <t xml:space="preserve">Water, Sanitation and Hygiene 
Eye Health 
</t>
    </r>
  </si>
  <si>
    <t>WASH for Trachoma Elimination (WASHTRA) in five Zones of Oromia region</t>
  </si>
  <si>
    <t>Organisational Strengthening for Eye Health Care for Palestinians</t>
  </si>
  <si>
    <t>Integrating Rwanda Country Program into Performance Based Financing (PBF)</t>
  </si>
  <si>
    <t>Family Planning NSW (FPNSW)</t>
  </si>
  <si>
    <t>Comprehensive Sexuality Education in Timor-Leste</t>
  </si>
  <si>
    <t>Comprehensive Sexuality Education in Fiji</t>
  </si>
  <si>
    <t>Contraception Choices in Papua New Guinea</t>
  </si>
  <si>
    <t>Increasing access to contraception in Vanuatu in the COVID-19 response</t>
  </si>
  <si>
    <t>Cervical Cancer Screening in the Solomon Islands</t>
  </si>
  <si>
    <t>Cervical Cancer Screening in Tuvalu</t>
  </si>
  <si>
    <t>Credit Union Foundation Australia (CUFA)</t>
  </si>
  <si>
    <t>Myanmar Children's Financial Literacy (CFL) Project</t>
  </si>
  <si>
    <r>
      <rPr>
        <sz val="12"/>
        <color theme="1"/>
        <rFont val="Calibri"/>
        <family val="2"/>
      </rPr>
      <t xml:space="preserve">Economic Development 
Education 
</t>
    </r>
  </si>
  <si>
    <t>Cambodia Model Credit Union Development Project (CUD)</t>
  </si>
  <si>
    <t>Myanmar Digitising Credit Unions and Livelihoods Project</t>
  </si>
  <si>
    <r>
      <rPr>
        <sz val="12"/>
        <color theme="1"/>
        <rFont val="Calibri"/>
        <family val="2"/>
      </rPr>
      <t xml:space="preserve">Livelihoods 
Microfinance 
</t>
    </r>
  </si>
  <si>
    <t>Cambodia Children's Financial Literacy (CFL) Project</t>
  </si>
  <si>
    <t>Cambodia Livelihoods Project</t>
  </si>
  <si>
    <t>ChildFund Australia</t>
  </si>
  <si>
    <t>Every Child a Reader, Timor-Leste (TIM-008)</t>
  </si>
  <si>
    <t>Health in the Hands of the People, Timor-Leste (TIM-007)</t>
  </si>
  <si>
    <t>Improving Children’s Environmental Education Practice in Myanmar (MM05-011)</t>
  </si>
  <si>
    <t>My Right to Education – Disability Inclusion in Vietnam (VN04-035)</t>
  </si>
  <si>
    <t>Strengthening Informal and Formal Child Protection Mechanisms in Myanmar (MM06-006)</t>
  </si>
  <si>
    <t>Regional E-learning project (ReEL), Laos and Timor Leste RO02-001</t>
  </si>
  <si>
    <t>Early Development and Intervention for Children, Timor Leste (TIM-016)</t>
  </si>
  <si>
    <t>Access to Primary Health Care through Outreach Services, PNG (PG01-008)</t>
  </si>
  <si>
    <t>Enhancing Youth Empowerment (EYE), Phase 3, Myanmar (MM07-007)</t>
  </si>
  <si>
    <t>New Generation School, Cambodia (KH01-065)</t>
  </si>
  <si>
    <t>Pass It Back - Phase 3 (RO01-020)</t>
  </si>
  <si>
    <t>Easy to Learn (E2L) Bridge Project in Svay Rieng Province (KH01-073)</t>
  </si>
  <si>
    <t>Better Outcomes for Inclusive Learning (LA01-031)</t>
  </si>
  <si>
    <t>Enhancing Program Quality</t>
  </si>
  <si>
    <t>Ready for Life (R4L) - Building Resilience Among Adolescents in Laos (LA04-004)</t>
  </si>
  <si>
    <t>Building Safe Environments for Children and Young people in the Pacific (PC01-005)</t>
  </si>
  <si>
    <t>Integrated Early Childhood Nutrition and Development in Lautem Municipality, Timor-Leste (TIM-011)</t>
  </si>
  <si>
    <t>Education for a Better Life in Yangon, Myanmar (MM05-007)</t>
  </si>
  <si>
    <t>Colorful Girls – Developing Adolescent Girls Leadership and Life Skills in Myanmar (MM07-005)</t>
  </si>
  <si>
    <t>Strengthening Case Management and Referral Pathways, Myanmar Phase 2 (MM06-008)</t>
  </si>
  <si>
    <t>CBM Australia (CBM)</t>
  </si>
  <si>
    <t>Promoting Disability Rights and Implementation of CRPD in Vietnam</t>
  </si>
  <si>
    <t>Promotion of Human Rights of Persons with Disabilities in Bangladesh – Phase III</t>
  </si>
  <si>
    <r>
      <rPr>
        <sz val="12"/>
        <color theme="1"/>
        <rFont val="Calibri"/>
        <family val="2"/>
      </rPr>
      <t xml:space="preserve">Disability 
Human Rights 
</t>
    </r>
  </si>
  <si>
    <t>Promoting inclusive health and rehabilitation services for people with disability in Bangladesh</t>
  </si>
  <si>
    <t>Strengthening Eye Care Services and Promoting Inclusive Community Development in Dien Bien - Phase 2</t>
  </si>
  <si>
    <r>
      <rPr>
        <sz val="12"/>
        <color theme="1"/>
        <rFont val="Calibri"/>
        <family val="2"/>
      </rPr>
      <t xml:space="preserve">Disability 
Eye Health 
</t>
    </r>
  </si>
  <si>
    <t>Phase II - Comprehensive Community Mental Health Program for Benue State (CCMHP)</t>
  </si>
  <si>
    <r>
      <rPr>
        <sz val="12"/>
        <color theme="1"/>
        <rFont val="Calibri"/>
        <family val="2"/>
      </rPr>
      <t xml:space="preserve">Health, otherwise unspecified 
Disability 
</t>
    </r>
  </si>
  <si>
    <t>Integrated Control of Neglected Tropical Diseases in Nigeria Phase Two</t>
  </si>
  <si>
    <t>Community Empowerment for Psychosocial Health, Livelihoods and Emergency Resilience, Indonesia</t>
  </si>
  <si>
    <t>Inclusive System for Effective Eye Care (I-SEE) East Java</t>
  </si>
  <si>
    <t>Amhara Trachoma Control Project</t>
  </si>
  <si>
    <r>
      <rPr>
        <sz val="12"/>
        <color theme="1"/>
        <rFont val="Calibri"/>
        <family val="2"/>
      </rPr>
      <t xml:space="preserve">Water, Sanitation and Hygiene 
Disability 
</t>
    </r>
  </si>
  <si>
    <t>Promoting Sustainable Development by building Inclusive Communities in Assam</t>
  </si>
  <si>
    <t>Aceh Community Based Inclusive Development Project</t>
  </si>
  <si>
    <t>Jimma Illubabor Community Based Inclusive Development</t>
  </si>
  <si>
    <t>Enhancing Capabilities and Participation of Persons with Disabilities in Cameroon</t>
  </si>
  <si>
    <t>Poverty Reduction and Community Based Inclusive Development in Eastern India</t>
  </si>
  <si>
    <r>
      <rPr>
        <sz val="12"/>
        <color theme="1"/>
        <rFont val="Calibri"/>
        <family val="2"/>
      </rPr>
      <t xml:space="preserve">Disability 
Livelihoods 
</t>
    </r>
  </si>
  <si>
    <t>Community Based Inclusive Development in the Philippines</t>
  </si>
  <si>
    <t>Strengthening Community Based Inclusive Development in Bangladesh</t>
  </si>
  <si>
    <t>Promoting Sustainable Livelihoods and Inclusive Development in Uttar Pradesh</t>
  </si>
  <si>
    <t>Selale Community Based Inclusive Development</t>
  </si>
  <si>
    <t>Community Based Inclusive Development (CBID) - Juba</t>
  </si>
  <si>
    <t>Community Centred Disability Inclusive Disaster Risk Management</t>
  </si>
  <si>
    <r>
      <rPr>
        <sz val="12"/>
        <color theme="1"/>
        <rFont val="Calibri"/>
        <family val="2"/>
      </rPr>
      <t xml:space="preserve">Disability 
Disaster Risk Reduction 
</t>
    </r>
  </si>
  <si>
    <t>Caritas Australia (CA)</t>
  </si>
  <si>
    <t>Nepal Livelihoods and Resilience Program</t>
  </si>
  <si>
    <t>Vietnam Disability Program</t>
  </si>
  <si>
    <t>Community-Led Governance and Development in India</t>
  </si>
  <si>
    <t>Sustaining Education Project for Burmese Refugees,  Mae Hong Son and Kayah State</t>
  </si>
  <si>
    <t>Protection and re-integration of ex-combatants in the diocese of Bukavu</t>
  </si>
  <si>
    <t>Zimbabwe Putting Children First</t>
  </si>
  <si>
    <t>Protection program in Timor-Leste</t>
  </si>
  <si>
    <t>Sustainable Livelihood and Protection Program (TUINUKE) in Democratic Republic of Congo</t>
  </si>
  <si>
    <t>Upholding Community Dignity Together (UCDT) in Cambodia</t>
  </si>
  <si>
    <t>Integrated Village Development Project in East NusaTenggara Indonesia</t>
  </si>
  <si>
    <t>Sustainable Food and Livelihood Security (SuFoL) Project Phase 2, Bangladesh</t>
  </si>
  <si>
    <t>Sustainable Livelihoods and Disaster Risk Reduction(DRR) Program in Timor Leste</t>
  </si>
  <si>
    <t>Malawi and Tanzania Integrated Community Development Program</t>
  </si>
  <si>
    <t>Economic and community-based health development Project in Pandeglang, Indonesia</t>
  </si>
  <si>
    <t>Women Enterprise Development and Economic Empowerment in Ethnic Communities in Myanmar</t>
  </si>
  <si>
    <t>Sustainable Livelihoods Project for Indigenous Communities in Dinajpur Bangladesh - Phase II</t>
  </si>
  <si>
    <t>Zimbabwe Integrated Community Development Program (ZICDP)</t>
  </si>
  <si>
    <t>CARE Australia</t>
  </si>
  <si>
    <t>Enhancing Women’s Voice to STOP sexual harassment</t>
  </si>
  <si>
    <t>Empowered women for an equitable coffee value chain, Laos (EW-EVC)</t>
  </si>
  <si>
    <t>Kukua Ni Kujifunza, Growing is Learning in Tanzania</t>
  </si>
  <si>
    <t>Leftemap Sista II (LSII), Lifting Up Our Women and Girls, in Vanuatu</t>
  </si>
  <si>
    <t>HAMORIS, Reducing mortality and risk to mothers</t>
  </si>
  <si>
    <t>Improving WASH for women and girls in Chivi District, Zimbabwe</t>
  </si>
  <si>
    <t>Technologically-Enhanced Agricultural Livelihoods (TEAL)</t>
  </si>
  <si>
    <t>Education for Ethnic Minorities in Cambodia</t>
  </si>
  <si>
    <t>Burnet Institute (Burnet)</t>
  </si>
  <si>
    <t>Kickstarting anti-microbial resistance responses in Papua New Guinea (KICK-AMR PNG)</t>
  </si>
  <si>
    <r>
      <rPr>
        <sz val="12"/>
        <color theme="1"/>
        <rFont val="Calibri"/>
        <family val="2"/>
      </rPr>
      <t xml:space="preserve">Communicable diseases HIV/AIDS/Malaria etc 
Livelihoods 
</t>
    </r>
  </si>
  <si>
    <t>Reducing social and emotional impact of Drug-Resistant Tuberculosis: Patient Education and Counselling (PNG TB-PEC)</t>
  </si>
  <si>
    <t>Enhance &amp; monitor the HIV cascade of care in Myanmar - ACCESS Myanmar</t>
  </si>
  <si>
    <t>Integrated multi-sectoral approaches to improving adolescent health and well being in Myanmar (IMSA)</t>
  </si>
  <si>
    <t>Brien Holden Vision Institute Foundation</t>
  </si>
  <si>
    <t>Papua New Guinea Eye Care Development Program</t>
  </si>
  <si>
    <r>
      <rPr>
        <sz val="12"/>
        <color theme="1"/>
        <rFont val="Calibri"/>
        <family val="2"/>
      </rPr>
      <t xml:space="preserve">Eye Health 
Disability 
Vocational Training 
</t>
    </r>
  </si>
  <si>
    <t>Increasing equitable access to inclusive and affordable eye health services in Sri Lanka</t>
  </si>
  <si>
    <r>
      <rPr>
        <sz val="12"/>
        <color theme="1"/>
        <rFont val="Calibri"/>
        <family val="2"/>
      </rPr>
      <t xml:space="preserve">Eye Health 
Disability 
</t>
    </r>
  </si>
  <si>
    <t>Cambodia Eye Care Development Program</t>
  </si>
  <si>
    <t>Global Optometry Development Project</t>
  </si>
  <si>
    <r>
      <rPr>
        <sz val="12"/>
        <color theme="1"/>
        <rFont val="Calibri"/>
        <family val="2"/>
      </rPr>
      <t xml:space="preserve">Eye Health 
Education 
</t>
    </r>
  </si>
  <si>
    <t>Improving access to inclusive and sustainable eye care in Pakistan</t>
  </si>
  <si>
    <r>
      <rPr>
        <sz val="12"/>
        <color theme="1"/>
        <rFont val="Calibri"/>
        <family val="2"/>
      </rPr>
      <t xml:space="preserve">Eye Health 
Disability 
Education 
</t>
    </r>
  </si>
  <si>
    <t>Australian People for Health Education &amp; Development Abroad</t>
  </si>
  <si>
    <t>Promoting Gender Equality in Political Decision Making in Vietnam</t>
  </si>
  <si>
    <t>Eliminating asbestos related diseases in South East Asia</t>
  </si>
  <si>
    <t>Advocacy, Education and Organising Support for Timor Leste Domestic and Informal Sector Women Workers</t>
  </si>
  <si>
    <t>Supporting and strengthening rural farmers’ organisations in Timor Leste</t>
  </si>
  <si>
    <t>Social justice education for Shan youth (Thai-Myanmar border)</t>
  </si>
  <si>
    <t>HIV education &amp; support (The Philippines)</t>
  </si>
  <si>
    <t>Early education &amp; women's empowerment (refugees from Palestine and Syria in Lebanon)</t>
  </si>
  <si>
    <t>Capacity Building for Karen Women (Thai-Myanmar border)</t>
  </si>
  <si>
    <t>Alternative media for migrant workers (Thai-Myanmar border)</t>
  </si>
  <si>
    <t>Australian Lutheran World Service (ALWS)</t>
  </si>
  <si>
    <t>Support for Ministry of Education of Jubbaland (Somalia) to Rebuild the State's Education Sector</t>
  </si>
  <si>
    <t>Burundi Community Integrated Development Project (CIDP)</t>
  </si>
  <si>
    <r>
      <rPr>
        <sz val="12"/>
        <color theme="1"/>
        <rFont val="Calibri"/>
        <family val="2"/>
      </rPr>
      <t xml:space="preserve">Food Security 
Livelihoods 
Human Rights 
Disaster Risk Reduction 
</t>
    </r>
  </si>
  <si>
    <t>Capacity Building for Gender Context Analyses and Action: Global</t>
  </si>
  <si>
    <t>Local Initiative for Community Empowerment and Development (LICED) Project: Nepal</t>
  </si>
  <si>
    <r>
      <rPr>
        <sz val="12"/>
        <color theme="1"/>
        <rFont val="Calibri"/>
        <family val="2"/>
      </rPr>
      <t xml:space="preserve">Rural Development/Agriculture 
Disaster Risk Reduction 
Human Rights 
</t>
    </r>
  </si>
  <si>
    <t>Livelihood Enhancement Actions Program (LEAP): Cambodia</t>
  </si>
  <si>
    <t>Empowerment Towards Disaster Risk Reduction and Sustainable Development in Sumatra</t>
  </si>
  <si>
    <r>
      <rPr>
        <sz val="12"/>
        <color theme="1"/>
        <rFont val="Calibri"/>
        <family val="2"/>
      </rPr>
      <t xml:space="preserve">Rural Development/Agriculture 
Disaster Risk Reduction 
Governance 
</t>
    </r>
  </si>
  <si>
    <t>Australian Himalayan Foundation Ltd (AHF)</t>
  </si>
  <si>
    <t>Teachers Training and Quality Education (TTQE) project - Phase II</t>
  </si>
  <si>
    <t>Action on Poverty</t>
  </si>
  <si>
    <t>Women's Economic Empowerment Program (Cambodia)</t>
  </si>
  <si>
    <t>Improving Food Productivity and Market Linkages (Zimbabwe)</t>
  </si>
  <si>
    <t>Building Capacity and Access for Resilient Communities (Vietnam)</t>
  </si>
  <si>
    <t>Community Health Promotion in Kiribati</t>
  </si>
  <si>
    <r>
      <rPr>
        <sz val="12"/>
        <color theme="1"/>
        <rFont val="Calibri"/>
        <family val="2"/>
      </rPr>
      <t xml:space="preserve">Communicable diseases HIV/AIDS/Malaria etc 
Food Security 
Gender 
</t>
    </r>
  </si>
  <si>
    <t>Engaging Community in the World Mosquito Program (WMP) in Vietnam</t>
  </si>
  <si>
    <t>Empowering Victims of Domestic Violence and Trauma (Timor-Leste)</t>
  </si>
  <si>
    <r>
      <rPr>
        <sz val="12"/>
        <color theme="1"/>
        <rFont val="Calibri"/>
        <family val="2"/>
      </rPr>
      <t xml:space="preserve">Gender 
Livelihoods 
</t>
    </r>
  </si>
  <si>
    <t>Walk for Life (Bangladesh)</t>
  </si>
  <si>
    <t>Improving food security and economic empowerment for smallholder farmers (Africa)</t>
  </si>
  <si>
    <t>Pacific Food and Water Security Project (Timor-Leste)</t>
  </si>
  <si>
    <r>
      <rPr>
        <sz val="12"/>
        <color theme="1"/>
        <rFont val="Calibri"/>
        <family val="2"/>
      </rPr>
      <t xml:space="preserve">Water, Sanitation and Hygiene 
Food Security 
</t>
    </r>
  </si>
  <si>
    <t>Victory Gardens Project</t>
  </si>
  <si>
    <t>Bridging the Gap (Solomon Islands)</t>
  </si>
  <si>
    <r>
      <rPr>
        <sz val="12"/>
        <color theme="1"/>
        <rFont val="Calibri"/>
        <family val="2"/>
      </rPr>
      <t xml:space="preserve">Governance 
Livelihoods 
Gender 
</t>
    </r>
  </si>
  <si>
    <t>Transform Aid International Ltd</t>
  </si>
  <si>
    <t>Garissa Livelihood Improvement Project, Kenya</t>
  </si>
  <si>
    <t>Integrated Livelihood Improvement Project, Kenya</t>
  </si>
  <si>
    <t>Strengthening Community Resilience through Livelihoods and Environment Improvement Project, Nepal</t>
  </si>
  <si>
    <t>Inclusive Development, Empowerment And Livelihood (IDEAL) Project, Nepal</t>
  </si>
  <si>
    <t>Integrated Rural Community Health Project, Nepal</t>
  </si>
  <si>
    <t>PNKS Integrated Community Development and Empowerment Project, Cambodia</t>
  </si>
  <si>
    <t>Achieving Inclusive Development Through Community Based Rehabilitation, Nepal</t>
  </si>
  <si>
    <t>Elementaita Integrated Development Project, Kenya</t>
  </si>
  <si>
    <t>Identity Based Community Development and Education (iBCDE) Project, Cambodia</t>
  </si>
  <si>
    <t>Child-Friendly Community Development Project, Bangladesh</t>
  </si>
  <si>
    <t>Resilience to Reduce Risks (R3), Bangladesh</t>
  </si>
  <si>
    <t>Children and Youth Empowerment for Community Development, Malawi</t>
  </si>
  <si>
    <t>Participatory Action for Rural Innovation, Bangladesh</t>
  </si>
  <si>
    <t>Integrated Development Initiative to Empower Community of Hay El Gharbeh in Lebanon (IRADE).</t>
  </si>
  <si>
    <t>Assisi Aid Projects Inc.</t>
  </si>
  <si>
    <t>Women and Youth Leadership and Engagement Initiative</t>
  </si>
  <si>
    <t>Develop self-advocacy, financial independence, and empowerment of single women in Tamil Nadu.</t>
  </si>
  <si>
    <t>Integrated approach to improving education, health, equity, and life skills of rural and tribal children.</t>
  </si>
  <si>
    <t>Anglican Overseas Aid</t>
  </si>
  <si>
    <t>Women's Health and Wellbeing Program - Gaza</t>
  </si>
  <si>
    <t>Safe Strong Communities: Building Social Capital in the Solomon Islands</t>
  </si>
  <si>
    <t>Towards Abundant Life for All - Strengths-based health in Northern Mozambique</t>
  </si>
  <si>
    <r>
      <rPr>
        <sz val="12"/>
        <color theme="1"/>
        <rFont val="Calibri"/>
        <family val="2"/>
      </rPr>
      <t xml:space="preserve">Communicable diseases HIV/AIDS/Malaria etc 
Gender 
</t>
    </r>
  </si>
  <si>
    <t>Imarisha Maisha Safe and Resilient Communities Project - Kenya</t>
  </si>
  <si>
    <t>Anglican Board of Mission - Australia Limited (ABM)</t>
  </si>
  <si>
    <t>Sustainable Agriculture Project in Hpa-an Villages, Myanmar</t>
  </si>
  <si>
    <t>Livelihood Improvement Project in Makueni and Machakos</t>
  </si>
  <si>
    <t>Gender &amp; Governance Integration Project, Zambia</t>
  </si>
  <si>
    <t>Asset-Based Community Development Project, Philippines - Phase 2</t>
  </si>
  <si>
    <t>WASH and Adult Literacy Program in 3 Provinces in Vanuatu</t>
  </si>
  <si>
    <t>Community Capacity Enhancement Project, Philippines</t>
  </si>
  <si>
    <t>Adventist Development &amp; Relief Agency (ADRA)</t>
  </si>
  <si>
    <t>Nepal: WHaSS (Women’s Health and System Strengthening)</t>
  </si>
  <si>
    <t>Tonga: HiTECH (Health Systems Strengthening for patients Experiencing Congenital and Acquired Heart Conditions)</t>
  </si>
  <si>
    <t>Timor Leste: HaHan: Hamutuk Hadiak Nutrisaun Familia (Together Improving Family Nutrition)</t>
  </si>
  <si>
    <t>Zambia: FARMS (Food security through Agro–based and Resilience Market solutions for Smallholder farmers)</t>
  </si>
  <si>
    <t>Cambodia: Best CHOICES (Best Community Household Opportunities through Improved Community Empowered Solutions)</t>
  </si>
  <si>
    <t>Myanmar: PRICE II (Poverty Reduction Initiative through Community Empowerment)</t>
  </si>
  <si>
    <t>Nepal: GOAL II (Generating Opportunities in Agriculture and Livelihoods)</t>
  </si>
  <si>
    <t>Vanuatu: LEAFFS (Livelihood Empowerment and Family Food Security)</t>
  </si>
  <si>
    <t>Zimbabwe: WITS III (Wealth in the Soil)</t>
  </si>
  <si>
    <t>Young women-led community based protection for COVID-19 community awareness and preparedness Bangladesh</t>
  </si>
  <si>
    <t>Valiance Basala (empowered and resilient women in Hebron Old City)</t>
  </si>
  <si>
    <t>Women-Led Community Based Protection in Banten and Central Sulawesi Provinces Indonesia</t>
  </si>
  <si>
    <r>
      <rPr>
        <sz val="12"/>
        <color theme="1"/>
        <rFont val="Calibri"/>
        <family val="2"/>
      </rPr>
      <t xml:space="preserve">Gender 
Disaster Risk Reduction 
</t>
    </r>
  </si>
  <si>
    <t>Women’s land rights, peace, security and justice in Northern Uganda and The Great Lakes Region</t>
  </si>
  <si>
    <t>Gender Responsive Alternatives for Adaptation to Climate Change in Vanuatu</t>
  </si>
  <si>
    <t>Gender Responsive Alternatives for Adaptation to Climate Change in Kenya</t>
  </si>
  <si>
    <t>Gender Responsive Alternatives for Adaptation to Climate Change in Cambodia</t>
  </si>
  <si>
    <t>Cultural bridges: Promoting interfaith and intercultural understanding in Myanmar</t>
  </si>
  <si>
    <t>Water and Protection for women and girls in Kishuhe Kenya</t>
  </si>
  <si>
    <t>Promoting Women's Rights and Resilience in Emergencies in the Philippines</t>
  </si>
  <si>
    <t>Towards a people-centred mining vision for Africa</t>
  </si>
  <si>
    <t>Organisation Name</t>
  </si>
  <si>
    <r>
      <rPr>
        <b/>
        <sz val="12"/>
        <rFont val="Calibri"/>
        <family val="2"/>
      </rPr>
      <t>Project Name</t>
    </r>
  </si>
  <si>
    <r>
      <rPr>
        <b/>
        <sz val="12"/>
        <rFont val="Calibri"/>
        <family val="2"/>
      </rPr>
      <t>Sector Focus</t>
    </r>
  </si>
  <si>
    <t>Country/ies</t>
  </si>
  <si>
    <t>Total ANCP Funding 2020-21</t>
  </si>
  <si>
    <t>NGO Contribution 2020-21</t>
  </si>
  <si>
    <t>Sustainable Development Goals</t>
  </si>
  <si>
    <r>
      <rPr>
        <sz val="12"/>
        <color theme="1"/>
        <rFont val="Calibri"/>
        <family val="2"/>
      </rPr>
      <t xml:space="preserve">31166 - Agricultural extension 
31195 - Livestock/veterinary services 
</t>
    </r>
  </si>
  <si>
    <r>
      <rPr>
        <sz val="12"/>
        <color theme="1"/>
        <rFont val="Calibri"/>
        <family val="2"/>
      </rPr>
      <t xml:space="preserve">MALAWI
</t>
    </r>
  </si>
  <si>
    <r>
      <rPr>
        <sz val="12"/>
        <color theme="1"/>
        <rFont val="Calibri"/>
        <family val="2"/>
      </rPr>
      <t xml:space="preserve">31166 - Agricultural extension 
41081 - Environmental education/ training 
31120 - Agricultural development 
</t>
    </r>
  </si>
  <si>
    <r>
      <rPr>
        <sz val="12"/>
        <color theme="1"/>
        <rFont val="Calibri"/>
        <family val="2"/>
      </rPr>
      <t xml:space="preserve">PAPUA NEW GUINEA
</t>
    </r>
  </si>
  <si>
    <r>
      <rPr>
        <sz val="12"/>
        <color theme="1"/>
        <rFont val="Calibri"/>
        <family val="2"/>
      </rPr>
      <t xml:space="preserve">11330 - Vocational training 
</t>
    </r>
  </si>
  <si>
    <r>
      <rPr>
        <sz val="12"/>
        <color theme="1"/>
        <rFont val="Calibri"/>
        <family val="2"/>
      </rPr>
      <t xml:space="preserve">PERU
</t>
    </r>
  </si>
  <si>
    <r>
      <rPr>
        <sz val="12"/>
        <color theme="1"/>
        <rFont val="Calibri"/>
        <family val="2"/>
      </rPr>
      <t xml:space="preserve">11220 - Primary education 
11240 - Early childhood education 
</t>
    </r>
  </si>
  <si>
    <r>
      <rPr>
        <sz val="12"/>
        <color theme="1"/>
        <rFont val="Calibri"/>
        <family val="2"/>
      </rPr>
      <t xml:space="preserve">TIMOR-LESTE
</t>
    </r>
  </si>
  <si>
    <r>
      <rPr>
        <sz val="12"/>
        <color theme="1"/>
        <rFont val="Calibri"/>
        <family val="2"/>
      </rPr>
      <t xml:space="preserve">12261 - Health education 
</t>
    </r>
  </si>
  <si>
    <r>
      <rPr>
        <sz val="12"/>
        <color theme="1"/>
        <rFont val="Calibri"/>
        <family val="2"/>
      </rPr>
      <t xml:space="preserve">15170 - Women’s equality organisations and institutions 
15150 - Democratic participation and civil society 
</t>
    </r>
  </si>
  <si>
    <r>
      <rPr>
        <sz val="12"/>
        <color theme="1"/>
        <rFont val="Calibri"/>
        <family val="2"/>
      </rPr>
      <t xml:space="preserve">31120 - Agricultural development 
</t>
    </r>
  </si>
  <si>
    <r>
      <rPr>
        <sz val="12"/>
        <color theme="1"/>
        <rFont val="Calibri"/>
        <family val="2"/>
      </rPr>
      <t xml:space="preserve">SRI LANKA
</t>
    </r>
  </si>
  <si>
    <r>
      <rPr>
        <sz val="12"/>
        <color theme="1"/>
        <rFont val="Calibri"/>
        <family val="2"/>
      </rPr>
      <t xml:space="preserve">31181 - Agricultural education/training 
</t>
    </r>
  </si>
  <si>
    <r>
      <rPr>
        <sz val="12"/>
        <color theme="1"/>
        <rFont val="Calibri"/>
        <family val="2"/>
      </rPr>
      <t xml:space="preserve">12281 - Health personnel development 
12110 - Health policy and administrative management 
12350 - Other prevention and treatment of NCDs 
</t>
    </r>
  </si>
  <si>
    <r>
      <rPr>
        <sz val="12"/>
        <color theme="1"/>
        <rFont val="Calibri"/>
        <family val="2"/>
      </rPr>
      <t xml:space="preserve">FIJI
PAPUA NEW GUINEA
SOLOMON ISLANDS
VANUATU
</t>
    </r>
  </si>
  <si>
    <r>
      <rPr>
        <sz val="12"/>
        <color theme="1"/>
        <rFont val="Calibri"/>
        <family val="2"/>
      </rPr>
      <t xml:space="preserve">12281 - Health personnel development 
12350 - Other prevention and treatment of NCDs 
</t>
    </r>
  </si>
  <si>
    <r>
      <rPr>
        <sz val="12"/>
        <color theme="1"/>
        <rFont val="Calibri"/>
        <family val="2"/>
      </rPr>
      <t xml:space="preserve">FIJI
PAPUA NEW GUINEA
SOLOMON ISLANDS
TONGA
VANUATU
</t>
    </r>
  </si>
  <si>
    <r>
      <rPr>
        <sz val="12"/>
        <color theme="1"/>
        <rFont val="Calibri"/>
        <family val="2"/>
      </rPr>
      <t xml:space="preserve">13030 - Family planning 
12220 - Basic health care 
15180 - Ending violence against women and girls 
12261 - Health education 
12281 - Health personnel development 
</t>
    </r>
  </si>
  <si>
    <r>
      <rPr>
        <sz val="12"/>
        <color theme="1"/>
        <rFont val="Calibri"/>
        <family val="2"/>
      </rPr>
      <t xml:space="preserve">14030 - Basic drinking water supply and basic sanitation 
14081 - Education and training in water supply and sanitation 
43060 - Disaster Risk Reduction 
</t>
    </r>
  </si>
  <si>
    <r>
      <rPr>
        <sz val="12"/>
        <color theme="1"/>
        <rFont val="Calibri"/>
        <family val="2"/>
      </rPr>
      <t xml:space="preserve">VANUATU
</t>
    </r>
  </si>
  <si>
    <r>
      <rPr>
        <sz val="12"/>
        <color theme="1"/>
        <rFont val="Calibri"/>
        <family val="2"/>
      </rPr>
      <t xml:space="preserve">14030 - Basic drinking water supply and basic sanitation 
14081 - Education and training in water supply and sanitation 
14050 - Waste management / disposal 
12240 - Basic nutrition 
</t>
    </r>
  </si>
  <si>
    <r>
      <rPr>
        <sz val="12"/>
        <color theme="1"/>
        <rFont val="Calibri"/>
        <family val="2"/>
      </rPr>
      <t xml:space="preserve">32171 - Engineering 
43081 - Multisector education/training 
</t>
    </r>
  </si>
  <si>
    <r>
      <rPr>
        <sz val="12"/>
        <color theme="1"/>
        <rFont val="Calibri"/>
        <family val="2"/>
      </rPr>
      <t xml:space="preserve">CAMBODIA
</t>
    </r>
  </si>
  <si>
    <r>
      <rPr>
        <sz val="12"/>
        <color theme="1"/>
        <rFont val="Calibri"/>
        <family val="2"/>
      </rPr>
      <t xml:space="preserve">14031 - Basic drinking water supply 
14081 - Education and training in water supply and sanitation 
</t>
    </r>
  </si>
  <si>
    <r>
      <rPr>
        <sz val="12"/>
        <color theme="1"/>
        <rFont val="Calibri"/>
        <family val="2"/>
      </rPr>
      <t xml:space="preserve">43072 - Household food security programmes 
12261 - Health education 
31161 - Food crop production 
</t>
    </r>
  </si>
  <si>
    <r>
      <rPr>
        <sz val="12"/>
        <color theme="1"/>
        <rFont val="Calibri"/>
        <family val="2"/>
      </rPr>
      <t xml:space="preserve">INDONESIA
</t>
    </r>
  </si>
  <si>
    <r>
      <rPr>
        <sz val="12"/>
        <color theme="1"/>
        <rFont val="Calibri"/>
        <family val="2"/>
      </rPr>
      <t xml:space="preserve">12261 - Health education 
13020 - Reproductive health care 
</t>
    </r>
  </si>
  <si>
    <r>
      <rPr>
        <sz val="12"/>
        <color theme="1"/>
        <rFont val="Calibri"/>
        <family val="2"/>
      </rPr>
      <t xml:space="preserve">SOLOMON ISLANDS
</t>
    </r>
  </si>
  <si>
    <r>
      <rPr>
        <sz val="12"/>
        <color theme="1"/>
        <rFont val="Calibri"/>
        <family val="2"/>
      </rPr>
      <t xml:space="preserve">12261 - Health education 
14030 - Basic drinking water supply and basic sanitation 
12220 - Basic health care 
</t>
    </r>
  </si>
  <si>
    <r>
      <rPr>
        <sz val="12"/>
        <color theme="1"/>
        <rFont val="Calibri"/>
        <family val="2"/>
      </rPr>
      <t xml:space="preserve">11230 - Basic life skills for youth and adults 
</t>
    </r>
  </si>
  <si>
    <r>
      <rPr>
        <sz val="12"/>
        <color theme="1"/>
        <rFont val="Calibri"/>
        <family val="2"/>
      </rPr>
      <t xml:space="preserve">12240 - Basic nutrition 
12340 - Promotion of mental health and well-being 
15180 - Ending violence against women and girls 
</t>
    </r>
  </si>
  <si>
    <r>
      <rPr>
        <sz val="12"/>
        <color theme="1"/>
        <rFont val="Calibri"/>
        <family val="2"/>
      </rPr>
      <t xml:space="preserve">PAPUA NEW GUINEA (INCL. BOUGAINVILLE)
</t>
    </r>
  </si>
  <si>
    <r>
      <rPr>
        <sz val="12"/>
        <color theme="1"/>
        <rFont val="Calibri"/>
        <family val="2"/>
      </rPr>
      <t xml:space="preserve">16010 - Social/ welfare services 
15130 - Legal and judicial development 
</t>
    </r>
  </si>
  <si>
    <r>
      <rPr>
        <sz val="12"/>
        <color theme="1"/>
        <rFont val="Calibri"/>
        <family val="2"/>
      </rPr>
      <t xml:space="preserve">LAO PEOPLE'S DEMOCRATIC REPUBLIC
</t>
    </r>
  </si>
  <si>
    <r>
      <rPr>
        <sz val="12"/>
        <color theme="1"/>
        <rFont val="Calibri"/>
        <family val="2"/>
      </rPr>
      <t xml:space="preserve">16010 - Social/ welfare services 
</t>
    </r>
  </si>
  <si>
    <r>
      <rPr>
        <sz val="12"/>
        <color theme="1"/>
        <rFont val="Calibri"/>
        <family val="2"/>
      </rPr>
      <t xml:space="preserve">12110 - Health policy and administrative management 
12281 - Health personnel development 
</t>
    </r>
  </si>
  <si>
    <r>
      <rPr>
        <sz val="12"/>
        <color theme="1"/>
        <rFont val="Calibri"/>
        <family val="2"/>
      </rPr>
      <t xml:space="preserve">12281 - Health personnel development 
12110 - Health policy and administrative management 
12220 - Basic health care 
</t>
    </r>
  </si>
  <si>
    <r>
      <rPr>
        <sz val="12"/>
        <color theme="1"/>
        <rFont val="Calibri"/>
        <family val="2"/>
      </rPr>
      <t xml:space="preserve">12110 - Health policy and administrative management 
12281 - Health personnel development 
12230 - Basic health infrastructure 
</t>
    </r>
  </si>
  <si>
    <r>
      <rPr>
        <sz val="12"/>
        <color theme="1"/>
        <rFont val="Calibri"/>
        <family val="2"/>
      </rPr>
      <t xml:space="preserve">12220 - Basic health care 
12281 - Health personnel development 
</t>
    </r>
  </si>
  <si>
    <r>
      <rPr>
        <sz val="12"/>
        <color theme="1"/>
        <rFont val="Calibri"/>
        <family val="2"/>
      </rPr>
      <t xml:space="preserve">ZIMBABWE
</t>
    </r>
  </si>
  <si>
    <r>
      <rPr>
        <sz val="12"/>
        <color theme="1"/>
        <rFont val="Calibri"/>
        <family val="2"/>
      </rPr>
      <t xml:space="preserve">16050 - Multisector aid for basic social services 
</t>
    </r>
  </si>
  <si>
    <r>
      <rPr>
        <sz val="12"/>
        <color theme="1"/>
        <rFont val="Calibri"/>
        <family val="2"/>
      </rPr>
      <t xml:space="preserve">15112 - Decentralisation and support to subnational government 
16050 - Multisector aid for basic social services 
</t>
    </r>
  </si>
  <si>
    <r>
      <rPr>
        <sz val="12"/>
        <color theme="1"/>
        <rFont val="Calibri"/>
        <family val="2"/>
      </rPr>
      <t xml:space="preserve">15180 - Ending violence against women and girls 
15170 - Women’s equality organisations and institutions 
14030 - Basic drinking water supply and basic sanitation 
</t>
    </r>
  </si>
  <si>
    <r>
      <rPr>
        <sz val="12"/>
        <color theme="1"/>
        <rFont val="Calibri"/>
        <family val="2"/>
      </rPr>
      <t xml:space="preserve">15170 - Women’s equality organisations and institutions 
14032 - Basic Sanitation 
23230 - Solar energy 
12250 - Infectious disease control 
</t>
    </r>
  </si>
  <si>
    <r>
      <rPr>
        <sz val="12"/>
        <color theme="1"/>
        <rFont val="Calibri"/>
        <family val="2"/>
      </rPr>
      <t xml:space="preserve">12220 - Basic health care 
12261 - Health education 
12250 - Infectious disease control 
14030 - Basic drinking water supply and basic sanitation 
13030 - Family planning 
</t>
    </r>
  </si>
  <si>
    <r>
      <rPr>
        <sz val="12"/>
        <color theme="1"/>
        <rFont val="Calibri"/>
        <family val="2"/>
      </rPr>
      <t xml:space="preserve">11220 - Primary education 
11240 - Early childhood education 
11130 - Teacher training 
</t>
    </r>
  </si>
  <si>
    <r>
      <rPr>
        <sz val="12"/>
        <color theme="1"/>
        <rFont val="Calibri"/>
        <family val="2"/>
      </rPr>
      <t xml:space="preserve">11320 - Secondary education 
11330 - Vocational training 
14081 - Education and training in water supply and sanitation 
</t>
    </r>
  </si>
  <si>
    <r>
      <rPr>
        <sz val="12"/>
        <color theme="1"/>
        <rFont val="Calibri"/>
        <family val="2"/>
      </rPr>
      <t xml:space="preserve">15160 - Human rights 
15150 - Democratic participation and civil society 
99820 - Promotion of development awareness 
</t>
    </r>
  </si>
  <si>
    <r>
      <rPr>
        <sz val="12"/>
        <color theme="1"/>
        <rFont val="Calibri"/>
        <family val="2"/>
      </rPr>
      <t xml:space="preserve">TONGA
VANUATU
SAMOA
PAPUA NEW GUINEA
SOLOMON ISLANDS
FIJI
NEPAL
INDONESIA
TIMOR-LESTE
MALAYSIA
BANGLADESH
INDIA
</t>
    </r>
  </si>
  <si>
    <r>
      <rPr>
        <sz val="12"/>
        <color theme="1"/>
        <rFont val="Calibri"/>
        <family val="2"/>
      </rPr>
      <t xml:space="preserve">15160 - Human rights 
15150 - Democratic participation and civil society 
15220 - Civilian peace-building, conflict prevention and resolution 
</t>
    </r>
  </si>
  <si>
    <r>
      <rPr>
        <sz val="12"/>
        <color theme="1"/>
        <rFont val="Calibri"/>
        <family val="2"/>
      </rPr>
      <t xml:space="preserve">PHILIPPINES
SRI LANKA
FIJI
MALAYSIA
NEPAL
MYANMAR
PAPUA NEW GUINEA
INDONESIA
INDIA
CAMBODIA
BANGLADESH
SOLOMON ISLANDS
TIMOR-LESTE
</t>
    </r>
  </si>
  <si>
    <r>
      <rPr>
        <sz val="12"/>
        <color theme="1"/>
        <rFont val="Calibri"/>
        <family val="2"/>
      </rPr>
      <t xml:space="preserve">15160 - Human rights 
15150 - Democratic participation and civil society 
</t>
    </r>
  </si>
  <si>
    <r>
      <rPr>
        <sz val="12"/>
        <color theme="1"/>
        <rFont val="Calibri"/>
        <family val="2"/>
      </rPr>
      <t xml:space="preserve">INDONESIA
FIJI
MALAYSIA
INDIA
BANGLADESH
NEPAL
MYANMAR
CAMBODIA
PHILIPPINES
PHILIPPINES
</t>
    </r>
  </si>
  <si>
    <r>
      <rPr>
        <sz val="12"/>
        <color theme="1"/>
        <rFont val="Calibri"/>
        <family val="2"/>
      </rPr>
      <t xml:space="preserve">12191 - Medical services 
12230 - Basic health infrastructure 
12181 - Medical education/training 
</t>
    </r>
  </si>
  <si>
    <r>
      <rPr>
        <sz val="12"/>
        <color theme="1"/>
        <rFont val="Calibri"/>
        <family val="2"/>
      </rPr>
      <t xml:space="preserve">MONGOLIA
FIJI
VIET NAM
TONGA
SOLOMON ISLANDS
SAMOA
SRI LANKA
MYANMAR
PAPUA NEW GUINEA
NEPAL
BHUTAN
BANGLADESH
KIRIBATI
VANUATU
</t>
    </r>
  </si>
  <si>
    <r>
      <rPr>
        <sz val="12"/>
        <color theme="1"/>
        <rFont val="Calibri"/>
        <family val="2"/>
      </rPr>
      <t xml:space="preserve">12191 - Medical services 
12181 - Medical education/training 
</t>
    </r>
  </si>
  <si>
    <r>
      <rPr>
        <sz val="12"/>
        <color theme="1"/>
        <rFont val="Calibri"/>
        <family val="2"/>
      </rPr>
      <t xml:space="preserve">FIJI
FIJI
FIJI
FIJI
FIJI
</t>
    </r>
  </si>
  <si>
    <r>
      <rPr>
        <sz val="12"/>
        <color theme="1"/>
        <rFont val="Calibri"/>
        <family val="2"/>
      </rPr>
      <t xml:space="preserve">MYANMAR
MONGOLIA
BANGLADESH
NEPAL
SRI LANKA
BHUTAN
</t>
    </r>
  </si>
  <si>
    <r>
      <rPr>
        <sz val="12"/>
        <color theme="1"/>
        <rFont val="Calibri"/>
        <family val="2"/>
      </rPr>
      <t xml:space="preserve">11120 - Education facilities and training 
11220 - Primary education 
</t>
    </r>
  </si>
  <si>
    <r>
      <rPr>
        <sz val="12"/>
        <color theme="1"/>
        <rFont val="Calibri"/>
        <family val="2"/>
      </rPr>
      <t xml:space="preserve">TANZANIA, UNITED REPUBLIC OF
</t>
    </r>
  </si>
  <si>
    <r>
      <rPr>
        <sz val="12"/>
        <color theme="1"/>
        <rFont val="Calibri"/>
        <family val="2"/>
      </rPr>
      <t xml:space="preserve">11130 - Teacher training 
11220 - Primary education 
</t>
    </r>
  </si>
  <si>
    <r>
      <rPr>
        <sz val="12"/>
        <color theme="1"/>
        <rFont val="Calibri"/>
        <family val="2"/>
      </rPr>
      <t xml:space="preserve">43030 - Urban development and management 
15150 - Democratic participation and civil society 
74020 - Multi-hazard response preparedness 
</t>
    </r>
  </si>
  <si>
    <r>
      <rPr>
        <sz val="12"/>
        <color theme="1"/>
        <rFont val="Calibri"/>
        <family val="2"/>
      </rPr>
      <t xml:space="preserve">PHILIPPINES
</t>
    </r>
  </si>
  <si>
    <r>
      <rPr>
        <sz val="12"/>
        <color theme="1"/>
        <rFont val="Calibri"/>
        <family val="2"/>
      </rPr>
      <t xml:space="preserve">74020 - Multi-hazard response preparedness 
41010 - Environmental policy and administrative management 
</t>
    </r>
  </si>
  <si>
    <r>
      <rPr>
        <sz val="12"/>
        <color theme="1"/>
        <rFont val="Calibri"/>
        <family val="2"/>
      </rPr>
      <t xml:space="preserve">BANGLADESH
</t>
    </r>
  </si>
  <si>
    <r>
      <rPr>
        <sz val="12"/>
        <color theme="1"/>
        <rFont val="Calibri"/>
        <family val="2"/>
      </rPr>
      <t xml:space="preserve">11240 - Early childhood education 
12261 - Health education 
11130 - Teacher training 
</t>
    </r>
  </si>
  <si>
    <r>
      <rPr>
        <sz val="12"/>
        <color theme="1"/>
        <rFont val="Calibri"/>
        <family val="2"/>
      </rPr>
      <t xml:space="preserve">16010 - Social/ welfare services 
11220 - Primary education 
11240 - Early childhood education 
</t>
    </r>
  </si>
  <si>
    <r>
      <rPr>
        <sz val="12"/>
        <color theme="1"/>
        <rFont val="Calibri"/>
        <family val="2"/>
      </rPr>
      <t xml:space="preserve">THAI-MYANMAR BORDER
</t>
    </r>
  </si>
  <si>
    <r>
      <rPr>
        <sz val="12"/>
        <color theme="1"/>
        <rFont val="Calibri"/>
        <family val="2"/>
      </rPr>
      <t xml:space="preserve">11120 - Education facilities and training 
11240 - Early childhood education 
11130 - Teacher training 
</t>
    </r>
  </si>
  <si>
    <r>
      <rPr>
        <sz val="12"/>
        <color theme="1"/>
        <rFont val="Calibri"/>
        <family val="2"/>
      </rPr>
      <t xml:space="preserve">16010 - Social/ welfare services 
15160 - Human rights 
</t>
    </r>
  </si>
  <si>
    <r>
      <rPr>
        <sz val="12"/>
        <color theme="1"/>
        <rFont val="Calibri"/>
        <family val="2"/>
      </rPr>
      <t xml:space="preserve">15160 - Human rights 
16010 - Social/ welfare services 
</t>
    </r>
  </si>
  <si>
    <r>
      <rPr>
        <sz val="12"/>
        <color theme="1"/>
        <rFont val="Calibri"/>
        <family val="2"/>
      </rPr>
      <t xml:space="preserve">12240 - Basic nutrition 
12261 - Health education 
13030 - Family planning 
</t>
    </r>
  </si>
  <si>
    <r>
      <rPr>
        <sz val="12"/>
        <color theme="1"/>
        <rFont val="Calibri"/>
        <family val="2"/>
      </rPr>
      <t xml:space="preserve">12220 - Basic health care 
12240 - Basic nutrition 
13030 - Family planning 
</t>
    </r>
  </si>
  <si>
    <r>
      <rPr>
        <sz val="12"/>
        <color theme="1"/>
        <rFont val="Calibri"/>
        <family val="2"/>
      </rPr>
      <t xml:space="preserve">12281 - Health personnel development 
</t>
    </r>
  </si>
  <si>
    <r>
      <rPr>
        <sz val="12"/>
        <color theme="1"/>
        <rFont val="Calibri"/>
        <family val="2"/>
      </rPr>
      <t xml:space="preserve">43081 - Multisector education/training 
11110 - Education policy and administrative management 
</t>
    </r>
  </si>
  <si>
    <r>
      <rPr>
        <sz val="12"/>
        <color theme="1"/>
        <rFont val="Calibri"/>
        <family val="2"/>
      </rPr>
      <t xml:space="preserve">11130 - Teacher training 
</t>
    </r>
  </si>
  <si>
    <r>
      <rPr>
        <sz val="12"/>
        <color theme="1"/>
        <rFont val="Calibri"/>
        <family val="2"/>
      </rPr>
      <t xml:space="preserve">12230 - Basic health infrastructure 
12181 - Medical education/training 
</t>
    </r>
  </si>
  <si>
    <r>
      <rPr>
        <sz val="12"/>
        <color theme="1"/>
        <rFont val="Calibri"/>
        <family val="2"/>
      </rPr>
      <t xml:space="preserve">MYANMAR
</t>
    </r>
  </si>
  <si>
    <r>
      <rPr>
        <sz val="12"/>
        <color theme="1"/>
        <rFont val="Calibri"/>
        <family val="2"/>
      </rPr>
      <t xml:space="preserve">12181 - Medical education/training 
12230 - Basic health infrastructure 
</t>
    </r>
  </si>
  <si>
    <r>
      <rPr>
        <sz val="12"/>
        <color theme="1"/>
        <rFont val="Calibri"/>
        <family val="2"/>
      </rPr>
      <t xml:space="preserve">14030 - Basic drinking water supply and basic sanitation 
23230 - Solar energy 
</t>
    </r>
  </si>
  <si>
    <r>
      <rPr>
        <sz val="12"/>
        <color theme="1"/>
        <rFont val="Calibri"/>
        <family val="2"/>
      </rPr>
      <t xml:space="preserve">FIJI
VANUATU
</t>
    </r>
  </si>
  <si>
    <r>
      <rPr>
        <sz val="12"/>
        <color theme="1"/>
        <rFont val="Calibri"/>
        <family val="2"/>
      </rPr>
      <t xml:space="preserve">15160 - Human rights 
99820 - Promotion of development awareness 
</t>
    </r>
  </si>
  <si>
    <r>
      <rPr>
        <sz val="12"/>
        <color theme="1"/>
        <rFont val="Calibri"/>
        <family val="2"/>
      </rPr>
      <t xml:space="preserve">14030 - Basic drinking water supply and basic sanitation 
31140 - Agricultural water resources 
</t>
    </r>
  </si>
  <si>
    <r>
      <rPr>
        <sz val="12"/>
        <color theme="1"/>
        <rFont val="Calibri"/>
        <family val="2"/>
      </rPr>
      <t xml:space="preserve">11120 - Education facilities and training 
</t>
    </r>
  </si>
  <si>
    <r>
      <rPr>
        <sz val="12"/>
        <color theme="1"/>
        <rFont val="Calibri"/>
        <family val="2"/>
      </rPr>
      <t xml:space="preserve">14081 - Education and training in water supply and sanitation 
14030 - Basic drinking water supply and basic sanitation 
</t>
    </r>
  </si>
  <si>
    <r>
      <rPr>
        <sz val="12"/>
        <color theme="1"/>
        <rFont val="Calibri"/>
        <family val="2"/>
      </rPr>
      <t xml:space="preserve">31320 - Fishery development 
15170 - Women’s equality organisations and institutions 
41081 - Environmental education/ training 
</t>
    </r>
  </si>
  <si>
    <r>
      <rPr>
        <sz val="12"/>
        <color theme="1"/>
        <rFont val="Calibri"/>
        <family val="2"/>
      </rPr>
      <t xml:space="preserve">11220 - Primary education 
12250 - Infectious disease control 
15160 - Human rights 
24040 - Informal/semi-formal financial intermediaries 
</t>
    </r>
  </si>
  <si>
    <r>
      <rPr>
        <sz val="12"/>
        <color theme="1"/>
        <rFont val="Calibri"/>
        <family val="2"/>
      </rPr>
      <t xml:space="preserve">CONGO, THE DEMOCRATIC REPUBLIC OF THE
</t>
    </r>
  </si>
  <si>
    <r>
      <rPr>
        <sz val="12"/>
        <color theme="1"/>
        <rFont val="Calibri"/>
        <family val="2"/>
      </rPr>
      <t xml:space="preserve">15170 - Women’s equality organisations and institutions 
15160 - Human rights 
15220 - Civilian peace-building, conflict prevention and resolution 
12250 - Infectious disease control 
</t>
    </r>
  </si>
  <si>
    <r>
      <rPr>
        <sz val="12"/>
        <color theme="1"/>
        <rFont val="Calibri"/>
        <family val="2"/>
      </rPr>
      <t xml:space="preserve">11220 - Primary education 
15170 - Women’s equality organisations and institutions 
15160 - Human rights 
12250 - Infectious disease control 
</t>
    </r>
  </si>
  <si>
    <r>
      <rPr>
        <sz val="12"/>
        <color theme="1"/>
        <rFont val="Calibri"/>
        <family val="2"/>
      </rPr>
      <t xml:space="preserve">NEPAL
</t>
    </r>
  </si>
  <si>
    <r>
      <rPr>
        <sz val="12"/>
        <color theme="1"/>
        <rFont val="Calibri"/>
        <family val="2"/>
      </rPr>
      <t xml:space="preserve">11120 - Education facilities and training 
15160 - Human rights 
12250 - Infectious disease control 
</t>
    </r>
  </si>
  <si>
    <r>
      <rPr>
        <sz val="12"/>
        <color theme="1"/>
        <rFont val="Calibri"/>
        <family val="2"/>
      </rPr>
      <t xml:space="preserve">15180 - Ending violence against women and girls 
15160 - Human rights 
15220 - Civilian peace-building, conflict prevention and resolution 
</t>
    </r>
  </si>
  <si>
    <r>
      <rPr>
        <sz val="12"/>
        <color theme="1"/>
        <rFont val="Calibri"/>
        <family val="2"/>
      </rPr>
      <t xml:space="preserve">11220 - Primary education 
15160 - Human rights 
24040 - Informal/semi-formal financial intermediaries 
12250 - Infectious disease control 
</t>
    </r>
  </si>
  <si>
    <r>
      <rPr>
        <sz val="12"/>
        <color theme="1"/>
        <rFont val="Calibri"/>
        <family val="2"/>
      </rPr>
      <t xml:space="preserve">31120 - Agricultural development 
43060 - Disaster Risk Reduction 
24040 - Informal/semi-formal financial intermediaries 
12250 - Infectious disease control 
</t>
    </r>
  </si>
  <si>
    <r>
      <rPr>
        <sz val="12"/>
        <color theme="1"/>
        <rFont val="Calibri"/>
        <family val="2"/>
      </rPr>
      <t xml:space="preserve">41020 - Biosphere protection 
15160 - Human rights 
12250 - Infectious disease control 
</t>
    </r>
  </si>
  <si>
    <r>
      <rPr>
        <sz val="12"/>
        <color theme="1"/>
        <rFont val="Calibri"/>
        <family val="2"/>
      </rPr>
      <t xml:space="preserve">ETHIOPIA
</t>
    </r>
  </si>
  <si>
    <r>
      <rPr>
        <sz val="12"/>
        <color theme="1"/>
        <rFont val="Calibri"/>
        <family val="2"/>
      </rPr>
      <t xml:space="preserve">31120 - Agricultural development 
31220 - Forestry development 
15160 - Human rights 
24040 - Informal/semi-formal financial intermediaries 
</t>
    </r>
  </si>
  <si>
    <r>
      <rPr>
        <sz val="12"/>
        <color theme="1"/>
        <rFont val="Calibri"/>
        <family val="2"/>
      </rPr>
      <t xml:space="preserve">RWANDA
</t>
    </r>
  </si>
  <si>
    <r>
      <rPr>
        <sz val="12"/>
        <color theme="1"/>
        <rFont val="Calibri"/>
        <family val="2"/>
      </rPr>
      <t xml:space="preserve">31220 - Forestry development 
24040 - Informal/semi-formal financial intermediaries 
31120 - Agricultural development 
</t>
    </r>
  </si>
  <si>
    <r>
      <rPr>
        <sz val="12"/>
        <color theme="1"/>
        <rFont val="Calibri"/>
        <family val="2"/>
      </rPr>
      <t xml:space="preserve">KENYA
</t>
    </r>
  </si>
  <si>
    <r>
      <rPr>
        <sz val="12"/>
        <color theme="1"/>
        <rFont val="Calibri"/>
        <family val="2"/>
      </rPr>
      <t xml:space="preserve">12240 - Basic nutrition 
12220 - Basic health care 
15160 - Human rights 
12250 - Infectious disease control 
</t>
    </r>
  </si>
  <si>
    <r>
      <rPr>
        <sz val="12"/>
        <color theme="1"/>
        <rFont val="Calibri"/>
        <family val="2"/>
      </rPr>
      <t xml:space="preserve">UGANDA
</t>
    </r>
  </si>
  <si>
    <r>
      <rPr>
        <sz val="12"/>
        <color theme="1"/>
        <rFont val="Calibri"/>
        <family val="2"/>
      </rPr>
      <t xml:space="preserve">12261 - Health education 
15160 - Human rights 
14030 - Basic drinking water supply and basic sanitation 
</t>
    </r>
  </si>
  <si>
    <r>
      <rPr>
        <sz val="12"/>
        <color theme="1"/>
        <rFont val="Calibri"/>
        <family val="2"/>
      </rPr>
      <t xml:space="preserve">12240 - Basic nutrition 
12261 - Health education 
12250 - Infectious disease control 
</t>
    </r>
  </si>
  <si>
    <r>
      <rPr>
        <sz val="12"/>
        <color theme="1"/>
        <rFont val="Calibri"/>
        <family val="2"/>
      </rPr>
      <t xml:space="preserve">24040 - Informal/semi-formal financial intermediaries 
12250 - Infectious disease control 
15160 - Human rights 
12220 - Basic health care 
12240 - Basic nutrition 
</t>
    </r>
  </si>
  <si>
    <r>
      <rPr>
        <sz val="12"/>
        <color theme="1"/>
        <rFont val="Calibri"/>
        <family val="2"/>
      </rPr>
      <t xml:space="preserve">31120 - Agricultural development 
12240 - Basic nutrition 
12250 - Infectious disease control 
24040 - Informal/semi-formal financial intermediaries 
</t>
    </r>
  </si>
  <si>
    <r>
      <rPr>
        <sz val="12"/>
        <color theme="1"/>
        <rFont val="Calibri"/>
        <family val="2"/>
      </rPr>
      <t xml:space="preserve">12240 - Basic nutrition 
14030 - Basic drinking water supply and basic sanitation 
12261 - Health education 
15160 - Human rights 
</t>
    </r>
  </si>
  <si>
    <r>
      <rPr>
        <sz val="12"/>
        <color theme="1"/>
        <rFont val="Calibri"/>
        <family val="2"/>
      </rPr>
      <t xml:space="preserve">12250 - Infectious disease control 
12240 - Basic nutrition 
31120 - Agricultural development 
15170 - Women’s equality organisations and institutions 
</t>
    </r>
  </si>
  <si>
    <r>
      <rPr>
        <sz val="12"/>
        <color theme="1"/>
        <rFont val="Calibri"/>
        <family val="2"/>
      </rPr>
      <t xml:space="preserve">SOUTH SUDAN
</t>
    </r>
  </si>
  <si>
    <r>
      <rPr>
        <sz val="12"/>
        <color theme="1"/>
        <rFont val="Calibri"/>
        <family val="2"/>
      </rPr>
      <t xml:space="preserve">24040 - Informal/semi-formal financial intermediaries 
12250 - Infectious disease control 
15160 - Human rights 
12240 - Basic nutrition 
31161 - Food crop production 
</t>
    </r>
  </si>
  <si>
    <r>
      <rPr>
        <sz val="12"/>
        <color theme="1"/>
        <rFont val="Calibri"/>
        <family val="2"/>
      </rPr>
      <t xml:space="preserve">BURUNDI
</t>
    </r>
  </si>
  <si>
    <r>
      <rPr>
        <sz val="12"/>
        <color theme="1"/>
        <rFont val="Calibri"/>
        <family val="2"/>
      </rPr>
      <t xml:space="preserve">15170 - Women’s equality organisations and institutions 
31120 - Agricultural development 
24040 - Informal/semi-formal financial intermediaries 
12240 - Basic nutrition 
</t>
    </r>
  </si>
  <si>
    <r>
      <rPr>
        <sz val="12"/>
        <color theme="1"/>
        <rFont val="Calibri"/>
        <family val="2"/>
      </rPr>
      <t xml:space="preserve">31120 - Agricultural development 
24040 - Informal/semi-formal financial intermediaries 
15160 - Human rights 
12250 - Infectious disease control 
</t>
    </r>
  </si>
  <si>
    <r>
      <rPr>
        <sz val="12"/>
        <color theme="1"/>
        <rFont val="Calibri"/>
        <family val="2"/>
      </rPr>
      <t xml:space="preserve">IRAQ
</t>
    </r>
  </si>
  <si>
    <r>
      <rPr>
        <sz val="12"/>
        <color theme="1"/>
        <rFont val="Calibri"/>
        <family val="2"/>
      </rPr>
      <t xml:space="preserve">12250 - Infectious disease control 
24040 - Informal/semi-formal financial intermediaries 
11130 - Teacher training 
</t>
    </r>
  </si>
  <si>
    <r>
      <rPr>
        <sz val="12"/>
        <color theme="1"/>
        <rFont val="Calibri"/>
        <family val="2"/>
      </rPr>
      <t xml:space="preserve">31120 - Agricultural development 
31193 - Agricultural financial services 
12240 - Basic nutrition 
12250 - Infectious disease control 
</t>
    </r>
  </si>
  <si>
    <r>
      <rPr>
        <sz val="12"/>
        <color theme="1"/>
        <rFont val="Calibri"/>
        <family val="2"/>
      </rPr>
      <t xml:space="preserve">12240 - Basic nutrition 
15170 - Women’s equality organisations and institutions 
31120 - Agricultural development 
12250 - Infectious disease control 
</t>
    </r>
  </si>
  <si>
    <r>
      <rPr>
        <sz val="12"/>
        <color theme="1"/>
        <rFont val="Calibri"/>
        <family val="2"/>
      </rPr>
      <t xml:space="preserve">31120 - Agricultural development 
24040 - Informal/semi-formal financial intermediaries 
15170 - Women’s equality organisations and institutions 
12250 - Infectious disease control 
</t>
    </r>
  </si>
  <si>
    <r>
      <rPr>
        <sz val="12"/>
        <color theme="1"/>
        <rFont val="Calibri"/>
        <family val="2"/>
      </rPr>
      <t xml:space="preserve">31120 - Agricultural development 
31162 - Industrial crops/export crops 
24040 - Informal/semi-formal financial intermediaries 
12250 - Infectious disease control 
</t>
    </r>
  </si>
  <si>
    <r>
      <rPr>
        <sz val="12"/>
        <color theme="1"/>
        <rFont val="Calibri"/>
        <family val="2"/>
      </rPr>
      <t xml:space="preserve">11230 - Basic life skills for youth and adults 
14050 - Waste management / disposal 
24040 - Informal/semi-formal financial intermediaries 
15160 - Human rights 
</t>
    </r>
  </si>
  <si>
    <r>
      <rPr>
        <sz val="12"/>
        <color theme="1"/>
        <rFont val="Calibri"/>
        <family val="2"/>
      </rPr>
      <t xml:space="preserve">31120 - Agricultural development 
15170 - Women’s equality organisations and institutions 
15160 - Human rights 
24040 - Informal/semi-formal financial intermediaries 
</t>
    </r>
  </si>
  <si>
    <r>
      <rPr>
        <sz val="12"/>
        <color theme="1"/>
        <rFont val="Calibri"/>
        <family val="2"/>
      </rPr>
      <t xml:space="preserve">24040 - Informal/semi-formal financial intermediaries 
24081 - Education/training in banking and financial services 
</t>
    </r>
  </si>
  <si>
    <r>
      <rPr>
        <sz val="12"/>
        <color theme="1"/>
        <rFont val="Calibri"/>
        <family val="2"/>
      </rPr>
      <t xml:space="preserve">CAMBODIA
NEPAL
SOLOMON ISLANDS
</t>
    </r>
  </si>
  <si>
    <r>
      <rPr>
        <sz val="12"/>
        <color theme="1"/>
        <rFont val="Calibri"/>
        <family val="2"/>
      </rPr>
      <t xml:space="preserve">24081 - Education/training in banking and financial services 
24040 - Informal/semi-formal financial intermediaries 
</t>
    </r>
  </si>
  <si>
    <r>
      <rPr>
        <sz val="12"/>
        <color theme="1"/>
        <rFont val="Calibri"/>
        <family val="2"/>
      </rPr>
      <t xml:space="preserve">14030 - Basic drinking water supply and basic sanitation 
14081 - Education and training in water supply and sanitation 
14010 - Water sector policy and administrative management 
</t>
    </r>
  </si>
  <si>
    <r>
      <rPr>
        <sz val="12"/>
        <color theme="1"/>
        <rFont val="Calibri"/>
        <family val="2"/>
      </rPr>
      <t xml:space="preserve">14010 - Water sector policy and administrative management 
15170 - Women’s equality organisations and institutions 
12110 - Health policy and administrative management 
</t>
    </r>
  </si>
  <si>
    <r>
      <rPr>
        <sz val="12"/>
        <color theme="1"/>
        <rFont val="Calibri"/>
        <family val="2"/>
      </rPr>
      <t xml:space="preserve">FIJI
PAPUA NEW GUINEA
SAMOA
SOLOMON ISLANDS
VANUATU
</t>
    </r>
  </si>
  <si>
    <r>
      <rPr>
        <sz val="12"/>
        <color theme="1"/>
        <rFont val="Calibri"/>
        <family val="2"/>
      </rPr>
      <t xml:space="preserve">14081 - Education and training in water supply and sanitation 
14030 - Basic drinking water supply and basic sanitation 
14010 - Water sector policy and administrative management 
</t>
    </r>
  </si>
  <si>
    <r>
      <rPr>
        <sz val="12"/>
        <color theme="1"/>
        <rFont val="Calibri"/>
        <family val="2"/>
      </rPr>
      <t xml:space="preserve">14032 - Basic Sanitation 
14031 - Basic drinking water supply 
</t>
    </r>
  </si>
  <si>
    <r>
      <rPr>
        <sz val="12"/>
        <color theme="1"/>
        <rFont val="Calibri"/>
        <family val="2"/>
      </rPr>
      <t xml:space="preserve">24040 - Informal/semi-formal financial intermediaries 
12261 - Health education 
15160 - Human rights 
43060 - Disaster Risk Reduction 
15150 - Democratic participation and civil society 
</t>
    </r>
  </si>
  <si>
    <r>
      <rPr>
        <sz val="12"/>
        <color theme="1"/>
        <rFont val="Calibri"/>
        <family val="2"/>
      </rPr>
      <t xml:space="preserve">15150 - Democratic participation and civil society 
24040 - Informal/semi-formal financial intermediaries 
12261 - Health education 
14030 - Basic drinking water supply and basic sanitation 
52010 - Food aid/Food security programmes 
15180 - Ending violence against women and girls 
11330 - Vocational training 
</t>
    </r>
  </si>
  <si>
    <r>
      <rPr>
        <sz val="12"/>
        <color theme="1"/>
        <rFont val="Calibri"/>
        <family val="2"/>
      </rPr>
      <t xml:space="preserve">15150 - Democratic participation and civil society 
24040 - Informal/semi-formal financial intermediaries 
14030 - Basic drinking water supply and basic sanitation 
12261 - Health education 
15220 - Civilian peace-building, conflict prevention and resolution 
</t>
    </r>
  </si>
  <si>
    <r>
      <rPr>
        <sz val="12"/>
        <color theme="1"/>
        <rFont val="Calibri"/>
        <family val="2"/>
      </rPr>
      <t xml:space="preserve">15150 - Democratic participation and civil society 
11220 - Primary education 
</t>
    </r>
  </si>
  <si>
    <r>
      <rPr>
        <sz val="12"/>
        <color theme="1"/>
        <rFont val="Calibri"/>
        <family val="2"/>
      </rPr>
      <t xml:space="preserve">INDIA
</t>
    </r>
  </si>
  <si>
    <r>
      <rPr>
        <sz val="12"/>
        <color theme="1"/>
        <rFont val="Calibri"/>
        <family val="2"/>
      </rPr>
      <t xml:space="preserve">11220 - Primary education 
12220 - Basic health care 
15150 - Democratic participation and civil society 
</t>
    </r>
  </si>
  <si>
    <r>
      <rPr>
        <sz val="12"/>
        <color theme="1"/>
        <rFont val="Calibri"/>
        <family val="2"/>
      </rPr>
      <t xml:space="preserve">25010 - Business support services and institutions 
15170 - Women’s equality organisations and institutions 
</t>
    </r>
  </si>
  <si>
    <r>
      <rPr>
        <sz val="12"/>
        <color theme="1"/>
        <rFont val="Calibri"/>
        <family val="2"/>
      </rPr>
      <t xml:space="preserve">INDIA
NEPAL
</t>
    </r>
  </si>
  <si>
    <r>
      <rPr>
        <sz val="12"/>
        <color theme="1"/>
        <rFont val="Calibri"/>
        <family val="2"/>
      </rPr>
      <t xml:space="preserve">15150 - Democratic participation and civil society 
15170 - Women’s equality organisations and institutions 
74020 - Multi-hazard response preparedness 
</t>
    </r>
  </si>
  <si>
    <r>
      <rPr>
        <sz val="12"/>
        <color theme="1"/>
        <rFont val="Calibri"/>
        <family val="2"/>
      </rPr>
      <t xml:space="preserve">INDONESIA (PAPUA)
MOZAMBIQUE
SOUTH SUDAN
SUDAN
ZIMBABWE
PAKISTAN
MYANMAR
NEPAL
</t>
    </r>
  </si>
  <si>
    <r>
      <rPr>
        <sz val="12"/>
        <color theme="1"/>
        <rFont val="Calibri"/>
        <family val="2"/>
      </rPr>
      <t xml:space="preserve">12261 - Health education 
14030 - Basic drinking water supply and basic sanitation 
31166 - Agricultural extension 
</t>
    </r>
  </si>
  <si>
    <r>
      <rPr>
        <sz val="12"/>
        <color theme="1"/>
        <rFont val="Calibri"/>
        <family val="2"/>
      </rPr>
      <t xml:space="preserve">14030 - Basic drinking water supply and basic sanitation 
31150 - Agricultural inputs 
31166 - Agricultural extension 
12261 - Health education 
</t>
    </r>
  </si>
  <si>
    <r>
      <rPr>
        <sz val="12"/>
        <color theme="1"/>
        <rFont val="Calibri"/>
        <family val="2"/>
      </rPr>
      <t xml:space="preserve">12261 - Health education 
14030 - Basic drinking water supply and basic sanitation 
43040 - Rural development 
</t>
    </r>
  </si>
  <si>
    <r>
      <rPr>
        <sz val="12"/>
        <color theme="1"/>
        <rFont val="Calibri"/>
        <family val="2"/>
      </rPr>
      <t xml:space="preserve">ZAMBIA
</t>
    </r>
  </si>
  <si>
    <r>
      <rPr>
        <sz val="12"/>
        <color theme="1"/>
        <rFont val="Calibri"/>
        <family val="2"/>
      </rPr>
      <t xml:space="preserve">11120 - Education facilities and training 
15160 - Human rights 
</t>
    </r>
  </si>
  <si>
    <r>
      <rPr>
        <sz val="12"/>
        <color theme="1"/>
        <rFont val="Calibri"/>
        <family val="2"/>
      </rPr>
      <t xml:space="preserve">43040 - Rural development 
15170 - Women’s equality organisations and institutions 
31161 - Food crop production 
</t>
    </r>
  </si>
  <si>
    <r>
      <rPr>
        <sz val="12"/>
        <color theme="1"/>
        <rFont val="Calibri"/>
        <family val="2"/>
      </rPr>
      <t xml:space="preserve">31120 - Agricultural development 
43040 - Rural development 
12220 - Basic health care 
</t>
    </r>
  </si>
  <si>
    <r>
      <rPr>
        <sz val="12"/>
        <color theme="1"/>
        <rFont val="Calibri"/>
        <family val="2"/>
      </rPr>
      <t xml:space="preserve">43040 - Rural development 
13030 - Family planning 
43010 - Multisector aid 
</t>
    </r>
  </si>
  <si>
    <r>
      <rPr>
        <sz val="12"/>
        <color theme="1"/>
        <rFont val="Calibri"/>
        <family val="2"/>
      </rPr>
      <t xml:space="preserve">16050 - Multisector aid for basic social services 
15150 - Democratic participation and civil society 
12261 - Health education 
</t>
    </r>
  </si>
  <si>
    <r>
      <rPr>
        <sz val="12"/>
        <color theme="1"/>
        <rFont val="Calibri"/>
        <family val="2"/>
      </rPr>
      <t xml:space="preserve">15170 - Women’s equality organisations and institutions 
16050 - Multisector aid for basic social services 
12263 - Tuberculosis control 
</t>
    </r>
  </si>
  <si>
    <r>
      <rPr>
        <sz val="12"/>
        <color theme="1"/>
        <rFont val="Calibri"/>
        <family val="2"/>
      </rPr>
      <t xml:space="preserve">31166 - Agricultural extension 
14030 - Basic drinking water supply and basic sanitation 
15150 - Democratic participation and civil society 
</t>
    </r>
  </si>
  <si>
    <r>
      <rPr>
        <sz val="12"/>
        <color theme="1"/>
        <rFont val="Calibri"/>
        <family val="2"/>
      </rPr>
      <t xml:space="preserve">16050 - Multisector aid for basic social services 
31161 - Food crop production 
11330 - Vocational training 
</t>
    </r>
  </si>
  <si>
    <r>
      <rPr>
        <sz val="12"/>
        <color theme="1"/>
        <rFont val="Calibri"/>
        <family val="2"/>
      </rPr>
      <t xml:space="preserve">15220 - Civilian peace-building, conflict prevention and resolution 
15180 - Ending violence against women and girls 
41081 - Environmental education/ training 
</t>
    </r>
  </si>
  <si>
    <r>
      <rPr>
        <sz val="12"/>
        <color theme="1"/>
        <rFont val="Calibri"/>
        <family val="2"/>
      </rPr>
      <t xml:space="preserve">11220 - Primary education 
11130 - Teacher training 
11240 - Early childhood education 
</t>
    </r>
  </si>
  <si>
    <r>
      <rPr>
        <sz val="12"/>
        <color theme="1"/>
        <rFont val="Calibri"/>
        <family val="2"/>
      </rPr>
      <t xml:space="preserve">PAKISTAN
</t>
    </r>
  </si>
  <si>
    <r>
      <rPr>
        <sz val="12"/>
        <color theme="1"/>
        <rFont val="Calibri"/>
        <family val="2"/>
      </rPr>
      <t xml:space="preserve">15160 - Human rights 
12261 - Health education 
12281 - Health personnel development 
</t>
    </r>
  </si>
  <si>
    <r>
      <rPr>
        <sz val="12"/>
        <color theme="1"/>
        <rFont val="Calibri"/>
        <family val="2"/>
      </rPr>
      <t xml:space="preserve">12261 - Health education 
24040 - Informal/semi-formal financial intermediaries 
99810 - Sectors not specified 
</t>
    </r>
  </si>
  <si>
    <r>
      <rPr>
        <sz val="12"/>
        <color theme="1"/>
        <rFont val="Calibri"/>
        <family val="2"/>
      </rPr>
      <t xml:space="preserve">MOZAMBIQUE
</t>
    </r>
  </si>
  <si>
    <r>
      <rPr>
        <sz val="12"/>
        <color theme="1"/>
        <rFont val="Calibri"/>
        <family val="2"/>
      </rPr>
      <t xml:space="preserve">14030 - Basic drinking water supply and basic sanitation 
43040 - Rural development 
</t>
    </r>
  </si>
  <si>
    <r>
      <rPr>
        <sz val="12"/>
        <color theme="1"/>
        <rFont val="Calibri"/>
        <family val="2"/>
      </rPr>
      <t xml:space="preserve">SUDAN
</t>
    </r>
  </si>
  <si>
    <r>
      <rPr>
        <sz val="12"/>
        <color theme="1"/>
        <rFont val="Calibri"/>
        <family val="2"/>
      </rPr>
      <t xml:space="preserve">11330 - Vocational training 
16020 - Employment policy and administrative management 
12261 - Health education 
</t>
    </r>
  </si>
  <si>
    <r>
      <rPr>
        <sz val="12"/>
        <color theme="1"/>
        <rFont val="Calibri"/>
        <family val="2"/>
      </rPr>
      <t xml:space="preserve">11220 - Primary education 
12220 - Basic health care 
15220 - Civilian peace-building, conflict prevention and resolution 
31120 - Agricultural development 
</t>
    </r>
  </si>
  <si>
    <r>
      <rPr>
        <sz val="12"/>
        <color theme="1"/>
        <rFont val="Calibri"/>
        <family val="2"/>
      </rPr>
      <t xml:space="preserve">12220 - Basic health care 
12250 - Infectious disease control 
14031 - Basic drinking water supply 
12340 - Promotion of mental health and well-being 
12240 - Basic nutrition 
</t>
    </r>
  </si>
  <si>
    <r>
      <rPr>
        <sz val="12"/>
        <color theme="1"/>
        <rFont val="Calibri"/>
        <family val="2"/>
      </rPr>
      <t xml:space="preserve">SOMALIA
</t>
    </r>
  </si>
  <si>
    <r>
      <rPr>
        <sz val="12"/>
        <color theme="1"/>
        <rFont val="Calibri"/>
        <family val="2"/>
      </rPr>
      <t xml:space="preserve">14030 - Basic drinking water supply and basic sanitation 
31181 - Agricultural education/training 
14030 - Basic drinking water supply and basic sanitation 
</t>
    </r>
  </si>
  <si>
    <r>
      <rPr>
        <sz val="12"/>
        <color theme="1"/>
        <rFont val="Calibri"/>
        <family val="2"/>
      </rPr>
      <t xml:space="preserve">11330 - Vocational training 
32130 - Small and medium-sized enterprises (SME) development 
</t>
    </r>
  </si>
  <si>
    <r>
      <rPr>
        <sz val="12"/>
        <color theme="1"/>
        <rFont val="Calibri"/>
        <family val="2"/>
      </rPr>
      <t xml:space="preserve">NICARAGUA
</t>
    </r>
  </si>
  <si>
    <r>
      <rPr>
        <sz val="12"/>
        <color theme="1"/>
        <rFont val="Calibri"/>
        <family val="2"/>
      </rPr>
      <t xml:space="preserve">BOLIVIA
</t>
    </r>
  </si>
  <si>
    <r>
      <rPr>
        <sz val="12"/>
        <color theme="1"/>
        <rFont val="Calibri"/>
        <family val="2"/>
      </rPr>
      <t xml:space="preserve">11330 - Vocational training 
11130 - Teacher training 
</t>
    </r>
  </si>
  <si>
    <r>
      <rPr>
        <sz val="12"/>
        <color theme="1"/>
        <rFont val="Calibri"/>
        <family val="2"/>
      </rPr>
      <t xml:space="preserve">31181 - Agricultural education/training 
32140 - Cottage industries and handicraft 
43040 - Rural development 
</t>
    </r>
  </si>
  <si>
    <r>
      <rPr>
        <sz val="12"/>
        <color theme="1"/>
        <rFont val="Calibri"/>
        <family val="2"/>
      </rPr>
      <t xml:space="preserve">31166 - Agricultural extension 
41081 - Environmental education/ training 
32140 - Cottage industries and handicraft 
12261 - Health education 
</t>
    </r>
  </si>
  <si>
    <r>
      <rPr>
        <sz val="12"/>
        <color theme="1"/>
        <rFont val="Calibri"/>
        <family val="2"/>
      </rPr>
      <t xml:space="preserve">15170 - Women’s equality organisations and institutions 
31161 - Food crop production 
31120 - Agricultural development 
</t>
    </r>
  </si>
  <si>
    <r>
      <rPr>
        <sz val="12"/>
        <color theme="1"/>
        <rFont val="Calibri"/>
        <family val="2"/>
      </rPr>
      <t xml:space="preserve">32140 - Cottage industries and handicraft 
15170 - Women’s equality organisations and institutions 
31166 - Agricultural extension 
</t>
    </r>
  </si>
  <si>
    <r>
      <rPr>
        <sz val="12"/>
        <color theme="1"/>
        <rFont val="Calibri"/>
        <family val="2"/>
      </rPr>
      <t xml:space="preserve">31166 - Agricultural extension 
15170 - Women’s equality organisations and institutions 
14030 - Basic drinking water supply and basic sanitation 
</t>
    </r>
  </si>
  <si>
    <r>
      <rPr>
        <sz val="12"/>
        <color theme="1"/>
        <rFont val="Calibri"/>
        <family val="2"/>
      </rPr>
      <t xml:space="preserve">31166 - Agricultural extension 
15170 - Women’s equality organisations and institutions 
32140 - Cottage industries and handicraft 
</t>
    </r>
  </si>
  <si>
    <r>
      <rPr>
        <sz val="12"/>
        <color theme="1"/>
        <rFont val="Calibri"/>
        <family val="2"/>
      </rPr>
      <t xml:space="preserve">15180 - Ending violence against women and girls 
11230 - Basic life skills for youth and adults 
13020 - Reproductive health care 
</t>
    </r>
  </si>
  <si>
    <r>
      <rPr>
        <sz val="12"/>
        <color theme="1"/>
        <rFont val="Calibri"/>
        <family val="2"/>
      </rPr>
      <t xml:space="preserve">13020 - Reproductive health care 
15180 - Ending violence against women and girls 
11230 - Basic life skills for youth and adults 
</t>
    </r>
  </si>
  <si>
    <r>
      <rPr>
        <sz val="12"/>
        <color theme="1"/>
        <rFont val="Calibri"/>
        <family val="2"/>
      </rPr>
      <t xml:space="preserve">11320 - Secondary education 
11230 - Basic life skills for youth and adults 
11120 - Education facilities and training 
</t>
    </r>
  </si>
  <si>
    <r>
      <rPr>
        <sz val="12"/>
        <color theme="1"/>
        <rFont val="Calibri"/>
        <family val="2"/>
      </rPr>
      <t xml:space="preserve">VIET NAM
</t>
    </r>
  </si>
  <si>
    <r>
      <rPr>
        <sz val="12"/>
        <color theme="1"/>
        <rFont val="Calibri"/>
        <family val="2"/>
      </rPr>
      <t xml:space="preserve">15160 - Human rights 
22040 - Information and communication technology (ICT) 
15180 - Ending violence against women and girls 
</t>
    </r>
  </si>
  <si>
    <r>
      <rPr>
        <sz val="12"/>
        <color theme="1"/>
        <rFont val="Calibri"/>
        <family val="2"/>
      </rPr>
      <t xml:space="preserve">43060 - Disaster Risk Reduction 
41081 - Environmental education/ training 
43030 - Urban development and management 
</t>
    </r>
  </si>
  <si>
    <r>
      <rPr>
        <sz val="12"/>
        <color theme="1"/>
        <rFont val="Calibri"/>
        <family val="2"/>
      </rPr>
      <t xml:space="preserve">43030 - Urban development and management 
15150 - Democratic participation and civil society 
15180 - Ending violence against women and girls 
</t>
    </r>
  </si>
  <si>
    <r>
      <rPr>
        <sz val="12"/>
        <color theme="1"/>
        <rFont val="Calibri"/>
        <family val="2"/>
      </rPr>
      <t xml:space="preserve">INDONESIA
PHILIPPINES
</t>
    </r>
  </si>
  <si>
    <r>
      <rPr>
        <sz val="12"/>
        <color theme="1"/>
        <rFont val="Calibri"/>
        <family val="2"/>
      </rPr>
      <t xml:space="preserve">15180 - Ending violence against women and girls 
15170 - Women’s equality organisations and institutions 
</t>
    </r>
  </si>
  <si>
    <r>
      <rPr>
        <sz val="12"/>
        <color theme="1"/>
        <rFont val="Calibri"/>
        <family val="2"/>
      </rPr>
      <t xml:space="preserve">12240 - Basic nutrition 
11240 - Early childhood education 
</t>
    </r>
  </si>
  <si>
    <r>
      <rPr>
        <sz val="12"/>
        <color theme="1"/>
        <rFont val="Calibri"/>
        <family val="2"/>
      </rPr>
      <t xml:space="preserve">11240 - Early childhood education 
11130 - Teacher training 
</t>
    </r>
  </si>
  <si>
    <r>
      <rPr>
        <sz val="12"/>
        <color theme="1"/>
        <rFont val="Calibri"/>
        <family val="2"/>
      </rPr>
      <t xml:space="preserve">15112 - Decentralisation and support to subnational government 
13010 - Population policy and administrative management 
</t>
    </r>
  </si>
  <si>
    <r>
      <rPr>
        <sz val="12"/>
        <color theme="1"/>
        <rFont val="Calibri"/>
        <family val="2"/>
      </rPr>
      <t xml:space="preserve">11220 - Primary education 
11130 - Teacher training 
12240 - Basic nutrition 
</t>
    </r>
  </si>
  <si>
    <r>
      <rPr>
        <sz val="12"/>
        <color theme="1"/>
        <rFont val="Calibri"/>
        <family val="2"/>
      </rPr>
      <t xml:space="preserve">12261 - Health education 
14030 - Basic drinking water supply and basic sanitation 
</t>
    </r>
  </si>
  <si>
    <r>
      <rPr>
        <sz val="12"/>
        <color theme="1"/>
        <rFont val="Calibri"/>
        <family val="2"/>
      </rPr>
      <t xml:space="preserve">12240 - Basic nutrition 
12261 - Health education 
</t>
    </r>
  </si>
  <si>
    <r>
      <rPr>
        <sz val="12"/>
        <color theme="1"/>
        <rFont val="Calibri"/>
        <family val="2"/>
      </rPr>
      <t xml:space="preserve">15160 - Human rights 
15170 - Women’s equality organisations and institutions 
</t>
    </r>
  </si>
  <si>
    <r>
      <rPr>
        <sz val="12"/>
        <color theme="1"/>
        <rFont val="Calibri"/>
        <family val="2"/>
      </rPr>
      <t xml:space="preserve">FIJI
</t>
    </r>
  </si>
  <si>
    <r>
      <rPr>
        <sz val="12"/>
        <color theme="1"/>
        <rFont val="Calibri"/>
        <family val="2"/>
      </rPr>
      <t xml:space="preserve">15170 - Women’s equality organisations and institutions 
32130 - Small and medium-sized enterprises (SME) development 
32161 - Agro-industries 
</t>
    </r>
  </si>
  <si>
    <r>
      <rPr>
        <sz val="12"/>
        <color theme="1"/>
        <rFont val="Calibri"/>
        <family val="2"/>
      </rPr>
      <t xml:space="preserve">15180 - Ending violence against women and girls 
15170 - Women’s equality organisations and institutions 
15160 - Human rights 
</t>
    </r>
  </si>
  <si>
    <r>
      <rPr>
        <sz val="12"/>
        <color theme="1"/>
        <rFont val="Calibri"/>
        <family val="2"/>
      </rPr>
      <t xml:space="preserve">15170 - Women’s equality organisations and institutions 
15150 - Democratic participation and civil society 
32130 - Small and medium-sized enterprises (SME) development 
</t>
    </r>
  </si>
  <si>
    <r>
      <rPr>
        <sz val="12"/>
        <color theme="1"/>
        <rFont val="Calibri"/>
        <family val="2"/>
      </rPr>
      <t xml:space="preserve">14030 - Basic drinking water supply and basic sanitation 
11230 - Basic life skills for youth and adults 
43060 - Disaster Risk Reduction 
</t>
    </r>
  </si>
  <si>
    <r>
      <rPr>
        <sz val="12"/>
        <color theme="1"/>
        <rFont val="Calibri"/>
        <family val="2"/>
      </rPr>
      <t xml:space="preserve">74020 - Multi-hazard response preparedness 
41081 - Environmental education/ training 
</t>
    </r>
  </si>
  <si>
    <r>
      <rPr>
        <sz val="12"/>
        <color theme="1"/>
        <rFont val="Calibri"/>
        <family val="2"/>
      </rPr>
      <t xml:space="preserve">FIJI
SOLOMON ISLANDS
VANUATU
TUVALU
MICRONESIA, FEDERATED STATES OF
</t>
    </r>
  </si>
  <si>
    <r>
      <rPr>
        <sz val="12"/>
        <color theme="1"/>
        <rFont val="Calibri"/>
        <family val="2"/>
      </rPr>
      <t xml:space="preserve">74020 - Multi-hazard response preparedness 
15150 - Democratic participation and civil society 
31181 - Agricultural education/training 
</t>
    </r>
  </si>
  <si>
    <r>
      <rPr>
        <sz val="12"/>
        <color theme="1"/>
        <rFont val="Calibri"/>
        <family val="2"/>
      </rPr>
      <t xml:space="preserve">74020 - Multi-hazard response preparedness 
31140 - Agricultural water resources 
32130 - Small and medium-sized enterprises (SME) development 
</t>
    </r>
  </si>
  <si>
    <r>
      <rPr>
        <sz val="12"/>
        <color theme="1"/>
        <rFont val="Calibri"/>
        <family val="2"/>
      </rPr>
      <t xml:space="preserve">43040 - Rural development 
74020 - Multi-hazard response preparedness 
14030 - Basic drinking water supply and basic sanitation 
</t>
    </r>
  </si>
  <si>
    <r>
      <rPr>
        <sz val="12"/>
        <color theme="1"/>
        <rFont val="Calibri"/>
        <family val="2"/>
      </rPr>
      <t xml:space="preserve">15150 - Democratic participation and civil society 
15160 - Human rights 
</t>
    </r>
  </si>
  <si>
    <r>
      <rPr>
        <sz val="12"/>
        <color theme="1"/>
        <rFont val="Calibri"/>
        <family val="2"/>
      </rPr>
      <t xml:space="preserve">25040 - Responsible Business Conduct 
15160 - Human rights 
32210 - Mineral/mining policy and administrative management 
</t>
    </r>
  </si>
  <si>
    <r>
      <rPr>
        <sz val="12"/>
        <color theme="1"/>
        <rFont val="Calibri"/>
        <family val="2"/>
      </rPr>
      <t xml:space="preserve">ZIMBABWE
ZAMBIA
MALAWI
MOZAMBIQUE
SOUTH AFRICA
</t>
    </r>
  </si>
  <si>
    <r>
      <rPr>
        <sz val="12"/>
        <color theme="1"/>
        <rFont val="Calibri"/>
        <family val="2"/>
      </rPr>
      <t xml:space="preserve">15110 - Public sector policy and administrative management 
15112 - Decentralisation and support to subnational government 
</t>
    </r>
  </si>
  <si>
    <r>
      <rPr>
        <sz val="12"/>
        <color theme="1"/>
        <rFont val="Calibri"/>
        <family val="2"/>
      </rPr>
      <t xml:space="preserve">15150 - Democratic participation and civil society 
15112 - Decentralisation and support to subnational government 
</t>
    </r>
  </si>
  <si>
    <r>
      <rPr>
        <sz val="12"/>
        <color theme="1"/>
        <rFont val="Calibri"/>
        <family val="2"/>
      </rPr>
      <t xml:space="preserve">15180 - Ending violence against women and girls 
</t>
    </r>
  </si>
  <si>
    <r>
      <rPr>
        <sz val="12"/>
        <color theme="1"/>
        <rFont val="Calibri"/>
        <family val="2"/>
      </rPr>
      <t xml:space="preserve">12261 - Health education 
12220 - Basic health care 
13030 - Family planning 
</t>
    </r>
  </si>
  <si>
    <r>
      <rPr>
        <sz val="12"/>
        <color theme="1"/>
        <rFont val="Calibri"/>
        <family val="2"/>
      </rPr>
      <t xml:space="preserve">INDIA
INDONESIA
BANGLADESH
</t>
    </r>
  </si>
  <si>
    <r>
      <rPr>
        <sz val="12"/>
        <color theme="1"/>
        <rFont val="Calibri"/>
        <family val="2"/>
      </rPr>
      <t xml:space="preserve">24040 - Informal/semi-formal financial intermediaries 
24030 - Formal sector financial intermediaries 
</t>
    </r>
  </si>
  <si>
    <r>
      <rPr>
        <sz val="12"/>
        <color theme="1"/>
        <rFont val="Calibri"/>
        <family val="2"/>
      </rPr>
      <t xml:space="preserve">INDONESIA
INDIA
</t>
    </r>
  </si>
  <si>
    <r>
      <rPr>
        <sz val="12"/>
        <color theme="1"/>
        <rFont val="Calibri"/>
        <family val="2"/>
      </rPr>
      <t xml:space="preserve">43040 - Rural development 
31166 - Agricultural extension 
</t>
    </r>
  </si>
  <si>
    <r>
      <rPr>
        <sz val="12"/>
        <color theme="1"/>
        <rFont val="Calibri"/>
        <family val="2"/>
      </rPr>
      <t xml:space="preserve">43060 - Disaster Risk Reduction 
15160 - Human rights 
</t>
    </r>
  </si>
  <si>
    <r>
      <rPr>
        <sz val="12"/>
        <color theme="1"/>
        <rFont val="Calibri"/>
        <family val="2"/>
      </rPr>
      <t xml:space="preserve">11330 - Vocational training 
12220 - Basic health care 
</t>
    </r>
  </si>
  <si>
    <r>
      <rPr>
        <sz val="12"/>
        <color theme="1"/>
        <rFont val="Calibri"/>
        <family val="2"/>
      </rPr>
      <t xml:space="preserve">72050 - Relief co-ordination; protection and support services 
15170 - Women’s equality organisations and institutions 
16050 - Multisector aid for basic social services 
</t>
    </r>
  </si>
  <si>
    <r>
      <rPr>
        <sz val="12"/>
        <color theme="1"/>
        <rFont val="Calibri"/>
        <family val="2"/>
      </rPr>
      <t xml:space="preserve">12261 - Health education 
13030 - Family planning 
12220 - Basic health care 
</t>
    </r>
  </si>
  <si>
    <r>
      <rPr>
        <sz val="12"/>
        <color theme="1"/>
        <rFont val="Calibri"/>
        <family val="2"/>
      </rPr>
      <t xml:space="preserve">PALESTINIAN TERRITORIES
</t>
    </r>
  </si>
  <si>
    <r>
      <rPr>
        <sz val="12"/>
        <color theme="1"/>
        <rFont val="Calibri"/>
        <family val="2"/>
      </rPr>
      <t xml:space="preserve">12220 - Basic health care 
12261 - Health education 
12191 - Medical services 
</t>
    </r>
  </si>
  <si>
    <r>
      <rPr>
        <sz val="12"/>
        <color theme="1"/>
        <rFont val="Calibri"/>
        <family val="2"/>
      </rPr>
      <t xml:space="preserve">31161 - Food crop production 
31166 - Agricultural extension 
</t>
    </r>
  </si>
  <si>
    <r>
      <rPr>
        <sz val="12"/>
        <color theme="1"/>
        <rFont val="Calibri"/>
        <family val="2"/>
      </rPr>
      <t xml:space="preserve">31165 - Agricultural alternative development 
43060 - Disaster Risk Reduction 
</t>
    </r>
  </si>
  <si>
    <r>
      <rPr>
        <sz val="12"/>
        <color theme="1"/>
        <rFont val="Calibri"/>
        <family val="2"/>
      </rPr>
      <t xml:space="preserve">11130 - Teacher training 
11240 - Early childhood education 
</t>
    </r>
  </si>
  <si>
    <r>
      <rPr>
        <sz val="12"/>
        <color theme="1"/>
        <rFont val="Calibri"/>
        <family val="2"/>
      </rPr>
      <t xml:space="preserve">43060 - Disaster Risk Reduction 
</t>
    </r>
  </si>
  <si>
    <r>
      <rPr>
        <sz val="12"/>
        <color theme="1"/>
        <rFont val="Calibri"/>
        <family val="2"/>
      </rPr>
      <t xml:space="preserve">13030 - Family planning 
13020 - Reproductive health care 
13081 - Personnel development for population and reproductive health 
</t>
    </r>
  </si>
  <si>
    <r>
      <rPr>
        <sz val="12"/>
        <color theme="1"/>
        <rFont val="Calibri"/>
        <family val="2"/>
      </rPr>
      <t xml:space="preserve">13030 - Family planning 
13020 - Reproductive health care 
12191 - Medical services 
</t>
    </r>
  </si>
  <si>
    <r>
      <rPr>
        <sz val="12"/>
        <color theme="1"/>
        <rFont val="Calibri"/>
        <family val="2"/>
      </rPr>
      <t xml:space="preserve">13030 - Family planning 
13081 - Personnel development for population and reproductive health 
13040 - STD control including HIV/AIDS 
13020 - Reproductive health care 
</t>
    </r>
  </si>
  <si>
    <r>
      <rPr>
        <sz val="12"/>
        <color theme="1"/>
        <rFont val="Calibri"/>
        <family val="2"/>
      </rPr>
      <t xml:space="preserve">12250 - Infectious disease control 
12261 - Health education 
15160 - Human rights 
</t>
    </r>
  </si>
  <si>
    <r>
      <rPr>
        <sz val="12"/>
        <color theme="1"/>
        <rFont val="Calibri"/>
        <family val="2"/>
      </rPr>
      <t xml:space="preserve">NIGERIA
</t>
    </r>
  </si>
  <si>
    <r>
      <rPr>
        <sz val="12"/>
        <color theme="1"/>
        <rFont val="Calibri"/>
        <family val="2"/>
      </rPr>
      <t xml:space="preserve">12220 - Basic health care 
15160 - Human rights 
12261 - Health education 
</t>
    </r>
  </si>
  <si>
    <r>
      <rPr>
        <sz val="12"/>
        <color theme="1"/>
        <rFont val="Calibri"/>
        <family val="2"/>
      </rPr>
      <t xml:space="preserve">12250 - Infectious disease control 
12281 - Health personnel development 
12261 - Health education 
</t>
    </r>
  </si>
  <si>
    <r>
      <rPr>
        <sz val="12"/>
        <color theme="1"/>
        <rFont val="Calibri"/>
        <family val="2"/>
      </rPr>
      <t xml:space="preserve">15160 - Human rights 
12261 - Health education 
24040 - Informal/semi-formal financial intermediaries 
</t>
    </r>
  </si>
  <si>
    <r>
      <rPr>
        <sz val="12"/>
        <color theme="1"/>
        <rFont val="Calibri"/>
        <family val="2"/>
      </rPr>
      <t xml:space="preserve">24040 - Informal/semi-formal financial intermediaries 
12261 - Health education 
15160 - Human rights 
</t>
    </r>
  </si>
  <si>
    <r>
      <rPr>
        <sz val="12"/>
        <color theme="1"/>
        <rFont val="Calibri"/>
        <family val="2"/>
      </rPr>
      <t xml:space="preserve">15160 - Human rights 
12261 - Health education 
</t>
    </r>
  </si>
  <si>
    <r>
      <rPr>
        <sz val="12"/>
        <color theme="1"/>
        <rFont val="Calibri"/>
        <family val="2"/>
      </rPr>
      <t xml:space="preserve">15150 - Democratic participation and civil society 
15180 - Ending violence against women and girls 
15170 - Women’s equality organisations and institutions 
43040 - Rural development 
</t>
    </r>
  </si>
  <si>
    <r>
      <rPr>
        <sz val="12"/>
        <color theme="1"/>
        <rFont val="Calibri"/>
        <family val="2"/>
      </rPr>
      <t xml:space="preserve">15170 - Women’s equality organisations and institutions 
15152 - Legislatures and political parties 
15180 - Ending violence against women and girls 
</t>
    </r>
  </si>
  <si>
    <r>
      <rPr>
        <sz val="12"/>
        <color theme="1"/>
        <rFont val="Calibri"/>
        <family val="2"/>
      </rPr>
      <t xml:space="preserve">15170 - Women’s equality organisations and institutions 
15180 - Ending violence against women and girls 
25010 - Business support services and institutions 
</t>
    </r>
  </si>
  <si>
    <r>
      <rPr>
        <sz val="12"/>
        <color theme="1"/>
        <rFont val="Calibri"/>
        <family val="2"/>
      </rPr>
      <t xml:space="preserve">43040 - Rural development 
15170 - Women’s equality organisations and institutions 
</t>
    </r>
  </si>
  <si>
    <r>
      <rPr>
        <sz val="12"/>
        <color theme="1"/>
        <rFont val="Calibri"/>
        <family val="2"/>
      </rPr>
      <t xml:space="preserve">15130 - Legal and judicial development 
15180 - Ending violence against women and girls 
15170 - Women’s equality organisations and institutions 
</t>
    </r>
  </si>
  <si>
    <r>
      <rPr>
        <sz val="12"/>
        <color theme="1"/>
        <rFont val="Calibri"/>
        <family val="2"/>
      </rPr>
      <t xml:space="preserve">15170 - Women’s equality organisations and institutions 
15180 - Ending violence against women and girls 
</t>
    </r>
  </si>
  <si>
    <r>
      <rPr>
        <sz val="12"/>
        <color theme="1"/>
        <rFont val="Calibri"/>
        <family val="2"/>
      </rPr>
      <t xml:space="preserve">11230 - Basic life skills for youth and adults 
15160 - Human rights 
15170 - Women’s equality organisations and institutions 
</t>
    </r>
  </si>
  <si>
    <r>
      <rPr>
        <sz val="12"/>
        <color theme="1"/>
        <rFont val="Calibri"/>
        <family val="2"/>
      </rPr>
      <t xml:space="preserve">15170 - Women’s equality organisations and institutions 
15150 - Democratic participation and civil society 
15180 - Ending violence against women and girls 
</t>
    </r>
  </si>
  <si>
    <r>
      <rPr>
        <sz val="12"/>
        <color theme="1"/>
        <rFont val="Calibri"/>
        <family val="2"/>
      </rPr>
      <t xml:space="preserve">15170 - Women’s equality organisations and institutions 
43040 - Rural development 
15160 - Human rights 
12230 - Basic health infrastructure 
</t>
    </r>
  </si>
  <si>
    <r>
      <rPr>
        <sz val="12"/>
        <color theme="1"/>
        <rFont val="Calibri"/>
        <family val="2"/>
      </rPr>
      <t xml:space="preserve">14030 - Basic drinking water supply and basic sanitation 
31120 - Agricultural development 
32130 - Small and medium-sized enterprises (SME) development 
</t>
    </r>
  </si>
  <si>
    <r>
      <rPr>
        <sz val="12"/>
        <color theme="1"/>
        <rFont val="Calibri"/>
        <family val="2"/>
      </rPr>
      <t xml:space="preserve">13020 - Reproductive health care 
12281 - Health personnel development 
12261 - Health education 
12220 - Basic health care 
12240 - Basic nutrition 
</t>
    </r>
  </si>
  <si>
    <r>
      <rPr>
        <sz val="12"/>
        <color theme="1"/>
        <rFont val="Calibri"/>
        <family val="2"/>
      </rPr>
      <t xml:space="preserve">31194 - Agricultural co-operatives 
24040 - Informal/semi-formal financial intermediaries 
31166 - Agricultural extension 
</t>
    </r>
  </si>
  <si>
    <r>
      <rPr>
        <sz val="12"/>
        <color theme="1"/>
        <rFont val="Calibri"/>
        <family val="2"/>
      </rPr>
      <t xml:space="preserve">15160 - Human rights 
32130 - Small and medium-sized enterprises (SME) development 
</t>
    </r>
  </si>
  <si>
    <r>
      <rPr>
        <sz val="12"/>
        <color theme="1"/>
        <rFont val="Calibri"/>
        <family val="2"/>
      </rPr>
      <t xml:space="preserve">11240 - Early childhood education 
11220 - Primary education 
31120 - Agricultural development 
</t>
    </r>
  </si>
  <si>
    <r>
      <rPr>
        <sz val="12"/>
        <color theme="1"/>
        <rFont val="Calibri"/>
        <family val="2"/>
      </rPr>
      <t xml:space="preserve">12220 - Basic health care 
12261 - Health education 
12281 - Health personnel development 
14031 - Basic drinking water supply 
</t>
    </r>
  </si>
  <si>
    <r>
      <rPr>
        <sz val="12"/>
        <color theme="1"/>
        <rFont val="Calibri"/>
        <family val="2"/>
      </rPr>
      <t xml:space="preserve">16040 - Low-cost housing 
14030 - Basic drinking water supply and basic sanitation 
43060 - Disaster Risk Reduction 
</t>
    </r>
  </si>
  <si>
    <r>
      <rPr>
        <sz val="12"/>
        <color theme="1"/>
        <rFont val="Calibri"/>
        <family val="2"/>
      </rPr>
      <t xml:space="preserve">43060 - Disaster Risk Reduction 
16040 - Low-cost housing 
99820 - Promotion of development awareness 
</t>
    </r>
  </si>
  <si>
    <r>
      <rPr>
        <sz val="12"/>
        <color theme="1"/>
        <rFont val="Calibri"/>
        <family val="2"/>
      </rPr>
      <t xml:space="preserve">16040 - Low-cost housing 
14030 - Basic drinking water supply and basic sanitation 
</t>
    </r>
  </si>
  <si>
    <r>
      <rPr>
        <sz val="12"/>
        <color theme="1"/>
        <rFont val="Calibri"/>
        <family val="2"/>
      </rPr>
      <t xml:space="preserve">PHILIPPINES
BANGLADESH
CAMBODIA
FIJI
MYANMAR
NEPAL
VIET NAM
</t>
    </r>
  </si>
  <si>
    <r>
      <rPr>
        <sz val="12"/>
        <color theme="1"/>
        <rFont val="Calibri"/>
        <family val="2"/>
      </rPr>
      <t xml:space="preserve">16040 - Low-cost housing 
14030 - Basic drinking water supply and basic sanitation 
32130 - Small and medium-sized enterprises (SME) development 
</t>
    </r>
  </si>
  <si>
    <r>
      <rPr>
        <sz val="12"/>
        <color theme="1"/>
        <rFont val="Calibri"/>
        <family val="2"/>
      </rPr>
      <t xml:space="preserve">43030 - Urban development and management 
14030 - Basic drinking water supply and basic sanitation 
</t>
    </r>
  </si>
  <si>
    <r>
      <rPr>
        <sz val="12"/>
        <color theme="1"/>
        <rFont val="Calibri"/>
        <family val="2"/>
      </rPr>
      <t xml:space="preserve">43060 - Disaster Risk Reduction 
16040 - Low-cost housing 
14030 - Basic drinking water supply and basic sanitation 
</t>
    </r>
  </si>
  <si>
    <r>
      <rPr>
        <sz val="12"/>
        <color theme="1"/>
        <rFont val="Calibri"/>
        <family val="2"/>
      </rPr>
      <t xml:space="preserve">43060 - Disaster Risk Reduction 
43030 - Urban development and management 
</t>
    </r>
  </si>
  <si>
    <r>
      <rPr>
        <sz val="12"/>
        <color theme="1"/>
        <rFont val="Calibri"/>
        <family val="2"/>
      </rPr>
      <t xml:space="preserve">14030 - Basic drinking water supply and basic sanitation 
14050 - Waste management / disposal 
43040 - Rural development 
</t>
    </r>
  </si>
  <si>
    <r>
      <rPr>
        <sz val="12"/>
        <color theme="1"/>
        <rFont val="Calibri"/>
        <family val="2"/>
      </rPr>
      <t xml:space="preserve">43060 - Disaster Risk Reduction 
14030 - Basic drinking water supply and basic sanitation 
14050 - Waste management / disposal 
</t>
    </r>
  </si>
  <si>
    <r>
      <rPr>
        <sz val="12"/>
        <color theme="1"/>
        <rFont val="Calibri"/>
        <family val="2"/>
      </rPr>
      <t xml:space="preserve">12182 - Medical research 
12250 - Infectious disease control 
</t>
    </r>
  </si>
  <si>
    <r>
      <rPr>
        <sz val="12"/>
        <color theme="1"/>
        <rFont val="Calibri"/>
        <family val="2"/>
      </rPr>
      <t xml:space="preserve">FIJI
KIRIBATI
NAURU
PAPUA NEW GUINEA
SOLOMON ISLANDS
VANUATU
</t>
    </r>
  </si>
  <si>
    <r>
      <rPr>
        <sz val="12"/>
        <color theme="1"/>
        <rFont val="Calibri"/>
        <family val="2"/>
      </rPr>
      <t xml:space="preserve">12110 - Health policy and administrative management 
12250 - Infectious disease control 
</t>
    </r>
  </si>
  <si>
    <r>
      <rPr>
        <sz val="12"/>
        <color theme="1"/>
        <rFont val="Calibri"/>
        <family val="2"/>
      </rPr>
      <t xml:space="preserve">BANGLADESH
PHILIPPINES
CAMBODIA
LAO PEOPLE'S DEMOCRATIC REPUBLIC
KENYA
RWANDA
PAKISTAN
PALESTINIAN TERRITORIES
TIMOR-LESTE
FIJI
INDONESIA
MYANMAR
VIET NAM
ETHIOPIA
</t>
    </r>
  </si>
  <si>
    <r>
      <rPr>
        <sz val="12"/>
        <color theme="1"/>
        <rFont val="Calibri"/>
        <family val="2"/>
      </rPr>
      <t xml:space="preserve">12110 - Health policy and administrative management 
</t>
    </r>
  </si>
  <si>
    <r>
      <rPr>
        <sz val="12"/>
        <color theme="1"/>
        <rFont val="Calibri"/>
        <family val="2"/>
      </rPr>
      <t xml:space="preserve">PHILIPPINES
ETHIOPIA
</t>
    </r>
  </si>
  <si>
    <r>
      <rPr>
        <sz val="12"/>
        <color theme="1"/>
        <rFont val="Calibri"/>
        <family val="2"/>
      </rPr>
      <t xml:space="preserve">12220 - Basic health care 
</t>
    </r>
  </si>
  <si>
    <r>
      <rPr>
        <sz val="12"/>
        <color theme="1"/>
        <rFont val="Calibri"/>
        <family val="2"/>
      </rPr>
      <t xml:space="preserve">PAPUA NEW GUINEA
FIJI
</t>
    </r>
  </si>
  <si>
    <r>
      <rPr>
        <sz val="12"/>
        <color theme="1"/>
        <rFont val="Calibri"/>
        <family val="2"/>
      </rPr>
      <t xml:space="preserve">ERITREA
BANGLADESH
PALESTINIAN TERRITORIES
CAMBODIA
KENYA
ETHIOPIA
MYANMAR
LAO PEOPLE'S DEMOCRATIC REPUBLIC
PAKISTAN
RWANDA
VIET NAM
PHILIPPINES
INDONESIA
</t>
    </r>
  </si>
  <si>
    <r>
      <rPr>
        <sz val="12"/>
        <color theme="1"/>
        <rFont val="Calibri"/>
        <family val="2"/>
      </rPr>
      <t xml:space="preserve">12220 - Basic health care 
12191 - Medical services 
</t>
    </r>
  </si>
  <si>
    <r>
      <rPr>
        <sz val="12"/>
        <color theme="1"/>
        <rFont val="Calibri"/>
        <family val="2"/>
      </rPr>
      <t xml:space="preserve">12181 - Medical education/training 
</t>
    </r>
  </si>
  <si>
    <r>
      <rPr>
        <sz val="12"/>
        <color theme="1"/>
        <rFont val="Calibri"/>
        <family val="2"/>
      </rPr>
      <t xml:space="preserve">12220 - Basic health care 
32140 - Cottage industries and handicraft 
</t>
    </r>
  </si>
  <si>
    <r>
      <rPr>
        <sz val="12"/>
        <color theme="1"/>
        <rFont val="Calibri"/>
        <family val="2"/>
      </rPr>
      <t xml:space="preserve">12220 - Basic health care 
15170 - Women’s equality organisations and institutions 
</t>
    </r>
  </si>
  <si>
    <r>
      <rPr>
        <sz val="12"/>
        <color theme="1"/>
        <rFont val="Calibri"/>
        <family val="2"/>
      </rPr>
      <t xml:space="preserve">12110 - Health policy and administrative management 
12220 - Basic health care 
</t>
    </r>
  </si>
  <si>
    <r>
      <rPr>
        <sz val="12"/>
        <color theme="1"/>
        <rFont val="Calibri"/>
        <family val="2"/>
      </rPr>
      <t xml:space="preserve">12281 - Health personnel development 
12181 - Medical education/training 
</t>
    </r>
  </si>
  <si>
    <r>
      <rPr>
        <sz val="12"/>
        <color theme="1"/>
        <rFont val="Calibri"/>
        <family val="2"/>
      </rPr>
      <t xml:space="preserve">14032 - Basic Sanitation 
12191 - Medical services 
12250 - Infectious disease control 
</t>
    </r>
  </si>
  <si>
    <r>
      <rPr>
        <sz val="12"/>
        <color theme="1"/>
        <rFont val="Calibri"/>
        <family val="2"/>
      </rPr>
      <t xml:space="preserve">12250 - Infectious disease control 
12191 - Medical services 
</t>
    </r>
  </si>
  <si>
    <r>
      <rPr>
        <sz val="12"/>
        <color theme="1"/>
        <rFont val="Calibri"/>
        <family val="2"/>
      </rPr>
      <t xml:space="preserve">12181 - Medical education/training 
12220 - Basic health care 
</t>
    </r>
  </si>
  <si>
    <r>
      <rPr>
        <sz val="12"/>
        <color theme="1"/>
        <rFont val="Calibri"/>
        <family val="2"/>
      </rPr>
      <t xml:space="preserve">13010 - Population policy and administrative management 
12110 - Health policy and administrative management 
</t>
    </r>
  </si>
  <si>
    <r>
      <rPr>
        <sz val="12"/>
        <color theme="1"/>
        <rFont val="Calibri"/>
        <family val="2"/>
      </rPr>
      <t xml:space="preserve">13020 - Reproductive health care 
13030 - Family planning 
</t>
    </r>
  </si>
  <si>
    <r>
      <rPr>
        <sz val="12"/>
        <color theme="1"/>
        <rFont val="Calibri"/>
        <family val="2"/>
      </rPr>
      <t xml:space="preserve">13030 - Family planning 
12261 - Health education 
</t>
    </r>
  </si>
  <si>
    <r>
      <rPr>
        <sz val="12"/>
        <color theme="1"/>
        <rFont val="Calibri"/>
        <family val="2"/>
      </rPr>
      <t xml:space="preserve">13030 - Family planning 
</t>
    </r>
  </si>
  <si>
    <r>
      <rPr>
        <sz val="12"/>
        <color theme="1"/>
        <rFont val="Calibri"/>
        <family val="2"/>
      </rPr>
      <t xml:space="preserve">13020 - Reproductive health care 
12181 - Medical education/training 
</t>
    </r>
  </si>
  <si>
    <r>
      <rPr>
        <sz val="12"/>
        <color theme="1"/>
        <rFont val="Calibri"/>
        <family val="2"/>
      </rPr>
      <t xml:space="preserve">12181 - Medical education/training 
13020 - Reproductive health care 
</t>
    </r>
  </si>
  <si>
    <r>
      <rPr>
        <sz val="12"/>
        <color theme="1"/>
        <rFont val="Calibri"/>
        <family val="2"/>
      </rPr>
      <t xml:space="preserve">TUVALU
</t>
    </r>
  </si>
  <si>
    <r>
      <rPr>
        <sz val="12"/>
        <color theme="1"/>
        <rFont val="Calibri"/>
        <family val="2"/>
      </rPr>
      <t xml:space="preserve">11230 - Basic life skills for youth and adults 
11220 - Primary education 
11130 - Teacher training 
</t>
    </r>
  </si>
  <si>
    <r>
      <rPr>
        <sz val="12"/>
        <color theme="1"/>
        <rFont val="Calibri"/>
        <family val="2"/>
      </rPr>
      <t xml:space="preserve">24030 - Formal sector financial intermediaries 
11230 - Basic life skills for youth and adults 
24081 - Education/training in banking and financial services 
</t>
    </r>
  </si>
  <si>
    <r>
      <rPr>
        <sz val="12"/>
        <color theme="1"/>
        <rFont val="Calibri"/>
        <family val="2"/>
      </rPr>
      <t xml:space="preserve">24040 - Informal/semi-formal financial intermediaries 
32130 - Small and medium-sized enterprises (SME) development 
41081 - Environmental education/ training 
24081 - Education/training in banking and financial services 
</t>
    </r>
  </si>
  <si>
    <r>
      <rPr>
        <sz val="12"/>
        <color theme="1"/>
        <rFont val="Calibri"/>
        <family val="2"/>
      </rPr>
      <t xml:space="preserve">11220 - Primary education 
11230 - Basic life skills for youth and adults 
11130 - Teacher training 
</t>
    </r>
  </si>
  <si>
    <r>
      <rPr>
        <sz val="12"/>
        <color theme="1"/>
        <rFont val="Calibri"/>
        <family val="2"/>
      </rPr>
      <t xml:space="preserve">32130 - Small and medium-sized enterprises (SME) development 
24081 - Education/training in banking and financial services 
41081 - Environmental education/ training 
</t>
    </r>
  </si>
  <si>
    <r>
      <rPr>
        <sz val="12"/>
        <color theme="1"/>
        <rFont val="Calibri"/>
        <family val="2"/>
      </rPr>
      <t xml:space="preserve">11220 - Primary education 
11120 - Education facilities and training 
</t>
    </r>
  </si>
  <si>
    <r>
      <rPr>
        <sz val="12"/>
        <color theme="1"/>
        <rFont val="Calibri"/>
        <family val="2"/>
      </rPr>
      <t xml:space="preserve">41081 - Environmental education/ training 
43060 - Disaster Risk Reduction 
</t>
    </r>
  </si>
  <si>
    <r>
      <rPr>
        <sz val="12"/>
        <color theme="1"/>
        <rFont val="Calibri"/>
        <family val="2"/>
      </rPr>
      <t xml:space="preserve">11130 - Teacher training 
11120 - Education facilities and training 
</t>
    </r>
  </si>
  <si>
    <r>
      <rPr>
        <sz val="12"/>
        <color theme="1"/>
        <rFont val="Calibri"/>
        <family val="2"/>
      </rPr>
      <t xml:space="preserve">15160 - Human rights 
11230 - Basic life skills for youth and adults 
</t>
    </r>
  </si>
  <si>
    <r>
      <rPr>
        <sz val="12"/>
        <color theme="1"/>
        <rFont val="Calibri"/>
        <family val="2"/>
      </rPr>
      <t xml:space="preserve">11220 - Primary education 
11130 - Teacher training 
</t>
    </r>
  </si>
  <si>
    <r>
      <rPr>
        <sz val="12"/>
        <color theme="1"/>
        <rFont val="Calibri"/>
        <family val="2"/>
      </rPr>
      <t xml:space="preserve">LAO PEOPLE'S DEMOCRATIC REPUBLIC
TIMOR-LESTE
</t>
    </r>
  </si>
  <si>
    <r>
      <rPr>
        <sz val="12"/>
        <color theme="1"/>
        <rFont val="Calibri"/>
        <family val="2"/>
      </rPr>
      <t xml:space="preserve">11120 - Education facilities and training 
11130 - Teacher training 
</t>
    </r>
  </si>
  <si>
    <r>
      <rPr>
        <sz val="12"/>
        <color theme="1"/>
        <rFont val="Calibri"/>
        <family val="2"/>
      </rPr>
      <t xml:space="preserve">12220 - Basic health care 
13030 - Family planning 
12261 - Health education 
</t>
    </r>
  </si>
  <si>
    <r>
      <rPr>
        <sz val="12"/>
        <color theme="1"/>
        <rFont val="Calibri"/>
        <family val="2"/>
      </rPr>
      <t xml:space="preserve">11230 - Basic life skills for youth and adults 
13030 - Family planning 
</t>
    </r>
  </si>
  <si>
    <r>
      <rPr>
        <sz val="12"/>
        <color theme="1"/>
        <rFont val="Calibri"/>
        <family val="2"/>
      </rPr>
      <t xml:space="preserve">11320 - Secondary education 
11220 - Primary education 
</t>
    </r>
  </si>
  <si>
    <r>
      <rPr>
        <sz val="12"/>
        <color theme="1"/>
        <rFont val="Calibri"/>
        <family val="2"/>
      </rPr>
      <t xml:space="preserve">11230 - Basic life skills for youth and adults 
13030 - Family planning 
15160 - Human rights 
</t>
    </r>
  </si>
  <si>
    <r>
      <rPr>
        <sz val="12"/>
        <color theme="1"/>
        <rFont val="Calibri"/>
        <family val="2"/>
      </rPr>
      <t xml:space="preserve">CAMBODIA
LAO PEOPLE'S DEMOCRATIC REPUBLIC
PHILIPPINES
VIET NAM
</t>
    </r>
  </si>
  <si>
    <r>
      <rPr>
        <sz val="12"/>
        <color theme="1"/>
        <rFont val="Calibri"/>
        <family val="2"/>
      </rPr>
      <t xml:space="preserve">11220 - Primary education 
</t>
    </r>
  </si>
  <si>
    <r>
      <rPr>
        <sz val="12"/>
        <color theme="1"/>
        <rFont val="Calibri"/>
        <family val="2"/>
      </rPr>
      <t xml:space="preserve">11220 - Primary education 
11110 - Education policy and administrative management 
11130 - Teacher training 
11120 - Education facilities and training 
</t>
    </r>
  </si>
  <si>
    <r>
      <rPr>
        <sz val="12"/>
        <color theme="1"/>
        <rFont val="Calibri"/>
        <family val="2"/>
      </rPr>
      <t xml:space="preserve">15160 - Human rights 
43060 - Disaster Risk Reduction 
43010 - Multisector aid 
</t>
    </r>
  </si>
  <si>
    <r>
      <rPr>
        <sz val="12"/>
        <color theme="1"/>
        <rFont val="Calibri"/>
        <family val="2"/>
      </rPr>
      <t xml:space="preserve">CAMBODIA
FIJI
LAO PEOPLE'S DEMOCRATIC REPUBLIC
MYANMAR
PAPUA NEW GUINEA
PHILIPPINES
TIMOR-LESTE
VIET NAM
</t>
    </r>
  </si>
  <si>
    <r>
      <rPr>
        <sz val="12"/>
        <color theme="1"/>
        <rFont val="Calibri"/>
        <family val="2"/>
      </rPr>
      <t xml:space="preserve">12240 - Basic nutrition 
13030 - Family planning 
13020 - Reproductive health care 
</t>
    </r>
  </si>
  <si>
    <r>
      <rPr>
        <sz val="12"/>
        <color theme="1"/>
        <rFont val="Calibri"/>
        <family val="2"/>
      </rPr>
      <t xml:space="preserve">11230 - Basic life skills for youth and adults 
15160 - Human rights 
</t>
    </r>
  </si>
  <si>
    <r>
      <rPr>
        <sz val="12"/>
        <color theme="1"/>
        <rFont val="Calibri"/>
        <family val="2"/>
      </rPr>
      <t xml:space="preserve">15160 - Human rights 
15150 - Democratic participation and civil society 
16010 - Social/ welfare services 
</t>
    </r>
  </si>
  <si>
    <r>
      <rPr>
        <sz val="12"/>
        <color theme="1"/>
        <rFont val="Calibri"/>
        <family val="2"/>
      </rPr>
      <t xml:space="preserve">16010 - Social/ welfare services 
15150 - Democratic participation and civil society 
15160 - Human rights 
</t>
    </r>
  </si>
  <si>
    <r>
      <rPr>
        <sz val="12"/>
        <color theme="1"/>
        <rFont val="Calibri"/>
        <family val="2"/>
      </rPr>
      <t xml:space="preserve">16010 - Social/ welfare services 
12110 - Health policy and administrative management 
</t>
    </r>
  </si>
  <si>
    <r>
      <rPr>
        <sz val="12"/>
        <color theme="1"/>
        <rFont val="Calibri"/>
        <family val="2"/>
      </rPr>
      <t xml:space="preserve">16010 - Social/ welfare services 
12110 - Health policy and administrative management 
12261 - Health education 
</t>
    </r>
  </si>
  <si>
    <r>
      <rPr>
        <sz val="12"/>
        <color theme="1"/>
        <rFont val="Calibri"/>
        <family val="2"/>
      </rPr>
      <t xml:space="preserve">16010 - Social/ welfare services 
12191 - Medical services 
11330 - Vocational training 
</t>
    </r>
  </si>
  <si>
    <r>
      <rPr>
        <sz val="12"/>
        <color theme="1"/>
        <rFont val="Calibri"/>
        <family val="2"/>
      </rPr>
      <t xml:space="preserve">11330 - Vocational training 
16010 - Social/ welfare services 
12191 - Medical services 
</t>
    </r>
  </si>
  <si>
    <r>
      <rPr>
        <sz val="12"/>
        <color theme="1"/>
        <rFont val="Calibri"/>
        <family val="2"/>
      </rPr>
      <t xml:space="preserve">12281 - Health personnel development 
12191 - Medical services 
12110 - Health policy and administrative management 
</t>
    </r>
  </si>
  <si>
    <r>
      <rPr>
        <sz val="12"/>
        <color theme="1"/>
        <rFont val="Calibri"/>
        <family val="2"/>
      </rPr>
      <t xml:space="preserve">14030 - Basic drinking water supply and basic sanitation 
12250 - Infectious disease control 
12261 - Health education 
</t>
    </r>
  </si>
  <si>
    <r>
      <rPr>
        <sz val="12"/>
        <color theme="1"/>
        <rFont val="Calibri"/>
        <family val="2"/>
      </rPr>
      <t xml:space="preserve">12261 - Health education 
16010 - Social/ welfare services 
15150 - Democratic participation and civil society 
</t>
    </r>
  </si>
  <si>
    <r>
      <rPr>
        <sz val="12"/>
        <color theme="1"/>
        <rFont val="Calibri"/>
        <family val="2"/>
      </rPr>
      <t xml:space="preserve">16020 - Employment policy and administrative management 
11330 - Vocational training 
</t>
    </r>
  </si>
  <si>
    <r>
      <rPr>
        <sz val="12"/>
        <color theme="1"/>
        <rFont val="Calibri"/>
        <family val="2"/>
      </rPr>
      <t xml:space="preserve">16010 - Social/ welfare services 
12191 - Medical services 
11120 - Education facilities and training 
</t>
    </r>
  </si>
  <si>
    <r>
      <rPr>
        <sz val="12"/>
        <color theme="1"/>
        <rFont val="Calibri"/>
        <family val="2"/>
      </rPr>
      <t xml:space="preserve">16010 - Social/ welfare services 
12281 - Health personnel development 
11110 - Education policy and administrative management 
</t>
    </r>
  </si>
  <si>
    <r>
      <rPr>
        <sz val="12"/>
        <color theme="1"/>
        <rFont val="Calibri"/>
        <family val="2"/>
      </rPr>
      <t xml:space="preserve">CAMEROON
</t>
    </r>
  </si>
  <si>
    <r>
      <rPr>
        <sz val="12"/>
        <color theme="1"/>
        <rFont val="Calibri"/>
        <family val="2"/>
      </rPr>
      <t xml:space="preserve">16010 - Social/ welfare services 
11330 - Vocational training 
15150 - Democratic participation and civil society 
</t>
    </r>
  </si>
  <si>
    <r>
      <rPr>
        <sz val="12"/>
        <color theme="1"/>
        <rFont val="Calibri"/>
        <family val="2"/>
      </rPr>
      <t xml:space="preserve">16010 - Social/ welfare services 
15150 - Democratic participation and civil society 
11130 - Teacher training 
</t>
    </r>
  </si>
  <si>
    <r>
      <rPr>
        <sz val="12"/>
        <color theme="1"/>
        <rFont val="Calibri"/>
        <family val="2"/>
      </rPr>
      <t xml:space="preserve">16010 - Social/ welfare services 
12191 - Medical services 
74020 - Multi-hazard response preparedness 
</t>
    </r>
  </si>
  <si>
    <r>
      <rPr>
        <sz val="12"/>
        <color theme="1"/>
        <rFont val="Calibri"/>
        <family val="2"/>
      </rPr>
      <t xml:space="preserve">12250 - Infectious disease control 
31194 - Agricultural co-operatives 
16010 - Social/ welfare services 
15150 - Democratic participation and civil society 
</t>
    </r>
  </si>
  <si>
    <r>
      <rPr>
        <sz val="12"/>
        <color theme="1"/>
        <rFont val="Calibri"/>
        <family val="2"/>
      </rPr>
      <t xml:space="preserve">16010 - Social/ welfare services 
12261 - Health education 
</t>
    </r>
  </si>
  <si>
    <r>
      <rPr>
        <sz val="12"/>
        <color theme="1"/>
        <rFont val="Calibri"/>
        <family val="2"/>
      </rPr>
      <t xml:space="preserve">16010 - Social/ welfare services 
73010 - Reconstruction relief and rehabilitation 
16020 - Employment policy and administrative management 
</t>
    </r>
  </si>
  <si>
    <r>
      <rPr>
        <sz val="12"/>
        <color theme="1"/>
        <rFont val="Calibri"/>
        <family val="2"/>
      </rPr>
      <t xml:space="preserve">43040 - Rural development 
24040 - Informal/semi-formal financial intermediaries 
15160 - Human rights 
</t>
    </r>
  </si>
  <si>
    <r>
      <rPr>
        <sz val="12"/>
        <color theme="1"/>
        <rFont val="Calibri"/>
        <family val="2"/>
      </rPr>
      <t xml:space="preserve">11230 - Basic life skills for youth and adults 
12220 - Basic health care 
11330 - Vocational training 
</t>
    </r>
  </si>
  <si>
    <r>
      <rPr>
        <sz val="12"/>
        <color theme="1"/>
        <rFont val="Calibri"/>
        <family val="2"/>
      </rPr>
      <t xml:space="preserve">15150 - Democratic participation and civil society 
15160 - Human rights 
43040 - Rural development 
</t>
    </r>
  </si>
  <si>
    <r>
      <rPr>
        <sz val="12"/>
        <color theme="1"/>
        <rFont val="Calibri"/>
        <family val="2"/>
      </rPr>
      <t xml:space="preserve">11120 - Education facilities and training 
11110 - Education policy and administrative management 
</t>
    </r>
  </si>
  <si>
    <r>
      <rPr>
        <sz val="12"/>
        <color theme="1"/>
        <rFont val="Calibri"/>
        <family val="2"/>
      </rPr>
      <t xml:space="preserve">52010 - Food aid/Food security programmes 
11330 - Vocational training 
15220 - Civilian peace-building, conflict prevention and resolution 
</t>
    </r>
  </si>
  <si>
    <r>
      <rPr>
        <sz val="12"/>
        <color theme="1"/>
        <rFont val="Calibri"/>
        <family val="2"/>
      </rPr>
      <t xml:space="preserve">15160 - Human rights 
15180 - Ending violence against women and girls 
</t>
    </r>
  </si>
  <si>
    <r>
      <rPr>
        <sz val="12"/>
        <color theme="1"/>
        <rFont val="Calibri"/>
        <family val="2"/>
      </rPr>
      <t xml:space="preserve">31120 - Agricultural development 
15220 - Civilian peace-building, conflict prevention and resolution 
11230 - Basic life skills for youth and adults 
</t>
    </r>
  </si>
  <si>
    <r>
      <rPr>
        <sz val="12"/>
        <color theme="1"/>
        <rFont val="Calibri"/>
        <family val="2"/>
      </rPr>
      <t xml:space="preserve">14030 - Basic drinking water supply and basic sanitation 
52010 - Food aid/Food security programmes 
43060 - Disaster Risk Reduction 
</t>
    </r>
  </si>
  <si>
    <r>
      <rPr>
        <sz val="12"/>
        <color theme="1"/>
        <rFont val="Calibri"/>
        <family val="2"/>
      </rPr>
      <t xml:space="preserve">43040 - Rural development 
31120 - Agricultural development 
31194 - Agricultural co-operatives 
</t>
    </r>
  </si>
  <si>
    <r>
      <rPr>
        <sz val="12"/>
        <color theme="1"/>
        <rFont val="Calibri"/>
        <family val="2"/>
      </rPr>
      <t xml:space="preserve">31161 - Food crop production 
31150 - Agricultural inputs 
12261 - Health education 
</t>
    </r>
  </si>
  <si>
    <r>
      <rPr>
        <sz val="12"/>
        <color theme="1"/>
        <rFont val="Calibri"/>
        <family val="2"/>
      </rPr>
      <t xml:space="preserve">31161 - Food crop production 
31181 - Agricultural education/training 
43060 - Disaster Risk Reduction 
</t>
    </r>
  </si>
  <si>
    <r>
      <rPr>
        <sz val="12"/>
        <color theme="1"/>
        <rFont val="Calibri"/>
        <family val="2"/>
      </rPr>
      <t xml:space="preserve">43040 - Rural development 
52010 - Food aid/Food security programmes 
14030 - Basic drinking water supply and basic sanitation 
</t>
    </r>
  </si>
  <si>
    <r>
      <rPr>
        <sz val="12"/>
        <color theme="1"/>
        <rFont val="Calibri"/>
        <family val="2"/>
      </rPr>
      <t xml:space="preserve">TANZANIA, UNITED REPUBLIC OF
MALAWI
</t>
    </r>
  </si>
  <si>
    <r>
      <rPr>
        <sz val="12"/>
        <color theme="1"/>
        <rFont val="Calibri"/>
        <family val="2"/>
      </rPr>
      <t xml:space="preserve">12261 - Health education 
14032 - Basic Sanitation 
32130 - Small and medium-sized enterprises (SME) development 
</t>
    </r>
  </si>
  <si>
    <r>
      <rPr>
        <sz val="12"/>
        <color theme="1"/>
        <rFont val="Calibri"/>
        <family val="2"/>
      </rPr>
      <t xml:space="preserve">32130 - Small and medium-sized enterprises (SME) development 
25030 - Business development services 
</t>
    </r>
  </si>
  <si>
    <r>
      <rPr>
        <sz val="12"/>
        <color theme="1"/>
        <rFont val="Calibri"/>
        <family val="2"/>
      </rPr>
      <t xml:space="preserve">43040 - Rural development 
15150 - Democratic participation and civil society 
</t>
    </r>
  </si>
  <si>
    <r>
      <rPr>
        <sz val="12"/>
        <color theme="1"/>
        <rFont val="Calibri"/>
        <family val="2"/>
      </rPr>
      <t xml:space="preserve">14030 - Basic drinking water supply and basic sanitation 
31161 - Food crop production 
11240 - Early childhood education 
</t>
    </r>
  </si>
  <si>
    <r>
      <rPr>
        <sz val="12"/>
        <color theme="1"/>
        <rFont val="Calibri"/>
        <family val="2"/>
      </rPr>
      <t xml:space="preserve">15180 - Ending violence against women and girls 
15160 - Human rights 
</t>
    </r>
  </si>
  <si>
    <r>
      <rPr>
        <sz val="12"/>
        <color theme="1"/>
        <rFont val="Calibri"/>
        <family val="2"/>
      </rPr>
      <t xml:space="preserve">MYANMAR
VIET NAM
LAO PEOPLE'S DEMOCRATIC REPUBLIC
CAMBODIA
</t>
    </r>
  </si>
  <si>
    <r>
      <rPr>
        <sz val="12"/>
        <color theme="1"/>
        <rFont val="Calibri"/>
        <family val="2"/>
      </rPr>
      <t xml:space="preserve">31166 - Agricultural extension 
</t>
    </r>
  </si>
  <si>
    <r>
      <rPr>
        <sz val="12"/>
        <color theme="1"/>
        <rFont val="Calibri"/>
        <family val="2"/>
      </rPr>
      <t xml:space="preserve">31161 - Food crop production 
</t>
    </r>
  </si>
  <si>
    <r>
      <rPr>
        <sz val="12"/>
        <color theme="1"/>
        <rFont val="Calibri"/>
        <family val="2"/>
      </rPr>
      <t xml:space="preserve">11230 - Basic life skills for youth and adults 
13030 - Family planning 
43081 - Multisector education/training 
</t>
    </r>
  </si>
  <si>
    <r>
      <rPr>
        <sz val="12"/>
        <color theme="1"/>
        <rFont val="Calibri"/>
        <family val="2"/>
      </rPr>
      <t xml:space="preserve">VANUATU
FIJI
SOLOMON ISLANDS
TONGA
</t>
    </r>
  </si>
  <si>
    <r>
      <rPr>
        <sz val="12"/>
        <color theme="1"/>
        <rFont val="Calibri"/>
        <family val="2"/>
      </rPr>
      <t xml:space="preserve">12220 - Basic health care 
13030 - Family planning 
</t>
    </r>
  </si>
  <si>
    <r>
      <rPr>
        <sz val="12"/>
        <color theme="1"/>
        <rFont val="Calibri"/>
        <family val="2"/>
      </rPr>
      <t xml:space="preserve">14030 - Basic drinking water supply and basic sanitation 
12261 - Health education 
</t>
    </r>
  </si>
  <si>
    <r>
      <rPr>
        <sz val="12"/>
        <color theme="1"/>
        <rFont val="Calibri"/>
        <family val="2"/>
      </rPr>
      <t xml:space="preserve">31194 - Agricultural co-operatives 
16010 - Social/ welfare services 
</t>
    </r>
  </si>
  <si>
    <r>
      <rPr>
        <sz val="12"/>
        <color theme="1"/>
        <rFont val="Calibri"/>
        <family val="2"/>
      </rPr>
      <t xml:space="preserve">11320 - Secondary education 
</t>
    </r>
  </si>
  <si>
    <r>
      <rPr>
        <sz val="12"/>
        <color theme="1"/>
        <rFont val="Calibri"/>
        <family val="2"/>
      </rPr>
      <t xml:space="preserve">12110 - Health policy and administrative management 
12191 - Medical services 
12250 - Infectious disease control 
31195 - Livestock/veterinary services 
12261 - Health education 
</t>
    </r>
  </si>
  <si>
    <r>
      <rPr>
        <sz val="12"/>
        <color theme="1"/>
        <rFont val="Calibri"/>
        <family val="2"/>
      </rPr>
      <t xml:space="preserve">PAPUA NEW GUINEA
PAPUA NEW GUINEA
PAPUA NEW GUINEA
</t>
    </r>
  </si>
  <si>
    <r>
      <rPr>
        <sz val="12"/>
        <color theme="1"/>
        <rFont val="Calibri"/>
        <family val="2"/>
      </rPr>
      <t xml:space="preserve">12281 - Health personnel development 
12250 - Infectious disease control 
12263 - Tuberculosis control 
</t>
    </r>
  </si>
  <si>
    <r>
      <rPr>
        <sz val="12"/>
        <color theme="1"/>
        <rFont val="Calibri"/>
        <family val="2"/>
      </rPr>
      <t xml:space="preserve">12261 - Health education 
11230 - Basic life skills for youth and adults 
12281 - Health personnel development 
</t>
    </r>
  </si>
  <si>
    <r>
      <rPr>
        <sz val="12"/>
        <color theme="1"/>
        <rFont val="Calibri"/>
        <family val="2"/>
      </rPr>
      <t xml:space="preserve">12110 - Health policy and administrative management 
12261 - Health education 
12281 - Health personnel development 
12182 - Medical research 
</t>
    </r>
  </si>
  <si>
    <r>
      <rPr>
        <sz val="12"/>
        <color theme="1"/>
        <rFont val="Calibri"/>
        <family val="2"/>
      </rPr>
      <t xml:space="preserve">12220 - Basic health care 
12261 - Health education 
12310 - NCDs control, general 
73010 - Reconstruction relief and rehabilitation 
</t>
    </r>
  </si>
  <si>
    <r>
      <rPr>
        <sz val="12"/>
        <color theme="1"/>
        <rFont val="Calibri"/>
        <family val="2"/>
      </rPr>
      <t xml:space="preserve">11120 - Education facilities and training 
12281 - Health personnel development 
</t>
    </r>
  </si>
  <si>
    <r>
      <rPr>
        <sz val="12"/>
        <color theme="1"/>
        <rFont val="Calibri"/>
        <family val="2"/>
      </rPr>
      <t xml:space="preserve">ERITREA
KENYA
MALAWI
MOZAMBIQUE
UGANDA
VIET NAM
</t>
    </r>
  </si>
  <si>
    <r>
      <rPr>
        <sz val="12"/>
        <color theme="1"/>
        <rFont val="Calibri"/>
        <family val="2"/>
      </rPr>
      <t xml:space="preserve">12181 - Medical education/training 
12220 - Basic health care 
12261 - Health education 
12310 - NCDs control, general 
73010 - Reconstruction relief and rehabilitation 
</t>
    </r>
  </si>
  <si>
    <r>
      <rPr>
        <sz val="12"/>
        <color theme="1"/>
        <rFont val="Calibri"/>
        <family val="2"/>
      </rPr>
      <t xml:space="preserve">15151 - Elections 
15150 - Democratic participation and civil society 
15170 - Women’s equality organisations and institutions 
</t>
    </r>
  </si>
  <si>
    <r>
      <rPr>
        <sz val="12"/>
        <color theme="1"/>
        <rFont val="Calibri"/>
        <family val="2"/>
      </rPr>
      <t xml:space="preserve">12110 - Health policy and administrative management 
12261 - Health education 
</t>
    </r>
  </si>
  <si>
    <r>
      <rPr>
        <sz val="12"/>
        <color theme="1"/>
        <rFont val="Calibri"/>
        <family val="2"/>
      </rPr>
      <t xml:space="preserve">VIET NAM
LAO PEOPLE'S DEMOCRATIC REPUBLIC
INDONESIA
CAMBODIA
</t>
    </r>
  </si>
  <si>
    <r>
      <rPr>
        <sz val="12"/>
        <color theme="1"/>
        <rFont val="Calibri"/>
        <family val="2"/>
      </rPr>
      <t xml:space="preserve">15170 - Women’s equality organisations and institutions 
</t>
    </r>
  </si>
  <si>
    <r>
      <rPr>
        <sz val="12"/>
        <color theme="1"/>
        <rFont val="Calibri"/>
        <family val="2"/>
      </rPr>
      <t xml:space="preserve">31120 - Agricultural development 
31161 - Food crop production 
</t>
    </r>
  </si>
  <si>
    <r>
      <rPr>
        <sz val="12"/>
        <color theme="1"/>
        <rFont val="Calibri"/>
        <family val="2"/>
      </rPr>
      <t xml:space="preserve">15160 - Human rights 
11420 - Higher education 
11120 - Education facilities and training 
</t>
    </r>
  </si>
  <si>
    <r>
      <rPr>
        <sz val="12"/>
        <color theme="1"/>
        <rFont val="Calibri"/>
        <family val="2"/>
      </rPr>
      <t xml:space="preserve">13040 - STD control including HIV/AIDS 
</t>
    </r>
  </si>
  <si>
    <r>
      <rPr>
        <sz val="12"/>
        <color theme="1"/>
        <rFont val="Calibri"/>
        <family val="2"/>
      </rPr>
      <t xml:space="preserve">11240 - Early childhood education 
15170 - Women’s equality organisations and institutions 
</t>
    </r>
  </si>
  <si>
    <r>
      <rPr>
        <sz val="12"/>
        <color theme="1"/>
        <rFont val="Calibri"/>
        <family val="2"/>
      </rPr>
      <t xml:space="preserve">LEBANON
</t>
    </r>
  </si>
  <si>
    <r>
      <rPr>
        <sz val="12"/>
        <color theme="1"/>
        <rFont val="Calibri"/>
        <family val="2"/>
      </rPr>
      <t xml:space="preserve">15170 - Women’s equality organisations and institutions 
15150 - Democratic participation and civil society 
15160 - Human rights 
</t>
    </r>
  </si>
  <si>
    <r>
      <rPr>
        <sz val="12"/>
        <color theme="1"/>
        <rFont val="Calibri"/>
        <family val="2"/>
      </rPr>
      <t xml:space="preserve">12261 - Health education 
15160 - Human rights 
15153 - Media and free flow of information 
</t>
    </r>
  </si>
  <si>
    <r>
      <rPr>
        <sz val="12"/>
        <color theme="1"/>
        <rFont val="Calibri"/>
        <family val="2"/>
      </rPr>
      <t xml:space="preserve">11220 - Primary education 
11110 - Education policy and administrative management 
</t>
    </r>
  </si>
  <si>
    <r>
      <rPr>
        <sz val="12"/>
        <color theme="1"/>
        <rFont val="Calibri"/>
        <family val="2"/>
      </rPr>
      <t xml:space="preserve">74020 - Multi-hazard response preparedness 
15160 - Human rights 
16010 - Social/ welfare services 
31181 - Agricultural education/training 
25030 - Business development services 
</t>
    </r>
  </si>
  <si>
    <r>
      <rPr>
        <sz val="12"/>
        <color theme="1"/>
        <rFont val="Calibri"/>
        <family val="2"/>
      </rPr>
      <t xml:space="preserve">KENYA
BURUNDI
SOUTH SUDAN
MYANMAR
CAMBODIA
INDONESIA
SOMALIA
</t>
    </r>
  </si>
  <si>
    <r>
      <rPr>
        <sz val="12"/>
        <color theme="1"/>
        <rFont val="Calibri"/>
        <family val="2"/>
      </rPr>
      <t xml:space="preserve">43040 - Rural development 
43060 - Disaster Risk Reduction 
15160 - Human rights 
</t>
    </r>
  </si>
  <si>
    <r>
      <rPr>
        <sz val="12"/>
        <color theme="1"/>
        <rFont val="Calibri"/>
        <family val="2"/>
      </rPr>
      <t xml:space="preserve">43040 - Rural development 
15150 - Democratic participation and civil society 
43060 - Disaster Risk Reduction 
</t>
    </r>
  </si>
  <si>
    <r>
      <rPr>
        <sz val="12"/>
        <color theme="1"/>
        <rFont val="Calibri"/>
        <family val="2"/>
      </rPr>
      <t xml:space="preserve">15150 - Democratic participation and civil society 
74020 - Multi-hazard response preparedness 
43040 - Rural development 
</t>
    </r>
  </si>
  <si>
    <r>
      <rPr>
        <sz val="12"/>
        <color theme="1"/>
        <rFont val="Calibri"/>
        <family val="2"/>
      </rPr>
      <t xml:space="preserve">11130 - Teacher training 
11120 - Education facilities and training 
11420 - Higher education 
11220 - Primary education 
11110 - Education policy and administrative management 
12261 - Health education 
11250 - School feeding 
</t>
    </r>
  </si>
  <si>
    <r>
      <rPr>
        <sz val="12"/>
        <color theme="1"/>
        <rFont val="Calibri"/>
        <family val="2"/>
      </rPr>
      <t xml:space="preserve">24081 - Education/training in banking and financial services 
43050 - Non-agricultural alternative development 
11330 - Vocational training 
</t>
    </r>
  </si>
  <si>
    <r>
      <rPr>
        <sz val="12"/>
        <color theme="1"/>
        <rFont val="Calibri"/>
        <family val="2"/>
      </rPr>
      <t xml:space="preserve">31191 - Agricultural services 
24040 - Informal/semi-formal financial intermediaries 
31140 - Agricultural water resources 
</t>
    </r>
  </si>
  <si>
    <r>
      <rPr>
        <sz val="12"/>
        <color theme="1"/>
        <rFont val="Calibri"/>
        <family val="2"/>
      </rPr>
      <t xml:space="preserve">43040 - Rural development 
31194 - Agricultural co-operatives 
15150 - Democratic participation and civil society 
</t>
    </r>
  </si>
  <si>
    <r>
      <rPr>
        <sz val="12"/>
        <color theme="1"/>
        <rFont val="Calibri"/>
        <family val="2"/>
      </rPr>
      <t xml:space="preserve">12261 - Health education 
43072 - Household food security programmes 
12250 - Infectious disease control 
</t>
    </r>
  </si>
  <si>
    <r>
      <rPr>
        <sz val="12"/>
        <color theme="1"/>
        <rFont val="Calibri"/>
        <family val="2"/>
      </rPr>
      <t xml:space="preserve">KIRIBATI
</t>
    </r>
  </si>
  <si>
    <r>
      <rPr>
        <sz val="12"/>
        <color theme="1"/>
        <rFont val="Calibri"/>
        <family val="2"/>
      </rPr>
      <t xml:space="preserve">12250 - Infectious disease control 
12261 - Health education 
</t>
    </r>
  </si>
  <si>
    <r>
      <rPr>
        <sz val="12"/>
        <color theme="1"/>
        <rFont val="Calibri"/>
        <family val="2"/>
      </rPr>
      <t xml:space="preserve">15180 - Ending violence against women and girls 
12340 - Promotion of mental health and well-being 
11330 - Vocational training 
</t>
    </r>
  </si>
  <si>
    <r>
      <rPr>
        <sz val="12"/>
        <color theme="1"/>
        <rFont val="Calibri"/>
        <family val="2"/>
      </rPr>
      <t xml:space="preserve">12281 - Health personnel development 
12261 - Health education 
12110 - Health policy and administrative management 
</t>
    </r>
  </si>
  <si>
    <r>
      <rPr>
        <sz val="12"/>
        <color theme="1"/>
        <rFont val="Calibri"/>
        <family val="2"/>
      </rPr>
      <t xml:space="preserve">31120 - Agricultural development 
31150 - Agricultural inputs 
31181 - Agricultural education/training 
</t>
    </r>
  </si>
  <si>
    <r>
      <rPr>
        <sz val="12"/>
        <color theme="1"/>
        <rFont val="Calibri"/>
        <family val="2"/>
      </rPr>
      <t xml:space="preserve">ETHIOPIA
MALAWI
MOZAMBIQUE
</t>
    </r>
  </si>
  <si>
    <r>
      <rPr>
        <sz val="12"/>
        <color theme="1"/>
        <rFont val="Calibri"/>
        <family val="2"/>
      </rPr>
      <t xml:space="preserve">14030 - Basic drinking water supply and basic sanitation 
31181 - Agricultural education/training 
31161 - Food crop production 
</t>
    </r>
  </si>
  <si>
    <r>
      <rPr>
        <sz val="12"/>
        <color theme="1"/>
        <rFont val="Calibri"/>
        <family val="2"/>
      </rPr>
      <t xml:space="preserve">31181 - Agricultural education/training 
31166 - Agricultural extension 
</t>
    </r>
  </si>
  <si>
    <r>
      <rPr>
        <sz val="12"/>
        <color theme="1"/>
        <rFont val="Calibri"/>
        <family val="2"/>
      </rPr>
      <t xml:space="preserve">15150 - Democratic participation and civil society 
43072 - Household food security programmes 
12220 - Basic health care 
</t>
    </r>
  </si>
  <si>
    <r>
      <rPr>
        <sz val="12"/>
        <color theme="1"/>
        <rFont val="Calibri"/>
        <family val="2"/>
      </rPr>
      <t xml:space="preserve">31120 - Agricultural development 
14030 - Basic drinking water supply and basic sanitation 
31166 - Agricultural extension 
</t>
    </r>
  </si>
  <si>
    <r>
      <rPr>
        <sz val="12"/>
        <color theme="1"/>
        <rFont val="Calibri"/>
        <family val="2"/>
      </rPr>
      <t xml:space="preserve">14030 - Basic drinking water supply and basic sanitation 
31166 - Agricultural extension 
31120 - Agricultural development 
</t>
    </r>
  </si>
  <si>
    <r>
      <rPr>
        <sz val="12"/>
        <color theme="1"/>
        <rFont val="Calibri"/>
        <family val="2"/>
      </rPr>
      <t xml:space="preserve">43060 - Disaster Risk Reduction 
12261 - Health education 
31120 - Agricultural development 
</t>
    </r>
  </si>
  <si>
    <r>
      <rPr>
        <sz val="12"/>
        <color theme="1"/>
        <rFont val="Calibri"/>
        <family val="2"/>
      </rPr>
      <t xml:space="preserve">31120 - Agricultural development 
12261 - Health education 
15160 - Human rights 
</t>
    </r>
  </si>
  <si>
    <r>
      <rPr>
        <sz val="12"/>
        <color theme="1"/>
        <rFont val="Calibri"/>
        <family val="2"/>
      </rPr>
      <t xml:space="preserve">14030 - Basic drinking water supply and basic sanitation 
13020 - Reproductive health care 
43060 - Disaster Risk Reduction 
13030 - Family planning 
15180 - Ending violence against women and girls 
</t>
    </r>
  </si>
  <si>
    <r>
      <rPr>
        <sz val="12"/>
        <color theme="1"/>
        <rFont val="Calibri"/>
        <family val="2"/>
      </rPr>
      <t xml:space="preserve">15150 - Democratic participation and civil society 
12261 - Health education 
31166 - Agricultural extension 
</t>
    </r>
  </si>
  <si>
    <r>
      <rPr>
        <sz val="12"/>
        <color theme="1"/>
        <rFont val="Calibri"/>
        <family val="2"/>
      </rPr>
      <t xml:space="preserve">16010 - Social/ welfare services 
12261 - Health education 
43081 - Multisector education/training 
</t>
    </r>
  </si>
  <si>
    <r>
      <rPr>
        <sz val="12"/>
        <color theme="1"/>
        <rFont val="Calibri"/>
        <family val="2"/>
      </rPr>
      <t xml:space="preserve">31120 - Agricultural development 
12220 - Basic health care 
43060 - Disaster Risk Reduction 
</t>
    </r>
  </si>
  <si>
    <r>
      <rPr>
        <sz val="12"/>
        <color theme="1"/>
        <rFont val="Calibri"/>
        <family val="2"/>
      </rPr>
      <t xml:space="preserve">15160 - Human rights 
16050 - Multisector aid for basic social services 
31166 - Agricultural extension 
</t>
    </r>
  </si>
  <si>
    <r>
      <rPr>
        <sz val="12"/>
        <color theme="1"/>
        <rFont val="Calibri"/>
        <family val="2"/>
      </rPr>
      <t xml:space="preserve">16050 - Multisector aid for basic social services 
15160 - Human rights 
11230 - Basic life skills for youth and adults 
</t>
    </r>
  </si>
  <si>
    <r>
      <rPr>
        <sz val="12"/>
        <color theme="1"/>
        <rFont val="Calibri"/>
        <family val="2"/>
      </rPr>
      <t xml:space="preserve">11230 - Basic life skills for youth and adults 
43040 - Rural development 
74020 - Multi-hazard response preparedness 
</t>
    </r>
  </si>
  <si>
    <r>
      <rPr>
        <sz val="12"/>
        <color theme="1"/>
        <rFont val="Calibri"/>
        <family val="2"/>
      </rPr>
      <t xml:space="preserve">43040 - Rural development 
16050 - Multisector aid for basic social services 
15160 - Human rights 
</t>
    </r>
  </si>
  <si>
    <r>
      <rPr>
        <sz val="12"/>
        <color theme="1"/>
        <rFont val="Calibri"/>
        <family val="2"/>
      </rPr>
      <t xml:space="preserve">31120 - Agricultural development 
15160 - Human rights 
43060 - Disaster Risk Reduction 
</t>
    </r>
  </si>
  <si>
    <r>
      <rPr>
        <sz val="12"/>
        <color theme="1"/>
        <rFont val="Calibri"/>
        <family val="2"/>
      </rPr>
      <t xml:space="preserve">15160 - Human rights 
16050 - Multisector aid for basic social services 
11230 - Basic life skills for youth and adults 
</t>
    </r>
  </si>
  <si>
    <r>
      <rPr>
        <sz val="12"/>
        <color theme="1"/>
        <rFont val="Calibri"/>
        <family val="2"/>
      </rPr>
      <t xml:space="preserve">15150 - Democratic participation and civil society 
15170 - Women’s equality organisations and institutions 
</t>
    </r>
  </si>
  <si>
    <r>
      <rPr>
        <sz val="12"/>
        <color theme="1"/>
        <rFont val="Calibri"/>
        <family val="2"/>
      </rPr>
      <t xml:space="preserve">15170 - Women’s equality organisations and institutions 
43040 - Rural development 
</t>
    </r>
  </si>
  <si>
    <r>
      <rPr>
        <sz val="12"/>
        <color theme="1"/>
        <rFont val="Calibri"/>
        <family val="2"/>
      </rPr>
      <t xml:space="preserve">11220 - Primary education 
43040 - Rural development 
</t>
    </r>
  </si>
  <si>
    <r>
      <rPr>
        <sz val="12"/>
        <color theme="1"/>
        <rFont val="Calibri"/>
        <family val="2"/>
      </rPr>
      <t xml:space="preserve">12261 - Health education 
12220 - Basic health care 
12281 - Health personnel development 
</t>
    </r>
  </si>
  <si>
    <r>
      <rPr>
        <sz val="12"/>
        <color theme="1"/>
        <rFont val="Calibri"/>
        <family val="2"/>
      </rPr>
      <t xml:space="preserve">15180 - Ending violence against women and girls 
24040 - Informal/semi-formal financial intermediaries 
32130 - Small and medium-sized enterprises (SME) development 
</t>
    </r>
  </si>
  <si>
    <r>
      <rPr>
        <sz val="12"/>
        <color theme="1"/>
        <rFont val="Calibri"/>
        <family val="2"/>
      </rPr>
      <t xml:space="preserve">12261 - Health education 
12262 - Malaria control 
13030 - Family planning 
13040 - STD control including HIV/AIDS 
</t>
    </r>
  </si>
  <si>
    <r>
      <rPr>
        <sz val="12"/>
        <color theme="1"/>
        <rFont val="Calibri"/>
        <family val="2"/>
      </rPr>
      <t xml:space="preserve">15180 - Ending violence against women and girls 
15160 - Human rights 
24040 - Informal/semi-formal financial intermediaries 
</t>
    </r>
  </si>
  <si>
    <r>
      <rPr>
        <sz val="12"/>
        <color theme="1"/>
        <rFont val="Calibri"/>
        <family val="2"/>
      </rPr>
      <t xml:space="preserve">31120 - Agricultural development 
31181 - Agricultural education/training 
31150 - Agricultural inputs 
</t>
    </r>
  </si>
  <si>
    <r>
      <rPr>
        <sz val="12"/>
        <color theme="1"/>
        <rFont val="Calibri"/>
        <family val="2"/>
      </rPr>
      <t xml:space="preserve">43040 - Rural development 
14020 - Water supply and sanitation - large systems 
12250 - Infectious disease control 
</t>
    </r>
  </si>
  <si>
    <r>
      <rPr>
        <sz val="12"/>
        <color theme="1"/>
        <rFont val="Calibri"/>
        <family val="2"/>
      </rPr>
      <t xml:space="preserve">15180 - Ending violence against women and girls 
15160 - Human rights 
32140 - Cottage industries and handicraft 
</t>
    </r>
  </si>
  <si>
    <r>
      <rPr>
        <sz val="12"/>
        <color theme="1"/>
        <rFont val="Calibri"/>
        <family val="2"/>
      </rPr>
      <t xml:space="preserve">31166 - Agricultural extension 
31194 - Agricultural co-operatives 
32130 - Small and medium-sized enterprises (SME) development 
</t>
    </r>
  </si>
  <si>
    <r>
      <rPr>
        <sz val="12"/>
        <color theme="1"/>
        <rFont val="Calibri"/>
        <family val="2"/>
      </rPr>
      <t xml:space="preserve">14030 - Basic drinking water supply and basic sanitation 
14081 - Education and training in water supply and sanitation 
11230 - Basic life skills for youth and adults 
</t>
    </r>
  </si>
  <si>
    <r>
      <rPr>
        <sz val="12"/>
        <color theme="1"/>
        <rFont val="Calibri"/>
        <family val="2"/>
      </rPr>
      <t xml:space="preserve">24040 - Informal/semi-formal financial intermediaries 
31120 - Agricultural development 
32130 - Small and medium-sized enterprises (SME) development 
</t>
    </r>
  </si>
  <si>
    <r>
      <rPr>
        <sz val="12"/>
        <color theme="1"/>
        <rFont val="Calibri"/>
        <family val="2"/>
      </rPr>
      <t xml:space="preserve">13020 - Reproductive health care 
13081 - Personnel development for population and reproductive health 
</t>
    </r>
  </si>
  <si>
    <r>
      <rPr>
        <sz val="12"/>
        <color theme="1"/>
        <rFont val="Calibri"/>
        <family val="2"/>
      </rPr>
      <t xml:space="preserve">12181 - Medical education/training 
12350 - Other prevention and treatment of NCDs 
</t>
    </r>
  </si>
  <si>
    <r>
      <rPr>
        <sz val="12"/>
        <color theme="1"/>
        <rFont val="Calibri"/>
        <family val="2"/>
      </rPr>
      <t xml:space="preserve">TONGA
</t>
    </r>
  </si>
  <si>
    <r>
      <rPr>
        <sz val="12"/>
        <color theme="1"/>
        <rFont val="Calibri"/>
        <family val="2"/>
      </rPr>
      <t xml:space="preserve">31120 - Agricultural development 
14030 - Basic drinking water supply and basic sanitation 
</t>
    </r>
  </si>
  <si>
    <r>
      <rPr>
        <sz val="12"/>
        <color theme="1"/>
        <rFont val="Calibri"/>
        <family val="2"/>
      </rPr>
      <t xml:space="preserve">31120 - Agricultural development 
31161 - Food crop production 
31181 - Agricultural education/training 
</t>
    </r>
  </si>
  <si>
    <r>
      <rPr>
        <sz val="12"/>
        <color theme="1"/>
        <rFont val="Calibri"/>
        <family val="2"/>
      </rPr>
      <t xml:space="preserve">12261 - Health education 
12240 - Basic nutrition 
</t>
    </r>
  </si>
  <si>
    <r>
      <rPr>
        <sz val="12"/>
        <color theme="1"/>
        <rFont val="Calibri"/>
        <family val="2"/>
      </rPr>
      <t xml:space="preserve">24040 - Informal/semi-formal financial intermediaries 
31166 - Agricultural extension 
</t>
    </r>
  </si>
  <si>
    <r>
      <rPr>
        <sz val="12"/>
        <color theme="1"/>
        <rFont val="Calibri"/>
        <family val="2"/>
      </rPr>
      <t xml:space="preserve">31120 - Agricultural development 
43040 - Rural development 
15180 - Ending violence against women and girls 
</t>
    </r>
  </si>
  <si>
    <r>
      <rPr>
        <sz val="12"/>
        <color theme="1"/>
        <rFont val="Calibri"/>
        <family val="2"/>
      </rPr>
      <t xml:space="preserve">12350 - Other prevention and treatment of NCDs 
12240 - Basic nutrition 
</t>
    </r>
  </si>
  <si>
    <r>
      <rPr>
        <sz val="12"/>
        <color theme="1"/>
        <rFont val="Calibri"/>
        <family val="2"/>
      </rPr>
      <t xml:space="preserve">15170 - Women’s equality organisations and institutions 
43060 - Disaster Risk Reduction 
</t>
    </r>
  </si>
  <si>
    <r>
      <rPr>
        <sz val="12"/>
        <color theme="1"/>
        <rFont val="Calibri"/>
        <family val="2"/>
      </rPr>
      <t xml:space="preserve">15170 - Women’s equality organisations and institutions 
32130 - Small and medium-sized enterprises (SME) development 
</t>
    </r>
  </si>
  <si>
    <r>
      <rPr>
        <sz val="12"/>
        <color theme="1"/>
        <rFont val="Calibri"/>
        <family val="2"/>
      </rPr>
      <t xml:space="preserve">15170 - Women’s equality organisations and institutions 
15220 - Civilian peace-building, conflict prevention and resolution 
</t>
    </r>
  </si>
  <si>
    <r>
      <rPr>
        <sz val="12"/>
        <color theme="1"/>
        <rFont val="Calibri"/>
        <family val="2"/>
      </rPr>
      <t xml:space="preserve">15150 - Democratic participation and civil society 
15180 - Ending violence against women and girls 
</t>
    </r>
  </si>
  <si>
    <r>
      <rPr>
        <sz val="12"/>
        <color theme="1"/>
        <rFont val="Calibri"/>
        <family val="2"/>
      </rPr>
      <t xml:space="preserve">UGANDA
KENYA
</t>
    </r>
  </si>
  <si>
    <t xml:space="preserve">Goal 2. Zero Hunger 
Goal 4. Quality Education 
</t>
  </si>
  <si>
    <t xml:space="preserve">Goal 2. Zero Hunger 
Goal 8. Decent Work and Economic Growth 
Goal 5. Gender Equality 
</t>
  </si>
  <si>
    <t xml:space="preserve">Goal 2. Zero Hunger 
Goal 13. Climate Action 
Goal 14. Life Below Water 
Goal 8. Decent Work and Economic Growth 
</t>
  </si>
  <si>
    <t xml:space="preserve">Goal 8. Decent Work and Economic Growth 
Goal 4. Quality Education 
</t>
  </si>
  <si>
    <t xml:space="preserve">Goal 4. Quality Education 
</t>
  </si>
  <si>
    <t xml:space="preserve">Goal 3. Good Health and Well-being 
</t>
  </si>
  <si>
    <t xml:space="preserve">Goal 5. Gender Equality 
Goal 16. Peace, Justice and Strong Institutions 
</t>
  </si>
  <si>
    <t xml:space="preserve">Goal 10. Reduce Inequalities 
Goal 4. Quality Education </t>
  </si>
  <si>
    <t xml:space="preserve">Goal 8. Decent Work and Economic Growth 
Goal 10. Reduce Inequalities 
</t>
  </si>
  <si>
    <t xml:space="preserve">Goal 8. Decent Work and Economic Growth 
</t>
  </si>
  <si>
    <t xml:space="preserve">Goal 3. Good Health and Well-being 
Goal 5. Gender Equality 
</t>
  </si>
  <si>
    <t xml:space="preserve">Goal 3. Good Health and Well-being 
Goal 6. Clean Water and Sanitation 
</t>
  </si>
  <si>
    <t xml:space="preserve">Goal 6. Clean Water and Sanitation  
Goal 13. Climate Action 
</t>
  </si>
  <si>
    <t xml:space="preserve">Goal 6. Clean Water and Sanitation  
</t>
  </si>
  <si>
    <t xml:space="preserve">Goal 10. Reduce Inequalities 
Goal 1. No Poverty 
</t>
  </si>
  <si>
    <t xml:space="preserve">Goal 6. Clean Water and Sanitation 
</t>
  </si>
  <si>
    <t xml:space="preserve">Goal 2. Zero Hunger 
Goal 3. Good Health and Well-being 
Goal 6. Clean Water and Sanitation 
Goal 5. Gender Equality 
</t>
  </si>
  <si>
    <t xml:space="preserve">Goal 3. Good Health and Well-being  
Goal 5. Gender Equality 
Goal 17. Partnerships for the Goals 
</t>
  </si>
  <si>
    <t xml:space="preserve">Goal 3. Good Health and Well-being 
Goal 6. Clean Water and Sanitation 
Goal 5. Gender Equality </t>
  </si>
  <si>
    <t xml:space="preserve">Goal 5. Gender Equality 
Goal 16. Peace, Justice and Strong Institutions 
Goal 2. Zero Hunger 
</t>
  </si>
  <si>
    <t xml:space="preserve">Goal 10. Reduce Inequalities 
Goal 16. Peace, Justice and Strong Institutions 
</t>
  </si>
  <si>
    <t xml:space="preserve">Goal 16. Peace, Justice and Strong Institutions 
</t>
  </si>
  <si>
    <t xml:space="preserve">Goal 5. Gender Equality 
Goal 17. Partnerships for the Goals 
</t>
  </si>
  <si>
    <t xml:space="preserve">Goal 3. Good Health and Well-being
Goal 5. Gender Equality 
Goal 10. Reduce Inequalities 
Goal 7. Affordable and Clean Energy 
Goal 8. Decent Work and Economic Growth 
</t>
  </si>
  <si>
    <t xml:space="preserve">Goal 4. Quality Education 
Goal 5. Gender Equality 
Goal 17. Partnerships for the Goals 
</t>
  </si>
  <si>
    <t xml:space="preserve">Goal 4. Quality Education 
Goal 17. Partnerships for the Goals 
</t>
  </si>
  <si>
    <t xml:space="preserve">Goal 10. Reduce Inequalities 
Goal 5. Gender Equality 
Goal 16. Peace, Justice and Strong Institutions 
Goal 17. Partnerships for the Goals 
</t>
  </si>
  <si>
    <t xml:space="preserve">31195 - Livestock/veterinary services 
11420 - Higher education 
11430 - Advanced technical and managerial training 
31166 - Agricultural extension 
</t>
  </si>
  <si>
    <t xml:space="preserve">Goal 1. No Poverty 
Goal 5. Gender Equality 
Goal 10. Reduce Inequalities
Goal 13. Climate Action 
Goal 16. Peace, Justice and Strong Institutions  
Goal 17. Partnerships for the Goals 
</t>
  </si>
  <si>
    <t xml:space="preserve">Goal 10. Reduce Inequalities 
Goal 16. Peace, Justice and Strong Institutions  
Goal 5. Gender Equality  
Goal 1. No Poverty  
Goal 11. Sustainable Cities and Communities  
Goal 13. Climate Action  
</t>
  </si>
  <si>
    <t xml:space="preserve">Goal 4. Quality Education  
</t>
  </si>
  <si>
    <t xml:space="preserve">Goal 11. Sustainable Cities and Communities
</t>
  </si>
  <si>
    <t xml:space="preserve">Goal 13. Climate Action 
</t>
  </si>
  <si>
    <t xml:space="preserve">Goal 4. Quality Education 
Goal 5. Gender Equality 
Goal 10. Reduce Inequalities 
</t>
  </si>
  <si>
    <t xml:space="preserve">Goal 4. Quality Education 
Goal 6. Clean Water and Sanitation 
</t>
  </si>
  <si>
    <t xml:space="preserve">Goal 5. Gender Equality </t>
  </si>
  <si>
    <t xml:space="preserve">Goal 16. Peace, Justice and Strong Institutions  
Goal 17. Partnerships for the Goals 
</t>
  </si>
  <si>
    <t xml:space="preserve">Goal 3. Good Health and Well-being 
Goal 2. Zero Hunger 
Goal 5. Gender Equality 
</t>
  </si>
  <si>
    <t xml:space="preserve">Goal 4. Quality Education </t>
  </si>
  <si>
    <t xml:space="preserve">Goal 3. Good Health and Well-being  
</t>
  </si>
  <si>
    <t xml:space="preserve">Goal 6. Clean Water and Sanitation 
Goal 7. Affordable and Clean Energy 
</t>
  </si>
  <si>
    <t xml:space="preserve">Goal 10. Reduce Inequalities 
</t>
  </si>
  <si>
    <t xml:space="preserve">Goal 1. No Poverty 
Goal 4. Quality Education 
</t>
  </si>
  <si>
    <t xml:space="preserve">Goal 3. Good Health and Well-being 
Goal 2. Zero Hunger 
</t>
  </si>
  <si>
    <t xml:space="preserve">Goal 2. Zero Hunger 
Goal 1. No Poverty 
</t>
  </si>
  <si>
    <t xml:space="preserve">Goal 14. Life Below Water 
Goal 5. Gender Equality 
Goal 1. No Poverty 
</t>
  </si>
  <si>
    <t xml:space="preserve">Goal 4. Quality Education 
Goal 9. Industry, Innovation and Infrastructure 
Goal 3. Good Health and Well-being 
Goal 10. Reduce Inequalities 
</t>
  </si>
  <si>
    <t xml:space="preserve">Goal 10. Reduce Inequalities  
Goal 5. Gender Equality 
Goal 16. Peace, Justice and Strong Institutions 
Goal 3. Good Health and Well-being 
</t>
  </si>
  <si>
    <t xml:space="preserve">Goal 4. Quality Education 
Goal 5. Gender Equality 
Goal 10. Reduce Inequalities 
Goal 3. Good Health and Well-being 
</t>
  </si>
  <si>
    <t xml:space="preserve">Goal 4. Quality Education 
Goal 10. Reduce Inequalities 
Goal 3. Good Health and Well-being 
</t>
  </si>
  <si>
    <t xml:space="preserve">Goal 5. Gender Equality 
Goal 10. Reduce Inequalities 
Goal 16. Peace, Justice and Strong Institutions 
Goal 3. Good Health and Well-being 
</t>
  </si>
  <si>
    <t xml:space="preserve">Goal 5. Gender Equality 
Goal 10. Reduce Inequalities 
Goal 16. Peace, Justice and Strong Institutions 
</t>
  </si>
  <si>
    <t xml:space="preserve">Goal 4. Quality Education 
Goal 10. Reduce Inequalities 
Goal 9. Industry, Innovation and Infrastructure 
Goal 3. Good Health and Well-being 
</t>
  </si>
  <si>
    <t xml:space="preserve">Goal 15. Life on Land 
Goal 13. Climate Action 
Goal 9. Industry, Innovation and Infrastructure 
Goal 3. Good Health and Well-being 
</t>
  </si>
  <si>
    <t xml:space="preserve">Goal 13. Climate Action 
Goal 10. Reduce Inequalities 
Goal 3. Good Health and Well-being 
</t>
  </si>
  <si>
    <t xml:space="preserve">Goal 15. Life on Land 16 
Goal 13. Climate Action 
Goal 10. Reduce Inequalities 
Goal 9. Industry, Innovation and Infrastructure 
</t>
  </si>
  <si>
    <t xml:space="preserve">Goal 15. Life on Land 
Goal 13. Climate Action 
Goal 9. Industry, Innovation and Infrastructure 
</t>
  </si>
  <si>
    <t xml:space="preserve">Goal 2. Zero Hunger 
Goal 3. Good Health and Well-being 
Goal 10. Reduce Inequalities 
Goal 3. Good Health and Well-being 
</t>
  </si>
  <si>
    <t xml:space="preserve">Goal 6. Clean Water and Sanitation 
Goal 3. Good Health and Well-being
Goal 10. Reduce Inequalities 
</t>
  </si>
  <si>
    <t xml:space="preserve">Goal 2. Zero Hunger 
Goal 3. Good Health and Well-being 
</t>
  </si>
  <si>
    <t xml:space="preserve">Goal 2. Zero Hunger 
Goal 3. Good Health and Well-being  
Goal 10. Reduce Inequalities 
Goal 9. Industry, Innovation and Infrastructure 
</t>
  </si>
  <si>
    <t xml:space="preserve">Goal 3. Good Health and Well-being 
Goal 15. Life on Land 
Goal 9. Industry, Innovation and Infrastructure 
</t>
  </si>
  <si>
    <t xml:space="preserve">Goal 3. Good Health and Well-being  
Goal 6. Clean Water and Sanitation 
Goal 10. Reduce Inequalities 
</t>
  </si>
  <si>
    <t xml:space="preserve">Goal 3. Good Health and Well-being  
Goal 5. Gender Equality 
Goal 15. Life on Land 
</t>
  </si>
  <si>
    <t xml:space="preserve">Goal 9. Industry, Innovation and Infrastructure 
Goal 3. Good Health and Well-being  
Goal 10. Reduce Inequalities 
Goal 2. Zero Hunger 
</t>
  </si>
  <si>
    <t xml:space="preserve">Goal 5. Gender Equality 
Goal 2. Zero Hunger 
Goal 9. Industry, Innovation and Infrastructure 
Goal 15. Life on Land 
</t>
  </si>
  <si>
    <t xml:space="preserve">Goal 15. Life on Land 
Goal 9. Industry, Innovation and Infrastructure 
Goal 5. Gender Equality 
Goal 3. Good Health and Well-being 
</t>
  </si>
  <si>
    <t xml:space="preserve">Goal 3. Good Health and Well-being 
Goal 9. Industry, Innovation and Infrastructure 
Goal 4. Quality Education 
</t>
  </si>
  <si>
    <t xml:space="preserve">Goal 3. Good Health and Well-being 
Goal 9. Industry, Innovation and Infrastructure 
Goal 8. Decent Work and Economic Growth  
</t>
  </si>
  <si>
    <t xml:space="preserve">Goal 3. Good Health and Well-being 
Goal 2. Zero Hunger 
Goal 5. Gender Equality 
Goal 15. Life on Land 
</t>
  </si>
  <si>
    <t xml:space="preserve">Goal 15. Life on Land 
Goal 9. Industry, Innovation and Infrastructure 
Goal 5. Gender Equality 
</t>
  </si>
  <si>
    <t xml:space="preserve">Goal 8. Decent Work and Economic Growth 
Goal 9. Industry, Innovation and Infrastructure  
Goal 3. Good Health and Well-being 
</t>
  </si>
  <si>
    <t xml:space="preserve">Goal 14. Life Below Water 
Goal 9. Industry, Innovation and Infrastructure 
Goal 10. Reduce Inequalities 
Goal 3. Good Health and Well-being 
</t>
  </si>
  <si>
    <t xml:space="preserve">Goal 8. Decent Work and Economic Growth 
Goal 6. Clean Water and Sanitation 
Goal 9. Industry, Innovation and Infrastructure 
Goal 10. Reduce Inequalities 
</t>
  </si>
  <si>
    <t xml:space="preserve">Goal 15. Life on Land 
Goal 5. Gender Equality 
Goal 10. Reduce Inequalities 
Goal 9. Industry, Innovation and Infrastructure 
</t>
  </si>
  <si>
    <t xml:space="preserve">Goal 1. No Poverty 
</t>
  </si>
  <si>
    <t xml:space="preserve">Goal 6. Clean Water and Sanitation </t>
  </si>
  <si>
    <t xml:space="preserve">Goal 5. Gender Equality 
Goal 6. Clean Water and Sanitation  
Goal 17. Partnerships for the Goals 
</t>
  </si>
  <si>
    <t xml:space="preserve">Goal 6. Clean Water and Sanitation 
Goal 3. Good Health and Well-being 
</t>
  </si>
  <si>
    <t xml:space="preserve">Goal 1. No Poverty 
Goal 2. Zero Hunger 
Goal 5. Gender Equality 
Goal 6. Clean Water and Sanitation  
Goal 17. Partnerships for the Goals 
</t>
  </si>
  <si>
    <t xml:space="preserve">Goal 1. No Poverty 
Goal 2. Zero Hunger 
Goal 3. Good Health and Well-being 
Goal 4. Quality Education 
Goal 5. Gender Equality 
Goal 6. Clean Water and Sanitation 
Goal 10. Reduce Inequalities 
Goal 17. Partnerships for the Goals 
</t>
  </si>
  <si>
    <t xml:space="preserve">Goal 1. No Poverty 
Goal 2. Zero Hunger  
Goal 3. Good Health and Well-being 
Goal 6. Clean Water and Sanitation 
Goal 17. Partnerships for the Goals  
</t>
  </si>
  <si>
    <t xml:space="preserve">Goal 3. Good Health and Well-being 
Goal 4. Quality Education 
Goal 8. Decent Work and Economic Growth 
Goal 10. Reduce Inequalities 
</t>
  </si>
  <si>
    <t xml:space="preserve">Goal 1. No Poverty 
Goal 3. Good Health and Well-being 
Goal 4. Quality Education 
Goal 8. Decent Work and Economic Growth  
</t>
  </si>
  <si>
    <t xml:space="preserve">Goal 3. Good Health and Well-being 
Goal 4. Quality Education 
Goal 10. Reduce Inequalities  
</t>
  </si>
  <si>
    <t xml:space="preserve">Goal 5. Gender Equality 
Goal 1. No Poverty 
</t>
  </si>
  <si>
    <t xml:space="preserve">Goal 3. Good Health and Well-being  
Goal 6. Clean Water and Sanitation 
Goal 2. Zero Hunger 
</t>
  </si>
  <si>
    <t xml:space="preserve">Goal 2. Zero Hunger 
Goal 3. Good Health and Well-being  
Goal 6. Clean Water and Sanitation  
</t>
  </si>
  <si>
    <t xml:space="preserve">Goal 2. Zero Hunger 
Goal 6. Clean Water and Sanitation 
</t>
  </si>
  <si>
    <t xml:space="preserve">Goal 1. No Poverty 
Goal 2. Zero Hunger 
Goal 5. Gender Equality 
</t>
  </si>
  <si>
    <t xml:space="preserve">Goal 4. Quality Education 
Goal 3. Good Health and Well-being 
Goal 10. Reduce Inequalities  
</t>
  </si>
  <si>
    <t xml:space="preserve">Goal 1. No Poverty 
Goal 2. Zero Hunger 
Goal 3. Good Health and Well-being 
Goal 13. Climate Action 
</t>
  </si>
  <si>
    <t xml:space="preserve">Goal 1. No Poverty 
Goal 5. Gender Equality 
Goal 8. Decent Work and Economic Growth  
Goal 2. Zero Hunger 
Goal 16. Peace, Justice and Strong Institutions  
Goal 13. Climate Action 
</t>
  </si>
  <si>
    <t xml:space="preserve">Goal 1. No Poverty 
Goal 3. Good Health and Well-being 
Goal 5. Gender Equality 
Goal 8. Decent Work and Economic Growth 
Goal 10. Reduce Inequalities 
</t>
  </si>
  <si>
    <t xml:space="preserve">Goal 1. No Poverty 
Goal 3. Good Health and Well-being 
Goal 5. Gender Equality 
</t>
  </si>
  <si>
    <t xml:space="preserve">Goal 1. No Poverty 
Goal 6. Clean Water and Sanitation 
Goal 3. Good Health and Well-being 
</t>
  </si>
  <si>
    <t xml:space="preserve">Goal 2. Zero Hunger 
Goal 3. Good Health and Well-being
Goal 4. Quality Education 
Goal 5. Gender Equality 
Goal 6. Clean Water and Sanitation 
</t>
  </si>
  <si>
    <t xml:space="preserve">Goal 16. Peace, Justice and Strong Institutions
</t>
  </si>
  <si>
    <t xml:space="preserve">Goal 4. Quality Education 
Goal 5. Gender Equality 
Goal 1. No Poverty 
</t>
  </si>
  <si>
    <t xml:space="preserve">Goal 3. Good Health and Well-being  
Goal 10. Reduce Inequalities 
</t>
  </si>
  <si>
    <t xml:space="preserve">Goal 6. Clean Water and Sanitation 
Goal 2. Zero Hunger 
Goal 1. No Poverty 
</t>
  </si>
  <si>
    <t xml:space="preserve">Goal 8. Decent Work and Economic Growth 
Goal 3. Good Health and Well-being 
</t>
  </si>
  <si>
    <t xml:space="preserve">Goal 3. Good Health and Well-being 
Goal 4. Quality Education 
Goal 2. Zero Hunger 
Goal 16. Peace, Justice and Strong Institutions  
</t>
  </si>
  <si>
    <t xml:space="preserve">Goal 3. Good Health and Well-being  
Goal 6. Clean Water and Sanitation 
Goal 17. Partnerships for the Goals 
</t>
  </si>
  <si>
    <t xml:space="preserve">Goal 6. Clean Water and Sanitation 
Goal 5. Gender Equality 
Goal 2. Zero Hunger 
</t>
  </si>
  <si>
    <t xml:space="preserve">Goal 5. Gender Equality 
</t>
  </si>
  <si>
    <t xml:space="preserve">Goal 1. No Poverty 
Goal 2. Zero Hunger 
Goal 3. Good Health and Well-being  
Goal 5. Gender Equality 
</t>
  </si>
  <si>
    <t xml:space="preserve">Goal 1. No Poverty 
Goal 2. Zero Hunger  
Goal 4. Quality Education 
Goal 3. Good Health and Well-being 
</t>
  </si>
  <si>
    <t xml:space="preserve">Goal 2. Zero Hunger 
Goal 1. No Poverty 
Goal 13. Climate Action 
</t>
  </si>
  <si>
    <t xml:space="preserve">Goal 1. No Poverty 
Goal 3. Good Health and Well-being 
Goal 5. Gender Equality 
Goal 8. Decent Work and Economic Growth  
Goal 15. Life on Land 
</t>
  </si>
  <si>
    <t xml:space="preserve">Goal 1. No Poverty 
Goal 2. Zero Hunger 
Goal 3. Good Health and Well-being 
Goal 5. Gender Equality 
Goal 6. Clean Water and Sanitation 
</t>
  </si>
  <si>
    <t xml:space="preserve">Goal 1. No Poverty 
Goal 2. Zero Hunger 
Goal 5. Gender Equality 
Goal 13. Climate Action  
</t>
  </si>
  <si>
    <t xml:space="preserve">Goal 3. Good Health and Well-being 
Goal 4. Quality Education 
Goal 5. Gender Equality  
</t>
  </si>
  <si>
    <t xml:space="preserve">Goal 4. Quality Education 
Goal 5. Gender Equality 
Goal 8. Decent Work and Economic Growth 
</t>
  </si>
  <si>
    <t xml:space="preserve">Goal 16. Peace, Justice and Strong Institutions  
Goal 5. Gender Equality 
</t>
  </si>
  <si>
    <t xml:space="preserve">Goal 5. Gender Equality 
Goal 11. Sustainable Cities and Communities  
</t>
  </si>
  <si>
    <t xml:space="preserve">Goal 5. Gender Equality  
Goal 11. Sustainable Cities and Communities  
Goal 16. Peace, Justice and Strong Institutions  
</t>
  </si>
  <si>
    <t xml:space="preserve">Goal 5. Gender Equality 
Goal 11. Sustainable Cities and Communities  
Goal 16. Peace, Justice and Strong Institutions  
</t>
  </si>
  <si>
    <t xml:space="preserve">Goal 3. Good Health and Well-being 
Goal 4. Quality Education 
Goal 5. Gender Equality 
</t>
  </si>
  <si>
    <t xml:space="preserve">Goal 4. Quality Education 
Goal 5. Gender Equality 
</t>
  </si>
  <si>
    <t xml:space="preserve">Goal 4. Quality Education  
Goal 2. Zero Hunger 
</t>
  </si>
  <si>
    <t xml:space="preserve">Goal 2. Zero Hunger 
Goal 6. Clean Water and Sanitation  
</t>
  </si>
  <si>
    <t xml:space="preserve">Goal 1. No Poverty 
Goal 2. Zero Hunger 
Goal 5. Gender Equality 
Goal 8. Decent Work and Economic Growth  
Goal 16. Peace, Justice and Strong Institutions  
</t>
  </si>
  <si>
    <t xml:space="preserve">Goal 2. Zero Hunger 
Goal 5. Gender Equality 
Goal 8. Decent Work and Economic Growth  
</t>
  </si>
  <si>
    <t xml:space="preserve">Goal 2. Zero Hunger 
Goal 5. Gender Equality 
Goal 8. Decent Work and Economic Growth 
Goal 9. Industry, Innovation and Infrastructure 
Goal 12. Responsible Consumption and Production 
Goal 13. Climate Action 
Goal 16. Peace, Justice and Strong Institutions  
Goal 17. Partnerships for the Goals  
</t>
  </si>
  <si>
    <t xml:space="preserve">Goal 5. Gender Equality 
Goal 16. Peace, Justice and Strong Institutions  
</t>
  </si>
  <si>
    <t xml:space="preserve">Goal 5. Gender Equality 
Goal 8. Decent Work and Economic Growth 
Goal 1. No Poverty 
</t>
  </si>
  <si>
    <t xml:space="preserve">Goal 6. Clean Water and Sanitation 
Goal 8. Decent Work and Economic Growth 
Goal 11. Sustainable Cities and Communities  
</t>
  </si>
  <si>
    <t xml:space="preserve">Goal 1. No Poverty 
Goal 2. Zero Hunger 
Goal 11. Sustainable Cities and Communities  
</t>
  </si>
  <si>
    <t xml:space="preserve">Goal 2. Zero Hunger 
Goal 5. Gender Equality 
Goal 13. Climate Action 
</t>
  </si>
  <si>
    <t xml:space="preserve">Goal 2. Zero Hunger 
Goal 5. Gender Equality 
Goal 6. Clean Water and Sanitation 
Goal 8. Decent Work and Economic Growth 
Goal 13. Climate Action 
Goal 16. Peace, Justice and Strong Institutions  
</t>
  </si>
  <si>
    <t xml:space="preserve">Goal 5. Gender Equality 
Goal 8. Decent Work and Economic Growth 
Goal 10. Reduce Inequalities 
Goal 16. Peace, Justice and Strong Institutions  
</t>
  </si>
  <si>
    <t xml:space="preserve">Goal 1. No Poverty 
Goal 5. Gender Equality 
Goal 7. Affordable and Clean Energy  
Goal 8. Decent Work and Economic Growth  
Goal 9. Industry, Innovation and Infrastructure 
Goal 13. Climate Action 
</t>
  </si>
  <si>
    <t xml:space="preserve">Goal 1. No Poverty 
Goal 5. Gender Equality 
Goal 10. Reduce Inequalities 
Goal 16. Peace, Justice and Strong Institutions  
</t>
  </si>
  <si>
    <t xml:space="preserve">Goal 17. Partnerships for the Goals 
</t>
  </si>
  <si>
    <t xml:space="preserve">Goal 8. Decent Work and Economic Growth  
Goal 3. Good Health and Well-being 
</t>
  </si>
  <si>
    <t xml:space="preserve">Goal 1. No Poverty 
Goal 2. Zero Hunger 
</t>
  </si>
  <si>
    <t xml:space="preserve">Goal 11. Sustainable Cities and Communities  
Goal 13. Climate Action 
</t>
  </si>
  <si>
    <t xml:space="preserve">Goal 3. Good Health and Well-being  
Goal 8. Decent Work and Economic Growth  
</t>
  </si>
  <si>
    <t xml:space="preserve">Goal 10. Reduce Inequalities </t>
  </si>
  <si>
    <t xml:space="preserve">Goal 5. Gender Equality 
Goal 3. Good Health and Well-being 
</t>
  </si>
  <si>
    <t xml:space="preserve">Goal 2. Zero Hunger 
</t>
  </si>
  <si>
    <t xml:space="preserve">Goal 13. Climate Action 
Goal 11. Sustainable Cities and Communities 
</t>
  </si>
  <si>
    <t xml:space="preserve">Goal 3. Good Health and Well-being 
Goal 5. Gender Equality 
Goal 4. Quality Education 
</t>
  </si>
  <si>
    <t xml:space="preserve">Goal 3. Good Health and Well-being 
Goal 10. Reduce Inequalities 
</t>
  </si>
  <si>
    <t xml:space="preserve">Goal 10. Reduce Inequalities 
Goal 3. Good Health and Well-being 
</t>
  </si>
  <si>
    <t xml:space="preserve">Goal 8. Decent Work and Economic Growth  
Goal 10. Reduce Inequalities 
Goal 3. Good Health and Well-being 
</t>
  </si>
  <si>
    <t xml:space="preserve">Goal 8. Decent Work and Economic Growth 
Goal 3. Good Health and Well-being 
Goal 10. Reduce Inequalities 
</t>
  </si>
  <si>
    <t xml:space="preserve">Goal 10. Reduce Inequalities 
Goal 8. Decent Work and Economic Growth
Goal 16. Peace, Justice and Strong Institutions  
Goal 5. Gender Equality 
</t>
  </si>
  <si>
    <t xml:space="preserve">Goal 1. No Poverty 
Goal 2. Zero Hunger 
Goal 3. Good Health and Well-being 
Goal 4. Quality Education 
Goal 5. Gender Equality 
Goal 6. Clean Water and Sanitation  
Goal 10. Reduce Inequalities 
Goal 13. Climate Action 
</t>
  </si>
  <si>
    <t xml:space="preserve">Goal 1. No Poverty 
Goal 2. Zero Hunger 
Goal 3. Good Health and Well-being 
Goal 5. Gender Equality 
Goal 6. Clean Water and Sanitation 
Goal 10. Reduce Inequalities  
</t>
  </si>
  <si>
    <t xml:space="preserve">Goal 6. Clean Water and Sanitation 
Goal 8. Decent Work and Economic Growth  
Goal 1. No Poverty 
</t>
  </si>
  <si>
    <t xml:space="preserve">Goal 3. Good Health and Well-being  
Goal 2. Zero Hunger 
Goal 5. Gender Equality
Goal 8. Decent Work and Economic Growth 
</t>
  </si>
  <si>
    <t xml:space="preserve">Goal 16. Peace, Justice and Strong Institutions  
Goal 8. Decent Work and Economic Growth 
Goal 4. Quality Education 
Goal 5. Gender Equality 
</t>
  </si>
  <si>
    <t xml:space="preserve">Goal 4. Quality Education 
Goal 1. No Poverty 
Goal 2. Zero Hunger
</t>
  </si>
  <si>
    <t xml:space="preserve">Goal 3. Good Health and Well-being 
Goal 6. Clean Water and Sanitation
</t>
  </si>
  <si>
    <t xml:space="preserve">Goal 6. Clean Water and Sanitation 
Goal 10. Reduce Inequalities 
Goal 11. Sustainable Cities and Communities 
Goal 13. Climate Action 
</t>
  </si>
  <si>
    <t xml:space="preserve">Goal 1. No Poverty 
Goal 5. Gender Equality 
Goal 11. Sustainable Cities and Communities  
</t>
  </si>
  <si>
    <t xml:space="preserve">Goal 6. Clean Water and Sanitation 
Goal 11. Sustainable Cities and Communities  
</t>
  </si>
  <si>
    <t xml:space="preserve">Goal 1. No Poverty 
Goal 11. Sustainable Cities and Communities 
Goal 6. Clean Water and Sanitation 
</t>
  </si>
  <si>
    <t xml:space="preserve">Goal 11. Sustainable Cities and Communities 
Goal 6. Clean Water and Sanitation 
Goal 4. Quality Education 
</t>
  </si>
  <si>
    <t xml:space="preserve">Goal 3. Good Health and Well-being 
Goal 11. Sustainable Cities and Communities  
Goal 13. Climate Action 
</t>
  </si>
  <si>
    <t xml:space="preserve">Goal 11. Sustainable Cities and Communities 
</t>
  </si>
  <si>
    <t xml:space="preserve">Goal 1. No Poverty 
Goal 11. Sustainable Cities and Communities  
Goal 6. Clean Water and Sanitation 
</t>
  </si>
  <si>
    <t xml:space="preserve">Goal 3. Good Health and Well-being 
Goal 6. Clean Water and Sanitation 
Goal 11. Sustainable Cities and Communities  
</t>
  </si>
  <si>
    <t xml:space="preserve">Goal 6. Clean Water and Sanitation 
Goal 11. Sustainable Cities and Communities  
Goal 13. Climate Action 
</t>
  </si>
  <si>
    <t xml:space="preserve">Goal 10. Reduce Inequalities 
Goal 3. Good Health and Well-being  
</t>
  </si>
  <si>
    <t xml:space="preserve">Goal 3. Good Health and Well-being </t>
  </si>
  <si>
    <t xml:space="preserve">Goal 4. Quality Education 
Goal 3. Good Health and Well-being 
</t>
  </si>
  <si>
    <t xml:space="preserve">Goal 1. No Poverty 
Goal 2. Zero Hunger
Goal 4. Quality Education 
Goal 8. Decent Work and Economic Growth 
</t>
  </si>
  <si>
    <t xml:space="preserve">Goal 10. Reduce Inequalities 
Goal 8. Decent Work and Economic Growth 
Goal 5. Gender Equality 
Goal 1. No Poverty 
</t>
  </si>
  <si>
    <t xml:space="preserve">Goal 2. Zero Hunger 
Goal 1. No Poverty 
Goal 10. Reduce Inequalities 
Goal 8. Decent Work and Economic Growth 
</t>
  </si>
  <si>
    <t xml:space="preserve">Goal 10. Reduce Inequalities 
Goal 1. No Poverty 
Goal 5. Gender Equality 
Goal 8. Decent Work and Economic Growth  
Goal 2. Zero Hunger 
Goal 4. Quality Education  
Goal 3. Good Health and Well-being  
</t>
  </si>
  <si>
    <t xml:space="preserve">Goal 10. Reduce Inequalities 
Goal 5. Gender Equality 
Goal 1. No Poverty 
Goal 2. Zero Hunger 
Goal 8. Decent Work and Economic Growth  
</t>
  </si>
  <si>
    <t xml:space="preserve">Goal 5. Gender Equality 
Goal 4. Quality Education 
</t>
  </si>
  <si>
    <t xml:space="preserve">Goal 4. Quality Education 
Goal 10. Reduce Inequalities 
</t>
  </si>
  <si>
    <t xml:space="preserve">Goal 3. Good Health and Well-being  
Goal 4. Quality Education 
Goal 5. Gender Equality 
Goal 13. Climate Action 
Goal 16. Peace, Justice and Strong Institutions  
</t>
  </si>
  <si>
    <t xml:space="preserve">Goal 3. Good Health and Well-being 
Goal 16. Peace, Justice and Strong Institutions  
</t>
  </si>
  <si>
    <t xml:space="preserve">Goal 16. Peace, Justice and Strong Institutions  
Goal 10. Reduce Inequalities 
</t>
  </si>
  <si>
    <t xml:space="preserve">Goal 3. Good Health and Well-being 
Goal 10. Reduce Inequalities 
Goal 16. Peace, Justice and Strong Institutions 
</t>
  </si>
  <si>
    <t xml:space="preserve">Goal 1. No Poverty 
Goal 3. Good Health and Well-being 
Goal 10. Reduce Inequalities 
</t>
  </si>
  <si>
    <t xml:space="preserve">Goal 16. Peace, Justice and Strong Institutions 
Goal 3. Good Health and Well-being 
Goal 10. Reduce Inequalities 
</t>
  </si>
  <si>
    <t xml:space="preserve">Goal 3. Good Health and Well-being 
Goal 6. Clean Water and Sanitation 
Goal 10. Reduce Inequalities 
</t>
  </si>
  <si>
    <t xml:space="preserve">Goal 3. Good Health and Well-being
Goal 1. No Poverty 
Goal 10. Reduce Inequalities 
Goal 16. Peace, Justice and Strong Institutions  
Goal 4. Quality Education 
</t>
  </si>
  <si>
    <t xml:space="preserve">Goal 16. Peace, Justice and Strong Institutions  
Goal 1. No Poverty 
Goal 10. Reduce Inequalities 
</t>
  </si>
  <si>
    <t xml:space="preserve">Goal 10. Reduce Inequalities 
Goal 3. Good Health and Well-being  
Goal 4. Quality Education 
</t>
  </si>
  <si>
    <t xml:space="preserve">Goal 1. No Poverty 
Goal 3. Good Health and Well-being 
Goal 4. Quality Education 
Goal 10. Reduce Inequalities 
</t>
  </si>
  <si>
    <t xml:space="preserve">Goal 10. Reduce Inequalities 
Goal 1. No Poverty 
Goal 3. Good Health and Well-being 
</t>
  </si>
  <si>
    <t xml:space="preserve">Goal 10. Reduce Inequalities 
Goal 16. Peace, Justice and Strong Institutions 
Goal 4. Quality Education 
</t>
  </si>
  <si>
    <t xml:space="preserve">Goal 10. Reduce Inequalities 
Goal 16. Peace, Justice and Strong Institutions 
Goal 3. Good Health and Well-being 
</t>
  </si>
  <si>
    <t xml:space="preserve">Goal 3. Good Health and Well-being 
Goal 8. Decent Work and Economic Growth 
Goal 10. Reduce Inequalities  
</t>
  </si>
  <si>
    <t xml:space="preserve">Goal 10. Reduce Inequalities 
Goal 3. Good Health and Well-being 
Goal 4. Quality Education 
</t>
  </si>
  <si>
    <t xml:space="preserve">Goal 10. Reduce Inequalities 
Goal 3. Good Health and Well-being  
Goal 8. Decent Work and Economic Growth 
</t>
  </si>
  <si>
    <t xml:space="preserve">Goal 13. Climate Action 
Goal 10. Reduce Inequalities 
</t>
  </si>
  <si>
    <t xml:space="preserve">Goal 1. No Poverty 
Goal 2. Zero Hunger 
Goal 5. Gender Equality  
Goal 10. Reduce Inequalities 
Goal 12. Responsible Consumption and Production 
Goal 13. Climate Action 
</t>
  </si>
  <si>
    <t xml:space="preserve">Goal 3. Good Health and Well-being 
Goal 4. Quality Education 
Goal 8. Decent Work and Economic Growth  
Goal 10. Reduce Inequalities 
</t>
  </si>
  <si>
    <t xml:space="preserve">Goal 1. No Poverty 
Goal 2. Zero Hunger 
Goal 5. Gender Equality 
Goal 16. Peace, Justice and Strong Institutions  
</t>
  </si>
  <si>
    <t xml:space="preserve">Goal 1. No Poverty 
Goal 2. Zero Hunger  
Goal 10. Reduce Inequalities  
Goal 16. Peace, Justice and Strong Institutions  
</t>
  </si>
  <si>
    <t xml:space="preserve">Goal 1. No Poverty 
Goal 2. Zero Hunger  
Goal 3. Good Health and Well-being  
Goal 4. Quality Education  
Goal 5. Gender Equality 
</t>
  </si>
  <si>
    <t xml:space="preserve">Goal 5. Gender Equality 
Goal 10. Reduce Inequalities  
Goal 1. No Poverty 
Goal 16. Peace, Justice and Strong Institutions  
</t>
  </si>
  <si>
    <t xml:space="preserve">Goal 1. No Poverty 
Goal 2. Zero Hunger 
Goal 5. Gender Equality  
Goal 10. Reduce Inequalities 
Goal 16. Peace, Justice and Strong Institutions  
</t>
  </si>
  <si>
    <t xml:space="preserve">Goal 2. Zero Hunger 
Goal 5. Gender Equality 
Goal 6. Clean Water and Sanitation  
Goal 13. Climate Action 
Goal 16. Peace, Justice and Strong Institutions  
</t>
  </si>
  <si>
    <t xml:space="preserve">Goal 2. Zero Hunger 
Goal 8. Decent Work and Economic Growth  
Goal 13. Climate Action 
</t>
  </si>
  <si>
    <t xml:space="preserve">Goal 1. No Poverty 
Goal 2. Zero Hunger 
Goal 3. Good Health and Well-being  
Goal 5. Gender Equality 
Goal 10. Reduce Inequalities  
</t>
  </si>
  <si>
    <t xml:space="preserve">Goal 1. No Poverty 
Goal 2. Zero Hunger 
Goal 11. Sustainable Cities and Communities  
Goal 13. Climate Action 
</t>
  </si>
  <si>
    <t xml:space="preserve">Goal 1. No Poverty 
Goal 2. Zero Hunger 
Goal 3. Good Health and Well-being 
Goal 6. Clean Water and Sanitation 
Goal 10. Reduce Inequalities  
</t>
  </si>
  <si>
    <t xml:space="preserve">Goal 3. Good Health and Well-being 
Goal 6. Clean Water and Sanitation 
Goal 8. Decent Work and Economic Growth 
</t>
  </si>
  <si>
    <t xml:space="preserve">Goal 5. Gender Equality 
Goal 8. Decent Work and Economic Growth 
Goal 12. Responsible Consumption and Production </t>
  </si>
  <si>
    <t xml:space="preserve">Goal 1. No Poverty 
Goal 2. Zero Hunger 
Goal 5. Gender Equality  
Goal 6. Clean Water and Sanitation 
Goal 10. Reduce Inequalities 
</t>
  </si>
  <si>
    <t xml:space="preserve">Goal 3. Good Health and Well-being 
Goal 10. Reduce Inequalities 
Goal 4. Quality Education  
Goal 2. Zero Hunger  
</t>
  </si>
  <si>
    <t xml:space="preserve">Goal 3. Good Health and Well-being 
Goal 4. Quality Education 
Goal 5. Gender Equality 
Goal 17. Partnerships for the Goals 
</t>
  </si>
  <si>
    <t xml:space="preserve">Goal 1. No Poverty 
Goal 3. Good Health and Well-being 
Goal 5. Gender Equality 
Goal 8. Decent Work and Economic Growth  
Goal 10. Reduce Inequalities 
Goal 17. Partnerships for the Goals  
</t>
  </si>
  <si>
    <t xml:space="preserve">Goal 3. Good Health and Well-being  
Goal 4. Quality Education 
Goal 5. Gender Equality 
Goal 17. Partnerships for the Goals  
</t>
  </si>
  <si>
    <t xml:space="preserve">Goal 3. Good Health and Well-being 
Goal 4. Quality Education 
</t>
  </si>
  <si>
    <t xml:space="preserve">Goal 1. No Poverty
Goal 3. Good Health and Well-being 
Goal 4. Quality Education 
Goal 5. Gender Equality 
Goal 8. Decent Work and Economic Growth  
Goal 10. Reduce Inequalities 
Goal 17. Partnerships for the Goals  
</t>
  </si>
  <si>
    <t xml:space="preserve">Goal 8. Decent Work and Economic Growth  
Goal 5. Gender Equality 
</t>
  </si>
  <si>
    <t xml:space="preserve">Goal 2. Zero Hunger 
Goal 15. Life on Land 
</t>
  </si>
  <si>
    <t xml:space="preserve">Goal 4. Quality Education 
Goal 5. Gender Equality 
Goal 16. Peace, Justice and Strong Institutions 
</t>
  </si>
  <si>
    <t xml:space="preserve">Goal 1. No Poverty 
Goal 2. Zero Hunger 
Goal 3. Good Health and Well-being  
Goal 12. Responsible Consumption and Production 
</t>
  </si>
  <si>
    <t xml:space="preserve">Goal 1. No Poverty 
Goal 2. Zero Hunger 
Goal 5. Gender Equality 
Goal 6. Clean Water and Sanitation
Goal 10. Reduce Inequalities 
Goal 13. Climate Action 
Goal 16. Peace, Justice and Strong Institutions  
</t>
  </si>
  <si>
    <t xml:space="preserve">Goal 1. No Poverty 
Goal 2. Zero Hunger 
Goal 3. Good Health and Well-being
Goal 4. Quality Education 
Goal 5. Gender Equality 
Goal 7. Affordable and Clean Energy 
Goal 13. Climate Action 
</t>
  </si>
  <si>
    <t xml:space="preserve">Goal 1. No Poverty 
Goal 2. Zero Hunger 
Goal 4. Quality Education
Goal 5. Gender Equality 
Goal 6. Clean Water and Sanitation  
Goal 13. Climate Action 
Goal 16. Peace, Justice and Strong Institutions  
</t>
  </si>
  <si>
    <t xml:space="preserve">Goal 2. Zero Hunger 
Goal 6. Clean Water and Sanitation 
Goal 4. Quality Education  
Goal 3. Good Health and Well-being  
Goal 5. Gender Equality 
</t>
  </si>
  <si>
    <t xml:space="preserve">Goal 8. Decent Work and Economic Growth
Goal 5. Gender Equality 
Goal 4. Quality Education
</t>
  </si>
  <si>
    <t xml:space="preserve">Goal 1. No Poverty 
Goal 2. Zero Hunger 
Goal 13. Climate Action 
</t>
  </si>
  <si>
    <t xml:space="preserve">Goal 1. No Poverty 
Goal 5. Gender Equality 
Goal 8. Decent Work and Economic Growth 
Goal 11. Sustainable Cities and Communities  
Goal 16. Peace, Justice and Strong Institutions  
</t>
  </si>
  <si>
    <t xml:space="preserve">Goal 3. Good Health and Well-being 
Goal 1. No Poverty 
</t>
  </si>
  <si>
    <t xml:space="preserve">Goal 5. Gender Equality 
Goal 4. Quality Education  
Goal 8. Decent Work and Economic Growth 
</t>
  </si>
  <si>
    <t xml:space="preserve">Goal 1. No Poverty 
Goal 2. Zero Hunger 
Goal 3. Good Health and Well-being  
Goal 5. Gender Equality 
Goal 13. Climate Action 
</t>
  </si>
  <si>
    <t xml:space="preserve">Goal 1. No Poverty 
Goal 2. Zero Hunger 
Goal 6. Clean Water and Sanitation 
</t>
  </si>
  <si>
    <t xml:space="preserve">Goal 1. No Poverty 
Goal 2. Zero Hunger 
Goal 3. Good Health and Well-being 
</t>
  </si>
  <si>
    <t xml:space="preserve">Goal 1. No Poverty 
Goal 5. Gender Equality 
Goal 3. Good Health and Well-being 
</t>
  </si>
  <si>
    <t xml:space="preserve">Goal 1. No Poverty 
Goal 6. Clean Water and Sanitation 
Goal 10. Reduce Inequalities 
</t>
  </si>
  <si>
    <t xml:space="preserve">Goal 6. Clean Water and Sanitation 
Goal 1. No Poverty 
Goal 10. Reduce Inequalities 
</t>
  </si>
  <si>
    <t xml:space="preserve">Goal 13. Climate Action 
Goal 6. Clean Water and Sanitation 
Goal 5. Gender Equality 
Goal 3. Good Health and Well-being 
Goal 2. Zero Hunger 
Goal 1. No Poverty 
</t>
  </si>
  <si>
    <t xml:space="preserve">Goal 1. No Poverty 
Goal 2. Zero Hunger 
Goal 5. Gender Equality  
Goal 10. Reduce Inequalities 
Goal 13. Climate Action 
Goal 3. Good Health and Well-being  
</t>
  </si>
  <si>
    <t xml:space="preserve">Goal 3. Good Health and Well-being 
Goal 5. Gender Equality 
Goal 6. Clean Water and Sanitation  
</t>
  </si>
  <si>
    <t xml:space="preserve">Goal 6. Clean Water and Sanitation 
Goal 3. Good Health and Well-being 
Goal 1. No Poverty 
</t>
  </si>
  <si>
    <t xml:space="preserve">Goal 10. Reduce Inequalities 
Goal 3. Good Health and Well-being  
Goal 4. Quality Education 
Goal 1. No Poverty 
Goal 8. Decent Work and Economic Growth  
Goal 13. Climate Action 
</t>
  </si>
  <si>
    <t xml:space="preserve">Goal 1. No Poverty 
Goal 4. Quality Education 
Goal 16. Peace, Justice and Strong Institutions
</t>
  </si>
  <si>
    <t xml:space="preserve">Goal 3. Good Health and Well-being 
Goal 8. Decent Work and Economic Growth 
Goal 5. Gender Equality 
Goal 1. No Poverty 
</t>
  </si>
  <si>
    <t xml:space="preserve">Goal 1. No Poverty 
Goal 6. Clean Water and Sanitation  
Goal 5. Gender Equality 
Goal 8. Decent Work and Economic Growth  
Goal 13. Climate Action 
</t>
  </si>
  <si>
    <t xml:space="preserve">Goal 16. Peace, Justice and Strong Institutions  
Goal 4. Quality Education 
Goal 3. Good Health and Well-being 
Goal 2. Zero Hunger 
Goal 1. No Poverty 
</t>
  </si>
  <si>
    <t xml:space="preserve">Goal 13. Climate Action 
Goal 5. Gender Equality 
Goal 2. Zero Hunger  
Goal 1. No Poverty 
</t>
  </si>
  <si>
    <t xml:space="preserve">Goal 16. Peace, Justice and Strong Institutions  
Goal 10. Reduce Inequalities 
Goal 8. Decent Work and Economic Growth  
Goal 4. Quality Education 
Goal 3. Good Health and Well-being 
Goal 1. No Poverty 
</t>
  </si>
  <si>
    <t xml:space="preserve">Goal 5. Gender Equality 
Goal 10. Reduce Inequalities 
</t>
  </si>
  <si>
    <t xml:space="preserve">Goal 5. Gender Equality 
Goal 10. Reduce Inequalities </t>
  </si>
  <si>
    <t xml:space="preserve">Goal 3. Good Health and Well-being  
Goal 5. Gender Equality 
</t>
  </si>
  <si>
    <t xml:space="preserve">Goal 3. Good Health and Well-being 
Goal 5. Gender Equality
Goal 1. No Poverty 
Goal 2. Zero Hunger 
</t>
  </si>
  <si>
    <t xml:space="preserve">Goal 1. No Poverty 
Goal 5. Gender Equality 
</t>
  </si>
  <si>
    <t xml:space="preserve">Goal 1. No Poverty </t>
  </si>
  <si>
    <t xml:space="preserve">Goal 1. No Poverty 
Goal 2. Zero Hunger 
Goal 5. Gender Equality 
Goal 13. Climate Action 
</t>
  </si>
  <si>
    <t xml:space="preserve">Goal 6. Clean Water and Sanitation 
Goal 3. Good Health and Well-being 
Goal 4. Quality Education 
</t>
  </si>
  <si>
    <t xml:space="preserve">Goal 1. No Poverty 
Goal 5. Gender Equality 
Goal 13. Climate Action 
</t>
  </si>
  <si>
    <t xml:space="preserve">Goal 1. No Poverty 
Goal 2. Zero Hunger 
Goal 4. Quality Education 
Goal 13. Climate Action 
</t>
  </si>
  <si>
    <t xml:space="preserve">Goal 1. No Poverty 
Goal 2. Zero Hunger 
Goal 3. Good Health and Well-being  
</t>
  </si>
  <si>
    <t xml:space="preserve">Goal 1. No Poverty 
Goal 2. Zero Hunger 
Goal 3. Good Health and Well-being </t>
  </si>
  <si>
    <t xml:space="preserve">Goal 10. Reduce Inequalities 
Goal 5. Gender Equality 
</t>
  </si>
  <si>
    <t xml:space="preserve">Goal 5. Gender Equality 
Goal 8. Decent Work and Economic Growth 
</t>
  </si>
  <si>
    <t xml:space="preserve">ETHIOPIA
MOZAMBIQUE
KENYA
</t>
  </si>
  <si>
    <t>ActionAid Australia</t>
  </si>
  <si>
    <t>So They Can</t>
  </si>
  <si>
    <t>NGO</t>
  </si>
  <si>
    <t>World Vision Australia</t>
  </si>
  <si>
    <t>The Fred Hollow Foundation</t>
  </si>
  <si>
    <t>Oxfam Australia</t>
  </si>
  <si>
    <t xml:space="preserve">CARITAS Australia </t>
  </si>
  <si>
    <t>Plan International Australia</t>
  </si>
  <si>
    <t>Save the Children Australia</t>
  </si>
  <si>
    <t>CBM Australia</t>
  </si>
  <si>
    <t xml:space="preserve">Transform Aid International </t>
  </si>
  <si>
    <t>Adventist Development &amp; Relief Agency Australia (ADRA)</t>
  </si>
  <si>
    <t xml:space="preserve">Australian Committee for Unicef Limited </t>
  </si>
  <si>
    <t xml:space="preserve">Brien Holden Vision Institute Foundation </t>
  </si>
  <si>
    <t>Opportunity International</t>
  </si>
  <si>
    <t xml:space="preserve">Marie Stopes International Australia </t>
  </si>
  <si>
    <t>WaterAid Australia</t>
  </si>
  <si>
    <t>UnitingWorld</t>
  </si>
  <si>
    <t>International Women's Development Agency (IWDA)</t>
  </si>
  <si>
    <t xml:space="preserve">Habitat for Humanity Australia </t>
  </si>
  <si>
    <t xml:space="preserve">The Leprosy Mission Australia </t>
  </si>
  <si>
    <t>Burnet Institute</t>
  </si>
  <si>
    <t>The Kokoda Track Foundation (KTF)</t>
  </si>
  <si>
    <t>Anglican Board of Mission Australia (ABM)</t>
  </si>
  <si>
    <t>World Education Australia (WEAL)</t>
  </si>
  <si>
    <t>Credit Union Foundation Australia  (CUFA)</t>
  </si>
  <si>
    <t>Australian Doctors International</t>
  </si>
  <si>
    <t xml:space="preserve">Quaker Service Australia </t>
  </si>
  <si>
    <t>Family Planning NSW</t>
  </si>
  <si>
    <t xml:space="preserve">SurfAid International Australia </t>
  </si>
  <si>
    <t>Assisi Aid Projects</t>
  </si>
  <si>
    <t xml:space="preserve">Australian Himalayan Foundation </t>
  </si>
  <si>
    <t>Diplomacy Training Program</t>
  </si>
  <si>
    <t>Global Mission Partners</t>
  </si>
  <si>
    <t>International Nepal Fellowship Australia (INF)</t>
  </si>
  <si>
    <t xml:space="preserve">Muslim Aid International </t>
  </si>
  <si>
    <t>Nusa Tenggara Association (NTA)</t>
  </si>
  <si>
    <t xml:space="preserve">Reledev Australia </t>
  </si>
  <si>
    <t>Royal Australasian College of Surgeons (RACS)</t>
  </si>
  <si>
    <t xml:space="preserve">See Beyond Borders </t>
  </si>
  <si>
    <t>Sight for All</t>
  </si>
  <si>
    <t>Grand Total</t>
  </si>
  <si>
    <t>Country</t>
  </si>
  <si>
    <t xml:space="preserve">BANGLADESH
</t>
  </si>
  <si>
    <t xml:space="preserve">TIMOR-LESTE
</t>
  </si>
  <si>
    <t xml:space="preserve">PAPUA NEW GUINEA
</t>
  </si>
  <si>
    <t xml:space="preserve">CAMBODIA
</t>
  </si>
  <si>
    <t xml:space="preserve">LAO PEOPLE'S DEMOCRATIC REPUBLIC
</t>
  </si>
  <si>
    <t xml:space="preserve">NEPAL
</t>
  </si>
  <si>
    <t xml:space="preserve">INDONESIA
</t>
  </si>
  <si>
    <t xml:space="preserve">MYANMAR
</t>
  </si>
  <si>
    <t xml:space="preserve">SOLOMON ISLANDS
</t>
  </si>
  <si>
    <t xml:space="preserve">VANUATU
</t>
  </si>
  <si>
    <t xml:space="preserve">VIET NAM
</t>
  </si>
  <si>
    <t xml:space="preserve">KENYA
</t>
  </si>
  <si>
    <t xml:space="preserve">CONGO, THE DEMOCRATIC REPUBLIC OF THE
</t>
  </si>
  <si>
    <t xml:space="preserve">PHILIPPINES
</t>
  </si>
  <si>
    <t xml:space="preserve">INDIA
</t>
  </si>
  <si>
    <t xml:space="preserve">SRI LANKA
</t>
  </si>
  <si>
    <t xml:space="preserve">SOUTH SUDAN
</t>
  </si>
  <si>
    <t xml:space="preserve">ZIMBABWE
</t>
  </si>
  <si>
    <t xml:space="preserve">ETHIOPIA
</t>
  </si>
  <si>
    <t xml:space="preserve">UGANDA
</t>
  </si>
  <si>
    <t xml:space="preserve">PAKISTAN
</t>
  </si>
  <si>
    <t xml:space="preserve">RWANDA
</t>
  </si>
  <si>
    <t xml:space="preserve">PALESTINIAN TERRITORIES
</t>
  </si>
  <si>
    <t xml:space="preserve">BURUNDI
</t>
  </si>
  <si>
    <t xml:space="preserve">MALAWI
</t>
  </si>
  <si>
    <t xml:space="preserve">FIJI
</t>
  </si>
  <si>
    <t xml:space="preserve">THAI-MYANMAR BORDER
</t>
  </si>
  <si>
    <t xml:space="preserve">MOZAMBIQUE
</t>
  </si>
  <si>
    <t xml:space="preserve">TANZANIA, UNITED REPUBLIC OF
</t>
  </si>
  <si>
    <t xml:space="preserve">NIGERIA
</t>
  </si>
  <si>
    <t xml:space="preserve">CAMEROON
</t>
  </si>
  <si>
    <t xml:space="preserve">ZAMBIA
</t>
  </si>
  <si>
    <t xml:space="preserve">LEBANON
</t>
  </si>
  <si>
    <t>IRAQ</t>
  </si>
  <si>
    <t xml:space="preserve">SOMALIA
</t>
  </si>
  <si>
    <t xml:space="preserve">TONGA
</t>
  </si>
  <si>
    <t xml:space="preserve">KIRIBATI
</t>
  </si>
  <si>
    <t xml:space="preserve">SUDAN
</t>
  </si>
  <si>
    <t xml:space="preserve">PERU
</t>
  </si>
  <si>
    <t xml:space="preserve">ERITREA
</t>
  </si>
  <si>
    <t xml:space="preserve">SOUTH AFRICA
</t>
  </si>
  <si>
    <t xml:space="preserve">TUVALU
</t>
  </si>
  <si>
    <t xml:space="preserve">BHUTAN
</t>
  </si>
  <si>
    <t xml:space="preserve">SAMOA
</t>
  </si>
  <si>
    <t xml:space="preserve">BOLIVIA
</t>
  </si>
  <si>
    <t xml:space="preserve">NICARAGUA
</t>
  </si>
  <si>
    <t>NAURU</t>
  </si>
  <si>
    <t xml:space="preserve">MONGOLIA
</t>
  </si>
  <si>
    <t xml:space="preserve">MICRONESIA, FEDERATED STATES OF
</t>
  </si>
  <si>
    <t xml:space="preserve">MALAYSIA
</t>
  </si>
  <si>
    <t>DAC Codes</t>
  </si>
  <si>
    <t>NOTE: Table contains ANCP proposed projects and anticipated expenditure for the current financial year and is subject to change over the 12 months of implementation to 30 June 2021.</t>
  </si>
  <si>
    <t>NOTE: Table contains ANCP proposed projects and anticipated country level expenditure for the current financial year and is subject to change over the 12 months of implementation to 30 June 2021.</t>
  </si>
  <si>
    <t>2020-21 project DFAT grant funds</t>
  </si>
  <si>
    <t>2020-21 Total Grant Funds *</t>
  </si>
  <si>
    <t>* Total includes non-project funds including admin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</si>
</sst>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_-&quot;$&quot;* #,##0_-;\-&quot;$&quot;* #,##0_-;_-&quot;$&quot;* &quot;-&quot;??_-;_-@_-"/>
  </numFmts>
  <fonts count="9" x14ac:knownFonts="1">
    <font>
      <sz val="12"/>
      <color theme="1"/>
      <name val="Calibri"/>
      <family val="2"/>
      <scheme val="minor"/>
    </font>
    <font>
      <sz val="10"/>
      <color theme="1"/>
      <name val="Calibri"/>
      <family val="2"/>
      <scheme val="minor"/>
    </font>
    <font>
      <sz val="12"/>
      <color theme="1"/>
      <name val="Calibri"/>
      <family val="2"/>
      <scheme val="minor"/>
    </font>
    <font>
      <b/>
      <sz val="12"/>
      <color theme="1"/>
      <name val="Calibri"/>
      <family val="2"/>
      <scheme val="minor"/>
    </font>
    <font>
      <sz val="12"/>
      <color theme="1"/>
      <name val="Calibri"/>
      <family val="2"/>
    </font>
    <font>
      <b/>
      <sz val="12"/>
      <name val="Calibri"/>
      <family val="2"/>
    </font>
    <font>
      <b/>
      <sz val="12"/>
      <name val="Calibri"/>
      <family val="2"/>
      <scheme val="minor"/>
    </font>
    <font>
      <sz val="12"/>
      <name val="Calibri"/>
      <family val="2"/>
      <scheme val="minor"/>
    </font>
    <font>
      <sz val="12"/>
      <name val="Calibri"/>
      <family val="2"/>
    </font>
  </fonts>
  <fills count="5">
    <fill>
      <patternFill patternType="none"/>
    </fill>
    <fill>
      <patternFill patternType="gray125"/>
    </fill>
    <fill>
      <patternFill patternType="solid">
        <fgColor theme="8" tint="0.79998168889431442"/>
        <bgColor indexed="64"/>
      </patternFill>
    </fill>
    <fill>
      <patternFill patternType="solid">
        <fgColor theme="4" tint="0.79998168889431442"/>
        <bgColor theme="4" tint="0.79998168889431442"/>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right/>
      <top style="thin">
        <color theme="4" tint="0.39997558519241921"/>
      </top>
      <bottom/>
      <diagonal/>
    </border>
    <border>
      <left/>
      <right/>
      <top/>
      <bottom style="thin">
        <color indexed="64"/>
      </bottom>
      <diagonal/>
    </border>
  </borders>
  <cellStyleXfs count="2">
    <xf numFmtId="0" fontId="0" fillId="0" borderId="0"/>
    <xf numFmtId="44" fontId="2" fillId="0" borderId="0" applyFont="0" applyFill="0" applyBorder="0" applyAlignment="0" applyProtection="0"/>
  </cellStyleXfs>
  <cellXfs count="43">
    <xf numFmtId="0" fontId="0" fillId="0" borderId="0" xfId="0"/>
    <xf numFmtId="0" fontId="1" fillId="0" borderId="0" xfId="0" applyFont="1"/>
    <xf numFmtId="164" fontId="0" fillId="0" borderId="0" xfId="0" applyNumberFormat="1" applyAlignment="1">
      <alignment horizontal="center" vertical="center"/>
    </xf>
    <xf numFmtId="0" fontId="0" fillId="0" borderId="0" xfId="0" applyAlignment="1">
      <alignment wrapText="1"/>
    </xf>
    <xf numFmtId="0" fontId="0" fillId="0" borderId="0" xfId="0" applyAlignment="1">
      <alignment vertical="top"/>
    </xf>
    <xf numFmtId="0" fontId="0" fillId="0" borderId="0" xfId="0" applyAlignment="1">
      <alignment horizontal="left" vertical="center" wrapText="1"/>
    </xf>
    <xf numFmtId="0" fontId="2" fillId="0" borderId="0" xfId="0" applyFont="1"/>
    <xf numFmtId="0" fontId="1" fillId="0" borderId="0" xfId="0" applyFont="1" applyAlignment="1">
      <alignment vertical="top" wrapText="1"/>
    </xf>
    <xf numFmtId="0" fontId="1" fillId="0" borderId="0" xfId="0" applyFont="1" applyAlignment="1">
      <alignment vertical="top"/>
    </xf>
    <xf numFmtId="0" fontId="2" fillId="0" borderId="0" xfId="0" applyFont="1" applyAlignment="1">
      <alignment horizontal="center" wrapText="1"/>
    </xf>
    <xf numFmtId="0" fontId="5" fillId="2" borderId="1" xfId="0" applyFont="1" applyFill="1" applyBorder="1" applyAlignment="1">
      <alignment wrapText="1"/>
    </xf>
    <xf numFmtId="0" fontId="6" fillId="2" borderId="1" xfId="0" applyFont="1" applyFill="1" applyBorder="1" applyAlignment="1">
      <alignment wrapText="1"/>
    </xf>
    <xf numFmtId="0" fontId="6" fillId="2" borderId="1" xfId="0" applyFont="1" applyFill="1" applyBorder="1" applyAlignment="1">
      <alignment horizontal="left" wrapText="1"/>
    </xf>
    <xf numFmtId="0" fontId="5" fillId="2" borderId="1" xfId="0" applyFont="1" applyFill="1" applyBorder="1" applyAlignment="1">
      <alignment horizontal="left" wrapText="1"/>
    </xf>
    <xf numFmtId="164" fontId="5" fillId="2" borderId="1" xfId="0" applyNumberFormat="1" applyFont="1" applyFill="1" applyBorder="1" applyAlignment="1">
      <alignment horizontal="center" wrapText="1"/>
    </xf>
    <xf numFmtId="0" fontId="0" fillId="0" borderId="0" xfId="0" applyFill="1"/>
    <xf numFmtId="164" fontId="2" fillId="0" borderId="0" xfId="0" applyNumberFormat="1" applyFont="1" applyFill="1" applyAlignment="1">
      <alignment horizontal="left" vertical="center" wrapText="1"/>
    </xf>
    <xf numFmtId="164" fontId="0" fillId="0" borderId="0" xfId="0" applyNumberFormat="1" applyFill="1" applyAlignment="1">
      <alignment horizontal="center" vertical="center"/>
    </xf>
    <xf numFmtId="164" fontId="2" fillId="0" borderId="0" xfId="0" applyNumberFormat="1" applyFont="1" applyFill="1" applyAlignment="1">
      <alignment wrapText="1"/>
    </xf>
    <xf numFmtId="0" fontId="0" fillId="0" borderId="1" xfId="0" applyFont="1" applyFill="1" applyBorder="1" applyAlignment="1">
      <alignment vertical="top"/>
    </xf>
    <xf numFmtId="0" fontId="0" fillId="0" borderId="1" xfId="0" applyFont="1" applyFill="1" applyBorder="1" applyAlignment="1">
      <alignment vertical="top" wrapText="1"/>
    </xf>
    <xf numFmtId="164" fontId="0" fillId="0" borderId="1" xfId="0" applyNumberFormat="1" applyFont="1" applyFill="1" applyBorder="1" applyAlignment="1">
      <alignment horizontal="center" vertical="top" wrapText="1"/>
    </xf>
    <xf numFmtId="164" fontId="7" fillId="0" borderId="0" xfId="0" applyNumberFormat="1" applyFont="1" applyAlignment="1">
      <alignment horizontal="center" vertical="center"/>
    </xf>
    <xf numFmtId="164" fontId="7" fillId="0" borderId="0" xfId="0" applyNumberFormat="1" applyFont="1" applyFill="1" applyAlignment="1">
      <alignment horizontal="center" vertical="center"/>
    </xf>
    <xf numFmtId="0" fontId="4" fillId="0" borderId="1" xfId="0" applyFont="1" applyFill="1" applyBorder="1" applyAlignment="1">
      <alignment vertical="top" wrapText="1"/>
    </xf>
    <xf numFmtId="0" fontId="3" fillId="3" borderId="2" xfId="0" applyFont="1" applyFill="1" applyBorder="1"/>
    <xf numFmtId="165" fontId="0" fillId="0" borderId="0" xfId="1" applyNumberFormat="1" applyFont="1"/>
    <xf numFmtId="0" fontId="3" fillId="3" borderId="0" xfId="0" applyFont="1" applyFill="1"/>
    <xf numFmtId="165" fontId="3" fillId="3" borderId="0" xfId="1" applyNumberFormat="1" applyFont="1" applyFill="1" applyBorder="1"/>
    <xf numFmtId="0" fontId="3" fillId="3" borderId="0" xfId="0" applyFont="1" applyFill="1" applyAlignment="1">
      <alignment horizontal="left"/>
    </xf>
    <xf numFmtId="0" fontId="0" fillId="0" borderId="1" xfId="0" applyFont="1" applyFill="1" applyBorder="1" applyAlignment="1">
      <alignment horizontal="left" vertical="top"/>
    </xf>
    <xf numFmtId="49" fontId="0" fillId="0" borderId="1" xfId="0" applyNumberFormat="1" applyFont="1" applyFill="1" applyBorder="1" applyAlignment="1">
      <alignment horizontal="left" vertical="top" wrapText="1"/>
    </xf>
    <xf numFmtId="49" fontId="4" fillId="0" borderId="1" xfId="0" applyNumberFormat="1" applyFont="1" applyFill="1" applyBorder="1" applyAlignment="1">
      <alignment horizontal="left" vertical="top" wrapText="1"/>
    </xf>
    <xf numFmtId="49" fontId="8" fillId="0" borderId="1" xfId="0" applyNumberFormat="1" applyFont="1" applyFill="1" applyBorder="1" applyAlignment="1">
      <alignment horizontal="left" vertical="top" wrapText="1"/>
    </xf>
    <xf numFmtId="165" fontId="3" fillId="3" borderId="0" xfId="1" applyNumberFormat="1" applyFont="1" applyFill="1" applyBorder="1" applyAlignment="1">
      <alignment horizontal="left" vertical="top"/>
    </xf>
    <xf numFmtId="165" fontId="0" fillId="0" borderId="0" xfId="1" applyNumberFormat="1" applyFont="1" applyFill="1" applyAlignment="1">
      <alignment horizontal="left" vertical="top"/>
    </xf>
    <xf numFmtId="165" fontId="0" fillId="0" borderId="0" xfId="1" applyNumberFormat="1" applyFont="1" applyFill="1" applyBorder="1" applyAlignment="1">
      <alignment horizontal="left" vertical="top"/>
    </xf>
    <xf numFmtId="165" fontId="0" fillId="0" borderId="3" xfId="1" applyNumberFormat="1" applyFont="1" applyFill="1" applyBorder="1" applyAlignment="1">
      <alignment horizontal="left" vertical="top"/>
    </xf>
    <xf numFmtId="165" fontId="0" fillId="0" borderId="0" xfId="1" applyNumberFormat="1" applyFont="1" applyAlignment="1">
      <alignment horizontal="left"/>
    </xf>
    <xf numFmtId="0" fontId="0" fillId="4" borderId="4" xfId="0" applyFill="1" applyBorder="1" applyAlignment="1">
      <alignment horizontal="left"/>
    </xf>
    <xf numFmtId="44" fontId="3" fillId="3" borderId="2" xfId="1" applyFont="1" applyFill="1" applyBorder="1" applyAlignment="1">
      <alignment horizontal="left" wrapText="1"/>
    </xf>
    <xf numFmtId="0" fontId="3" fillId="3" borderId="2" xfId="0" applyFont="1" applyFill="1" applyBorder="1" applyAlignment="1">
      <alignment wrapText="1"/>
    </xf>
    <xf numFmtId="0" fontId="0" fillId="4" borderId="0" xfId="0" applyFill="1" applyBorder="1" applyAlignment="1">
      <alignment horizontal="lef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50B94-75B5-4F1E-AD42-C3E8588EF77C}">
  <dimension ref="A1:B61"/>
  <sheetViews>
    <sheetView workbookViewId="0">
      <selection activeCell="D8" sqref="D8"/>
    </sheetView>
  </sheetViews>
  <sheetFormatPr defaultRowHeight="15.5" x14ac:dyDescent="0.35"/>
  <cols>
    <col min="1" max="1" width="52.83203125" customWidth="1"/>
    <col min="2" max="2" width="14.58203125" customWidth="1"/>
  </cols>
  <sheetData>
    <row r="1" spans="1:2" ht="31" x14ac:dyDescent="0.35">
      <c r="A1" s="25" t="s">
        <v>1249</v>
      </c>
      <c r="B1" s="41" t="s">
        <v>1344</v>
      </c>
    </row>
    <row r="2" spans="1:2" x14ac:dyDescent="0.35">
      <c r="A2" t="s">
        <v>1250</v>
      </c>
      <c r="B2" s="38">
        <v>29902500</v>
      </c>
    </row>
    <row r="3" spans="1:2" x14ac:dyDescent="0.35">
      <c r="A3" t="s">
        <v>1251</v>
      </c>
      <c r="B3" s="26">
        <v>13448995</v>
      </c>
    </row>
    <row r="4" spans="1:2" x14ac:dyDescent="0.35">
      <c r="A4" t="s">
        <v>1252</v>
      </c>
      <c r="B4" s="26">
        <v>8100568</v>
      </c>
    </row>
    <row r="5" spans="1:2" x14ac:dyDescent="0.35">
      <c r="A5" t="s">
        <v>1253</v>
      </c>
      <c r="B5" s="26">
        <v>7266551</v>
      </c>
    </row>
    <row r="6" spans="1:2" x14ac:dyDescent="0.35">
      <c r="A6" t="s">
        <v>365</v>
      </c>
      <c r="B6" s="26">
        <v>6646282</v>
      </c>
    </row>
    <row r="7" spans="1:2" x14ac:dyDescent="0.35">
      <c r="A7" t="s">
        <v>1254</v>
      </c>
      <c r="B7" s="26">
        <v>6557755</v>
      </c>
    </row>
    <row r="8" spans="1:2" x14ac:dyDescent="0.35">
      <c r="A8" t="s">
        <v>1255</v>
      </c>
      <c r="B8" s="26">
        <v>6387029</v>
      </c>
    </row>
    <row r="9" spans="1:2" x14ac:dyDescent="0.35">
      <c r="A9" t="s">
        <v>1256</v>
      </c>
      <c r="B9" s="26">
        <v>6162145</v>
      </c>
    </row>
    <row r="10" spans="1:2" x14ac:dyDescent="0.35">
      <c r="A10" t="s">
        <v>175</v>
      </c>
      <c r="B10" s="26">
        <v>4042038</v>
      </c>
    </row>
    <row r="11" spans="1:2" x14ac:dyDescent="0.35">
      <c r="A11" t="s">
        <v>431</v>
      </c>
      <c r="B11" s="26">
        <v>3092466</v>
      </c>
    </row>
    <row r="12" spans="1:2" x14ac:dyDescent="0.35">
      <c r="A12" t="s">
        <v>1257</v>
      </c>
      <c r="B12" s="26">
        <v>3994197</v>
      </c>
    </row>
    <row r="13" spans="1:2" x14ac:dyDescent="0.35">
      <c r="A13" t="s">
        <v>1258</v>
      </c>
      <c r="B13" s="26">
        <v>3352417</v>
      </c>
    </row>
    <row r="14" spans="1:2" x14ac:dyDescent="0.35">
      <c r="A14" t="s">
        <v>1259</v>
      </c>
      <c r="B14" s="26">
        <v>2823211</v>
      </c>
    </row>
    <row r="15" spans="1:2" x14ac:dyDescent="0.35">
      <c r="A15" t="s">
        <v>478</v>
      </c>
      <c r="B15" s="26">
        <v>2169661</v>
      </c>
    </row>
    <row r="16" spans="1:2" x14ac:dyDescent="0.35">
      <c r="A16" t="s">
        <v>1260</v>
      </c>
      <c r="B16" s="26">
        <v>2052487</v>
      </c>
    </row>
    <row r="17" spans="1:2" x14ac:dyDescent="0.35">
      <c r="A17" t="s">
        <v>260</v>
      </c>
      <c r="B17" s="26">
        <v>2121886</v>
      </c>
    </row>
    <row r="18" spans="1:2" x14ac:dyDescent="0.35">
      <c r="A18" t="s">
        <v>1261</v>
      </c>
      <c r="B18" s="26">
        <v>2001416</v>
      </c>
    </row>
    <row r="19" spans="1:2" x14ac:dyDescent="0.35">
      <c r="A19" t="s">
        <v>466</v>
      </c>
      <c r="B19" s="26">
        <v>1815053</v>
      </c>
    </row>
    <row r="20" spans="1:2" x14ac:dyDescent="0.35">
      <c r="A20" t="s">
        <v>456</v>
      </c>
      <c r="B20" s="26">
        <v>1291735</v>
      </c>
    </row>
    <row r="21" spans="1:2" x14ac:dyDescent="0.35">
      <c r="A21" t="s">
        <v>1262</v>
      </c>
      <c r="B21" s="26">
        <v>1350432</v>
      </c>
    </row>
    <row r="22" spans="1:2" x14ac:dyDescent="0.35">
      <c r="A22" t="s">
        <v>28</v>
      </c>
      <c r="B22" s="26">
        <v>1210448</v>
      </c>
    </row>
    <row r="23" spans="1:2" x14ac:dyDescent="0.35">
      <c r="A23" t="s">
        <v>1263</v>
      </c>
      <c r="B23" s="26">
        <v>1075041</v>
      </c>
    </row>
    <row r="24" spans="1:2" x14ac:dyDescent="0.35">
      <c r="A24" t="s">
        <v>1264</v>
      </c>
      <c r="B24" s="26">
        <v>1076584</v>
      </c>
    </row>
    <row r="25" spans="1:2" x14ac:dyDescent="0.35">
      <c r="A25" t="s">
        <v>1247</v>
      </c>
      <c r="B25" s="26">
        <v>1237839</v>
      </c>
    </row>
    <row r="26" spans="1:2" x14ac:dyDescent="0.35">
      <c r="A26" t="s">
        <v>1265</v>
      </c>
      <c r="B26" s="26">
        <v>1049425</v>
      </c>
    </row>
    <row r="27" spans="1:2" x14ac:dyDescent="0.35">
      <c r="A27" t="s">
        <v>1266</v>
      </c>
      <c r="B27" s="26">
        <v>986255</v>
      </c>
    </row>
    <row r="28" spans="1:2" x14ac:dyDescent="0.35">
      <c r="A28" t="s">
        <v>1267</v>
      </c>
      <c r="B28" s="26">
        <v>1004066</v>
      </c>
    </row>
    <row r="29" spans="1:2" x14ac:dyDescent="0.35">
      <c r="A29" t="s">
        <v>1268</v>
      </c>
      <c r="B29" s="26">
        <v>868952</v>
      </c>
    </row>
    <row r="30" spans="1:2" x14ac:dyDescent="0.35">
      <c r="A30" t="s">
        <v>1269</v>
      </c>
      <c r="B30" s="26">
        <v>922568</v>
      </c>
    </row>
    <row r="31" spans="1:2" x14ac:dyDescent="0.35">
      <c r="A31" t="s">
        <v>1270</v>
      </c>
      <c r="B31" s="26">
        <v>729520</v>
      </c>
    </row>
    <row r="32" spans="1:2" x14ac:dyDescent="0.35">
      <c r="A32" t="s">
        <v>513</v>
      </c>
      <c r="B32" s="26">
        <v>672193</v>
      </c>
    </row>
    <row r="33" spans="1:2" x14ac:dyDescent="0.35">
      <c r="A33" t="s">
        <v>1271</v>
      </c>
      <c r="B33" s="26">
        <v>713645</v>
      </c>
    </row>
    <row r="34" spans="1:2" x14ac:dyDescent="0.35">
      <c r="A34" t="s">
        <v>301</v>
      </c>
      <c r="B34" s="26">
        <v>637338</v>
      </c>
    </row>
    <row r="35" spans="1:2" x14ac:dyDescent="0.35">
      <c r="A35" t="s">
        <v>1272</v>
      </c>
      <c r="B35" s="26">
        <v>502913</v>
      </c>
    </row>
    <row r="36" spans="1:2" x14ac:dyDescent="0.35">
      <c r="A36" t="s">
        <v>1273</v>
      </c>
      <c r="B36" s="26">
        <v>463644</v>
      </c>
    </row>
    <row r="37" spans="1:2" x14ac:dyDescent="0.35">
      <c r="A37" t="s">
        <v>1274</v>
      </c>
      <c r="B37" s="26">
        <v>428056</v>
      </c>
    </row>
    <row r="38" spans="1:2" x14ac:dyDescent="0.35">
      <c r="A38" t="s">
        <v>21</v>
      </c>
      <c r="B38" s="26">
        <v>374535</v>
      </c>
    </row>
    <row r="39" spans="1:2" x14ac:dyDescent="0.35">
      <c r="A39" t="s">
        <v>1275</v>
      </c>
      <c r="B39" s="26">
        <v>365326</v>
      </c>
    </row>
    <row r="40" spans="1:2" x14ac:dyDescent="0.35">
      <c r="A40" t="s">
        <v>6</v>
      </c>
      <c r="B40" s="26">
        <v>851847</v>
      </c>
    </row>
    <row r="41" spans="1:2" x14ac:dyDescent="0.35">
      <c r="A41" t="s">
        <v>1276</v>
      </c>
      <c r="B41" s="26">
        <v>600982</v>
      </c>
    </row>
    <row r="42" spans="1:2" x14ac:dyDescent="0.35">
      <c r="A42" t="s">
        <v>1277</v>
      </c>
      <c r="B42" s="26">
        <v>150000</v>
      </c>
    </row>
    <row r="43" spans="1:2" x14ac:dyDescent="0.35">
      <c r="A43" t="s">
        <v>1278</v>
      </c>
      <c r="B43" s="26">
        <v>150000</v>
      </c>
    </row>
    <row r="44" spans="1:2" x14ac:dyDescent="0.35">
      <c r="A44" t="s">
        <v>1279</v>
      </c>
      <c r="B44" s="26">
        <v>150000</v>
      </c>
    </row>
    <row r="45" spans="1:2" x14ac:dyDescent="0.35">
      <c r="A45" t="s">
        <v>1280</v>
      </c>
      <c r="B45" s="26">
        <v>150000</v>
      </c>
    </row>
    <row r="46" spans="1:2" x14ac:dyDescent="0.35">
      <c r="A46" t="s">
        <v>1281</v>
      </c>
      <c r="B46" s="26">
        <v>150000</v>
      </c>
    </row>
    <row r="47" spans="1:2" x14ac:dyDescent="0.35">
      <c r="A47" t="s">
        <v>72</v>
      </c>
      <c r="B47" s="26">
        <v>150000</v>
      </c>
    </row>
    <row r="48" spans="1:2" x14ac:dyDescent="0.35">
      <c r="A48" t="s">
        <v>0</v>
      </c>
      <c r="B48" s="26">
        <v>150000</v>
      </c>
    </row>
    <row r="49" spans="1:2" x14ac:dyDescent="0.35">
      <c r="A49" t="s">
        <v>1282</v>
      </c>
      <c r="B49" s="26">
        <v>150000</v>
      </c>
    </row>
    <row r="50" spans="1:2" x14ac:dyDescent="0.35">
      <c r="A50" t="s">
        <v>1283</v>
      </c>
      <c r="B50" s="26">
        <v>150000</v>
      </c>
    </row>
    <row r="51" spans="1:2" x14ac:dyDescent="0.35">
      <c r="A51" t="s">
        <v>17</v>
      </c>
      <c r="B51" s="26">
        <v>150000</v>
      </c>
    </row>
    <row r="52" spans="1:2" x14ac:dyDescent="0.35">
      <c r="A52" t="s">
        <v>1284</v>
      </c>
      <c r="B52" s="26">
        <v>150000</v>
      </c>
    </row>
    <row r="53" spans="1:2" x14ac:dyDescent="0.35">
      <c r="A53" t="s">
        <v>1285</v>
      </c>
      <c r="B53" s="26">
        <v>150000</v>
      </c>
    </row>
    <row r="54" spans="1:2" x14ac:dyDescent="0.35">
      <c r="A54" t="s">
        <v>1286</v>
      </c>
      <c r="B54" s="26">
        <v>150000</v>
      </c>
    </row>
    <row r="55" spans="1:2" x14ac:dyDescent="0.35">
      <c r="A55" t="s">
        <v>1287</v>
      </c>
      <c r="B55" s="26">
        <v>150000</v>
      </c>
    </row>
    <row r="56" spans="1:2" x14ac:dyDescent="0.35">
      <c r="A56" t="s">
        <v>1248</v>
      </c>
      <c r="B56" s="26">
        <v>150000</v>
      </c>
    </row>
    <row r="57" spans="1:2" x14ac:dyDescent="0.35">
      <c r="A57" t="s">
        <v>204</v>
      </c>
      <c r="B57" s="26">
        <v>150000</v>
      </c>
    </row>
    <row r="58" spans="1:2" x14ac:dyDescent="0.35">
      <c r="A58" t="s">
        <v>118</v>
      </c>
      <c r="B58" s="26">
        <v>150000</v>
      </c>
    </row>
    <row r="59" spans="1:2" x14ac:dyDescent="0.35">
      <c r="A59" s="27" t="s">
        <v>1288</v>
      </c>
      <c r="B59" s="28">
        <f>SUM(B2:B58)</f>
        <v>132900001</v>
      </c>
    </row>
    <row r="61" spans="1:2" x14ac:dyDescent="0.35">
      <c r="A61" t="s">
        <v>1345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10"/>
  <sheetViews>
    <sheetView tabSelected="1" zoomScale="80" workbookViewId="0">
      <selection activeCell="B5" sqref="B5"/>
    </sheetView>
  </sheetViews>
  <sheetFormatPr defaultRowHeight="15.5" x14ac:dyDescent="0.35"/>
  <cols>
    <col min="1" max="1" width="3.58203125" customWidth="1"/>
    <col min="2" max="2" width="63.58203125" customWidth="1"/>
    <col min="3" max="3" width="87.33203125" customWidth="1"/>
    <col min="4" max="4" width="24.33203125" style="5" customWidth="1"/>
    <col min="5" max="5" width="55.58203125" style="2" customWidth="1"/>
    <col min="6" max="6" width="42.58203125" style="22" customWidth="1"/>
    <col min="7" max="7" width="16.25" style="3" customWidth="1"/>
    <col min="8" max="8" width="28.75" customWidth="1"/>
    <col min="9" max="9" width="29.58203125" customWidth="1"/>
  </cols>
  <sheetData>
    <row r="1" spans="1:9" ht="37.5" customHeight="1" x14ac:dyDescent="0.35">
      <c r="B1" s="39" t="s">
        <v>1341</v>
      </c>
      <c r="C1" s="39"/>
      <c r="D1" s="39"/>
    </row>
    <row r="2" spans="1:9" s="1" customFormat="1" ht="39.75" customHeight="1" x14ac:dyDescent="0.35">
      <c r="A2" s="7"/>
      <c r="B2" s="10" t="s">
        <v>548</v>
      </c>
      <c r="C2" s="11" t="s">
        <v>549</v>
      </c>
      <c r="D2" s="12" t="s">
        <v>550</v>
      </c>
      <c r="E2" s="13" t="s">
        <v>1340</v>
      </c>
      <c r="F2" s="13" t="s">
        <v>554</v>
      </c>
      <c r="G2" s="10" t="s">
        <v>551</v>
      </c>
      <c r="H2" s="14" t="s">
        <v>552</v>
      </c>
      <c r="I2" s="14" t="s">
        <v>553</v>
      </c>
    </row>
    <row r="3" spans="1:9" s="4" customFormat="1" ht="46.5" x14ac:dyDescent="0.35">
      <c r="A3" s="8"/>
      <c r="B3" s="19" t="s">
        <v>260</v>
      </c>
      <c r="C3" s="30" t="s">
        <v>261</v>
      </c>
      <c r="D3" s="31" t="s">
        <v>226</v>
      </c>
      <c r="E3" s="31" t="s">
        <v>767</v>
      </c>
      <c r="F3" s="33" t="s">
        <v>1124</v>
      </c>
      <c r="G3" s="20" t="s">
        <v>574</v>
      </c>
      <c r="H3" s="21">
        <v>170664</v>
      </c>
      <c r="I3" s="21">
        <v>12220</v>
      </c>
    </row>
    <row r="4" spans="1:9" s="4" customFormat="1" ht="46.5" x14ac:dyDescent="0.35">
      <c r="A4" s="8"/>
      <c r="B4" s="19" t="s">
        <v>260</v>
      </c>
      <c r="C4" s="30" t="s">
        <v>262</v>
      </c>
      <c r="D4" s="31" t="s">
        <v>263</v>
      </c>
      <c r="E4" s="31" t="s">
        <v>768</v>
      </c>
      <c r="F4" s="33" t="s">
        <v>1125</v>
      </c>
      <c r="G4" s="20" t="s">
        <v>651</v>
      </c>
      <c r="H4" s="21">
        <v>146790</v>
      </c>
      <c r="I4" s="21">
        <v>10400</v>
      </c>
    </row>
    <row r="5" spans="1:9" s="4" customFormat="1" ht="62" x14ac:dyDescent="0.35">
      <c r="A5" s="8"/>
      <c r="B5" s="19" t="s">
        <v>260</v>
      </c>
      <c r="C5" s="30" t="s">
        <v>264</v>
      </c>
      <c r="D5" s="31" t="s">
        <v>81</v>
      </c>
      <c r="E5" s="31" t="s">
        <v>769</v>
      </c>
      <c r="F5" s="33" t="s">
        <v>1126</v>
      </c>
      <c r="G5" s="20" t="s">
        <v>622</v>
      </c>
      <c r="H5" s="21">
        <v>200050</v>
      </c>
      <c r="I5" s="21">
        <v>20400</v>
      </c>
    </row>
    <row r="6" spans="1:9" s="4" customFormat="1" ht="62" x14ac:dyDescent="0.35">
      <c r="A6" s="8"/>
      <c r="B6" s="19" t="s">
        <v>260</v>
      </c>
      <c r="C6" s="30" t="s">
        <v>265</v>
      </c>
      <c r="D6" s="31" t="s">
        <v>40</v>
      </c>
      <c r="E6" s="31" t="s">
        <v>770</v>
      </c>
      <c r="F6" s="33" t="s">
        <v>1127</v>
      </c>
      <c r="G6" s="20" t="s">
        <v>709</v>
      </c>
      <c r="H6" s="21">
        <v>247416</v>
      </c>
      <c r="I6" s="21">
        <v>20000</v>
      </c>
    </row>
    <row r="7" spans="1:9" s="4" customFormat="1" ht="62" x14ac:dyDescent="0.35">
      <c r="A7" s="8"/>
      <c r="B7" s="19" t="s">
        <v>260</v>
      </c>
      <c r="C7" s="30" t="s">
        <v>266</v>
      </c>
      <c r="D7" s="31" t="s">
        <v>267</v>
      </c>
      <c r="E7" s="31" t="s">
        <v>768</v>
      </c>
      <c r="F7" s="33" t="s">
        <v>1088</v>
      </c>
      <c r="G7" s="20" t="s">
        <v>771</v>
      </c>
      <c r="H7" s="21">
        <v>287135.8</v>
      </c>
      <c r="I7" s="21">
        <v>65168.6</v>
      </c>
    </row>
    <row r="8" spans="1:9" s="4" customFormat="1" ht="62" x14ac:dyDescent="0.35">
      <c r="A8" s="8"/>
      <c r="B8" s="19" t="s">
        <v>260</v>
      </c>
      <c r="C8" s="30" t="s">
        <v>268</v>
      </c>
      <c r="D8" s="31" t="s">
        <v>74</v>
      </c>
      <c r="E8" s="31" t="s">
        <v>772</v>
      </c>
      <c r="F8" s="33" t="s">
        <v>992</v>
      </c>
      <c r="G8" s="20" t="s">
        <v>689</v>
      </c>
      <c r="H8" s="21">
        <v>200050</v>
      </c>
      <c r="I8" s="21">
        <v>20400</v>
      </c>
    </row>
    <row r="9" spans="1:9" s="4" customFormat="1" ht="46.5" x14ac:dyDescent="0.35">
      <c r="A9" s="8"/>
      <c r="B9" s="19" t="s">
        <v>260</v>
      </c>
      <c r="C9" s="30" t="s">
        <v>269</v>
      </c>
      <c r="D9" s="31" t="s">
        <v>2</v>
      </c>
      <c r="E9" s="31" t="s">
        <v>773</v>
      </c>
      <c r="F9" s="33" t="s">
        <v>1128</v>
      </c>
      <c r="G9" s="20" t="s">
        <v>594</v>
      </c>
      <c r="H9" s="21">
        <v>281100</v>
      </c>
      <c r="I9" s="21">
        <v>30600</v>
      </c>
    </row>
    <row r="10" spans="1:9" s="4" customFormat="1" ht="46.5" x14ac:dyDescent="0.35">
      <c r="A10" s="8"/>
      <c r="B10" s="19" t="s">
        <v>260</v>
      </c>
      <c r="C10" s="30" t="s">
        <v>270</v>
      </c>
      <c r="D10" s="31" t="s">
        <v>271</v>
      </c>
      <c r="E10" s="31" t="s">
        <v>774</v>
      </c>
      <c r="F10" s="33" t="s">
        <v>1124</v>
      </c>
      <c r="G10" s="20" t="s">
        <v>580</v>
      </c>
      <c r="H10" s="21">
        <v>137398</v>
      </c>
      <c r="I10" s="21">
        <v>13000</v>
      </c>
    </row>
    <row r="11" spans="1:9" s="4" customFormat="1" ht="46.5" x14ac:dyDescent="0.35">
      <c r="A11" s="8"/>
      <c r="B11" s="19" t="s">
        <v>260</v>
      </c>
      <c r="C11" s="30" t="s">
        <v>272</v>
      </c>
      <c r="D11" s="31" t="s">
        <v>10</v>
      </c>
      <c r="E11" s="31" t="s">
        <v>775</v>
      </c>
      <c r="F11" s="33" t="s">
        <v>991</v>
      </c>
      <c r="G11" s="20" t="s">
        <v>709</v>
      </c>
      <c r="H11" s="21">
        <v>160824</v>
      </c>
      <c r="I11" s="21">
        <v>10000</v>
      </c>
    </row>
    <row r="12" spans="1:9" s="4" customFormat="1" ht="46.5" x14ac:dyDescent="0.35">
      <c r="A12" s="8"/>
      <c r="B12" s="19" t="s">
        <v>260</v>
      </c>
      <c r="C12" s="30" t="s">
        <v>273</v>
      </c>
      <c r="D12" s="31" t="s">
        <v>226</v>
      </c>
      <c r="E12" s="31" t="s">
        <v>776</v>
      </c>
      <c r="F12" s="33" t="s">
        <v>1129</v>
      </c>
      <c r="G12" s="20" t="s">
        <v>617</v>
      </c>
      <c r="H12" s="21">
        <v>128457</v>
      </c>
      <c r="I12" s="21">
        <v>10000</v>
      </c>
    </row>
    <row r="13" spans="1:9" s="4" customFormat="1" ht="62" x14ac:dyDescent="0.35">
      <c r="A13" s="8"/>
      <c r="B13" s="19" t="s">
        <v>478</v>
      </c>
      <c r="C13" s="30" t="s">
        <v>479</v>
      </c>
      <c r="D13" s="31" t="s">
        <v>143</v>
      </c>
      <c r="E13" s="31" t="s">
        <v>933</v>
      </c>
      <c r="F13" s="33" t="s">
        <v>1210</v>
      </c>
      <c r="G13" s="20" t="s">
        <v>577</v>
      </c>
      <c r="H13" s="21">
        <v>96487.3</v>
      </c>
      <c r="I13" s="21">
        <v>10000</v>
      </c>
    </row>
    <row r="14" spans="1:9" s="4" customFormat="1" ht="62" x14ac:dyDescent="0.35">
      <c r="A14" s="8"/>
      <c r="B14" s="19" t="s">
        <v>478</v>
      </c>
      <c r="C14" s="30" t="s">
        <v>480</v>
      </c>
      <c r="D14" s="31" t="s">
        <v>117</v>
      </c>
      <c r="E14" s="31" t="s">
        <v>934</v>
      </c>
      <c r="F14" s="33" t="s">
        <v>1211</v>
      </c>
      <c r="G14" s="20" t="s">
        <v>594</v>
      </c>
      <c r="H14" s="21">
        <v>137202.51</v>
      </c>
      <c r="I14" s="21">
        <v>110000</v>
      </c>
    </row>
    <row r="15" spans="1:9" s="4" customFormat="1" ht="93" x14ac:dyDescent="0.35">
      <c r="A15" s="8"/>
      <c r="B15" s="19" t="s">
        <v>478</v>
      </c>
      <c r="C15" s="30" t="s">
        <v>481</v>
      </c>
      <c r="D15" s="31" t="s">
        <v>143</v>
      </c>
      <c r="E15" s="31" t="s">
        <v>935</v>
      </c>
      <c r="F15" s="33" t="s">
        <v>1212</v>
      </c>
      <c r="G15" s="20" t="s">
        <v>733</v>
      </c>
      <c r="H15" s="21">
        <v>506798.35</v>
      </c>
      <c r="I15" s="21">
        <v>54382</v>
      </c>
    </row>
    <row r="16" spans="1:9" s="4" customFormat="1" ht="77.5" x14ac:dyDescent="0.35">
      <c r="A16" s="8"/>
      <c r="B16" s="19" t="s">
        <v>478</v>
      </c>
      <c r="C16" s="30" t="s">
        <v>482</v>
      </c>
      <c r="D16" s="31" t="s">
        <v>483</v>
      </c>
      <c r="E16" s="31" t="s">
        <v>936</v>
      </c>
      <c r="F16" s="33" t="s">
        <v>1213</v>
      </c>
      <c r="G16" s="20" t="s">
        <v>937</v>
      </c>
      <c r="H16" s="21">
        <v>151557.76999999999</v>
      </c>
      <c r="I16" s="21">
        <v>0</v>
      </c>
    </row>
    <row r="17" spans="1:9" s="4" customFormat="1" ht="46.5" x14ac:dyDescent="0.35">
      <c r="A17" s="8"/>
      <c r="B17" s="19" t="s">
        <v>478</v>
      </c>
      <c r="C17" s="30" t="s">
        <v>484</v>
      </c>
      <c r="D17" s="31" t="s">
        <v>281</v>
      </c>
      <c r="E17" s="31" t="s">
        <v>938</v>
      </c>
      <c r="F17" s="33" t="s">
        <v>992</v>
      </c>
      <c r="G17" s="20" t="s">
        <v>733</v>
      </c>
      <c r="H17" s="21">
        <v>151883.06</v>
      </c>
      <c r="I17" s="21">
        <v>500000</v>
      </c>
    </row>
    <row r="18" spans="1:9" s="4" customFormat="1" ht="62" x14ac:dyDescent="0.35">
      <c r="A18" s="8"/>
      <c r="B18" s="19" t="s">
        <v>478</v>
      </c>
      <c r="C18" s="30" t="s">
        <v>485</v>
      </c>
      <c r="D18" s="31" t="s">
        <v>486</v>
      </c>
      <c r="E18" s="31" t="s">
        <v>939</v>
      </c>
      <c r="F18" s="33" t="s">
        <v>1214</v>
      </c>
      <c r="G18" s="20" t="s">
        <v>562</v>
      </c>
      <c r="H18" s="21">
        <v>125315.48</v>
      </c>
      <c r="I18" s="21">
        <v>0</v>
      </c>
    </row>
    <row r="19" spans="1:9" s="4" customFormat="1" ht="62" x14ac:dyDescent="0.35">
      <c r="A19" s="8"/>
      <c r="B19" s="19" t="s">
        <v>478</v>
      </c>
      <c r="C19" s="30" t="s">
        <v>487</v>
      </c>
      <c r="D19" s="31" t="s">
        <v>194</v>
      </c>
      <c r="E19" s="31" t="s">
        <v>940</v>
      </c>
      <c r="F19" s="33" t="s">
        <v>992</v>
      </c>
      <c r="G19" s="20" t="s">
        <v>619</v>
      </c>
      <c r="H19" s="21">
        <v>61596.6</v>
      </c>
      <c r="I19" s="21">
        <v>100000</v>
      </c>
    </row>
    <row r="20" spans="1:9" s="4" customFormat="1" ht="93" x14ac:dyDescent="0.35">
      <c r="A20" s="8"/>
      <c r="B20" s="19" t="s">
        <v>478</v>
      </c>
      <c r="C20" s="30" t="s">
        <v>488</v>
      </c>
      <c r="D20" s="31" t="s">
        <v>2</v>
      </c>
      <c r="E20" s="31" t="s">
        <v>941</v>
      </c>
      <c r="F20" s="33" t="s">
        <v>1215</v>
      </c>
      <c r="G20" s="20" t="s">
        <v>942</v>
      </c>
      <c r="H20" s="21">
        <v>422993.36</v>
      </c>
      <c r="I20" s="21">
        <v>0</v>
      </c>
    </row>
    <row r="21" spans="1:9" s="4" customFormat="1" ht="62" x14ac:dyDescent="0.35">
      <c r="A21" s="8"/>
      <c r="B21" s="19" t="s">
        <v>478</v>
      </c>
      <c r="C21" s="30" t="s">
        <v>489</v>
      </c>
      <c r="D21" s="31" t="s">
        <v>490</v>
      </c>
      <c r="E21" s="31" t="s">
        <v>943</v>
      </c>
      <c r="F21" s="33" t="s">
        <v>1216</v>
      </c>
      <c r="G21" s="20" t="s">
        <v>562</v>
      </c>
      <c r="H21" s="21">
        <v>77561.45</v>
      </c>
      <c r="I21" s="21">
        <v>0</v>
      </c>
    </row>
    <row r="22" spans="1:9" s="4" customFormat="1" ht="62" x14ac:dyDescent="0.35">
      <c r="A22" s="8"/>
      <c r="B22" s="19" t="s">
        <v>478</v>
      </c>
      <c r="C22" s="30" t="s">
        <v>491</v>
      </c>
      <c r="D22" s="31" t="s">
        <v>2</v>
      </c>
      <c r="E22" s="31" t="s">
        <v>944</v>
      </c>
      <c r="F22" s="33" t="s">
        <v>1217</v>
      </c>
      <c r="G22" s="20" t="s">
        <v>556</v>
      </c>
      <c r="H22" s="21">
        <v>32687.62</v>
      </c>
      <c r="I22" s="21">
        <v>70000</v>
      </c>
    </row>
    <row r="23" spans="1:9" s="4" customFormat="1" ht="62" x14ac:dyDescent="0.35">
      <c r="A23" s="8"/>
      <c r="B23" s="19" t="s">
        <v>478</v>
      </c>
      <c r="C23" s="30" t="s">
        <v>492</v>
      </c>
      <c r="D23" s="31" t="s">
        <v>493</v>
      </c>
      <c r="E23" s="31" t="s">
        <v>945</v>
      </c>
      <c r="F23" s="33" t="s">
        <v>1218</v>
      </c>
      <c r="G23" s="20" t="s">
        <v>582</v>
      </c>
      <c r="H23" s="21">
        <v>101593.19</v>
      </c>
      <c r="I23" s="21">
        <v>30000</v>
      </c>
    </row>
    <row r="24" spans="1:9" s="4" customFormat="1" ht="46.5" x14ac:dyDescent="0.35">
      <c r="A24" s="8"/>
      <c r="B24" s="19" t="s">
        <v>1247</v>
      </c>
      <c r="C24" s="30" t="s">
        <v>536</v>
      </c>
      <c r="D24" s="31" t="s">
        <v>14</v>
      </c>
      <c r="E24" s="31" t="s">
        <v>982</v>
      </c>
      <c r="F24" s="33" t="s">
        <v>1092</v>
      </c>
      <c r="G24" s="20" t="s">
        <v>619</v>
      </c>
      <c r="H24" s="21">
        <v>46592</v>
      </c>
      <c r="I24" s="21">
        <v>50000</v>
      </c>
    </row>
    <row r="25" spans="1:9" s="4" customFormat="1" ht="46.5" x14ac:dyDescent="0.35">
      <c r="A25" s="8"/>
      <c r="B25" s="19" t="s">
        <v>1247</v>
      </c>
      <c r="C25" s="30" t="s">
        <v>537</v>
      </c>
      <c r="D25" s="31" t="s">
        <v>14</v>
      </c>
      <c r="E25" s="31" t="s">
        <v>983</v>
      </c>
      <c r="F25" s="33" t="s">
        <v>1092</v>
      </c>
      <c r="G25" s="20" t="s">
        <v>771</v>
      </c>
      <c r="H25" s="21">
        <v>150800.32999999999</v>
      </c>
      <c r="I25" s="21">
        <v>0</v>
      </c>
    </row>
    <row r="26" spans="1:9" s="4" customFormat="1" ht="46.5" x14ac:dyDescent="0.35">
      <c r="A26" s="8"/>
      <c r="B26" s="19" t="s">
        <v>1247</v>
      </c>
      <c r="C26" s="30" t="s">
        <v>538</v>
      </c>
      <c r="D26" s="31" t="s">
        <v>539</v>
      </c>
      <c r="E26" s="31" t="s">
        <v>982</v>
      </c>
      <c r="F26" s="33" t="s">
        <v>1092</v>
      </c>
      <c r="G26" s="20" t="s">
        <v>580</v>
      </c>
      <c r="H26" s="21">
        <v>72807</v>
      </c>
      <c r="I26" s="21">
        <v>23784</v>
      </c>
    </row>
    <row r="27" spans="1:9" s="4" customFormat="1" ht="62" x14ac:dyDescent="0.35">
      <c r="A27" s="8"/>
      <c r="B27" s="19" t="s">
        <v>1247</v>
      </c>
      <c r="C27" s="30" t="s">
        <v>540</v>
      </c>
      <c r="D27" s="31" t="s">
        <v>14</v>
      </c>
      <c r="E27" s="31" t="s">
        <v>984</v>
      </c>
      <c r="F27" s="33" t="s">
        <v>1022</v>
      </c>
      <c r="G27" s="20" t="s">
        <v>657</v>
      </c>
      <c r="H27" s="21">
        <v>246346.4</v>
      </c>
      <c r="I27" s="21">
        <v>0</v>
      </c>
    </row>
    <row r="28" spans="1:9" s="4" customFormat="1" ht="46.5" x14ac:dyDescent="0.35">
      <c r="A28" s="8"/>
      <c r="B28" s="19" t="s">
        <v>1247</v>
      </c>
      <c r="C28" s="30" t="s">
        <v>541</v>
      </c>
      <c r="D28" s="31" t="s">
        <v>14</v>
      </c>
      <c r="E28" s="31" t="s">
        <v>982</v>
      </c>
      <c r="F28" s="33" t="s">
        <v>1092</v>
      </c>
      <c r="G28" s="20" t="s">
        <v>574</v>
      </c>
      <c r="H28" s="21">
        <v>194055</v>
      </c>
      <c r="I28" s="21">
        <v>50000</v>
      </c>
    </row>
    <row r="29" spans="1:9" s="4" customFormat="1" ht="46.5" x14ac:dyDescent="0.35">
      <c r="A29" s="8"/>
      <c r="B29" s="19" t="s">
        <v>1247</v>
      </c>
      <c r="C29" s="30" t="s">
        <v>542</v>
      </c>
      <c r="D29" s="31" t="s">
        <v>14</v>
      </c>
      <c r="E29" s="31" t="s">
        <v>982</v>
      </c>
      <c r="F29" s="33" t="s">
        <v>1022</v>
      </c>
      <c r="G29" s="20" t="s">
        <v>655</v>
      </c>
      <c r="H29" s="21">
        <v>131378</v>
      </c>
      <c r="I29" s="21">
        <v>0</v>
      </c>
    </row>
    <row r="30" spans="1:9" s="4" customFormat="1" ht="46.5" x14ac:dyDescent="0.35">
      <c r="A30" s="8"/>
      <c r="B30" s="19" t="s">
        <v>1247</v>
      </c>
      <c r="C30" s="30" t="s">
        <v>543</v>
      </c>
      <c r="D30" s="31" t="s">
        <v>14</v>
      </c>
      <c r="E30" s="31" t="s">
        <v>982</v>
      </c>
      <c r="F30" s="33" t="s">
        <v>1022</v>
      </c>
      <c r="G30" s="20" t="s">
        <v>577</v>
      </c>
      <c r="H30" s="21">
        <v>127865</v>
      </c>
      <c r="I30" s="21">
        <v>0</v>
      </c>
    </row>
    <row r="31" spans="1:9" s="4" customFormat="1" ht="46.5" x14ac:dyDescent="0.35">
      <c r="A31" s="8"/>
      <c r="B31" s="19" t="s">
        <v>1247</v>
      </c>
      <c r="C31" s="30" t="s">
        <v>544</v>
      </c>
      <c r="D31" s="31" t="s">
        <v>69</v>
      </c>
      <c r="E31" s="31" t="s">
        <v>985</v>
      </c>
      <c r="F31" s="33" t="s">
        <v>1244</v>
      </c>
      <c r="G31" s="20" t="s">
        <v>632</v>
      </c>
      <c r="H31" s="21">
        <v>74436.210000000006</v>
      </c>
      <c r="I31" s="21">
        <v>0</v>
      </c>
    </row>
    <row r="32" spans="1:9" s="4" customFormat="1" ht="46.5" x14ac:dyDescent="0.35">
      <c r="A32" s="8"/>
      <c r="B32" s="19" t="s">
        <v>1247</v>
      </c>
      <c r="C32" s="30" t="s">
        <v>545</v>
      </c>
      <c r="D32" s="31" t="s">
        <v>14</v>
      </c>
      <c r="E32" s="31" t="s">
        <v>982</v>
      </c>
      <c r="F32" s="33" t="s">
        <v>1022</v>
      </c>
      <c r="G32" s="20" t="s">
        <v>655</v>
      </c>
      <c r="H32" s="21">
        <v>88477.05</v>
      </c>
      <c r="I32" s="21">
        <v>0</v>
      </c>
    </row>
    <row r="33" spans="1:9" s="4" customFormat="1" ht="46.5" x14ac:dyDescent="0.35">
      <c r="A33" s="8"/>
      <c r="B33" s="19" t="s">
        <v>1247</v>
      </c>
      <c r="C33" s="30" t="s">
        <v>546</v>
      </c>
      <c r="D33" s="31" t="s">
        <v>14</v>
      </c>
      <c r="E33" s="31" t="s">
        <v>982</v>
      </c>
      <c r="F33" s="33" t="s">
        <v>1022</v>
      </c>
      <c r="G33" s="20" t="s">
        <v>617</v>
      </c>
      <c r="H33" s="21">
        <v>170722.95</v>
      </c>
      <c r="I33" s="21">
        <v>0</v>
      </c>
    </row>
    <row r="34" spans="1:9" s="4" customFormat="1" ht="46.5" x14ac:dyDescent="0.35">
      <c r="A34" s="8"/>
      <c r="B34" s="19" t="s">
        <v>1247</v>
      </c>
      <c r="C34" s="30" t="s">
        <v>547</v>
      </c>
      <c r="D34" s="31" t="s">
        <v>81</v>
      </c>
      <c r="E34" s="31" t="s">
        <v>564</v>
      </c>
      <c r="F34" s="33" t="s">
        <v>1245</v>
      </c>
      <c r="G34" s="20" t="s">
        <v>986</v>
      </c>
      <c r="H34" s="21">
        <v>59933.2</v>
      </c>
      <c r="I34" s="21">
        <v>0</v>
      </c>
    </row>
    <row r="35" spans="1:9" s="4" customFormat="1" ht="62" x14ac:dyDescent="0.35">
      <c r="A35" s="8"/>
      <c r="B35" s="19" t="s">
        <v>526</v>
      </c>
      <c r="C35" s="30" t="s">
        <v>298</v>
      </c>
      <c r="D35" s="31" t="s">
        <v>14</v>
      </c>
      <c r="E35" s="31" t="s">
        <v>794</v>
      </c>
      <c r="F35" s="33" t="s">
        <v>1092</v>
      </c>
      <c r="G35" s="20" t="s">
        <v>645</v>
      </c>
      <c r="H35" s="21">
        <v>18000</v>
      </c>
      <c r="I35" s="21">
        <v>1962.4</v>
      </c>
    </row>
    <row r="36" spans="1:9" s="4" customFormat="1" ht="62" x14ac:dyDescent="0.35">
      <c r="A36" s="8"/>
      <c r="B36" s="19" t="s">
        <v>526</v>
      </c>
      <c r="C36" s="30" t="s">
        <v>527</v>
      </c>
      <c r="D36" s="31" t="s">
        <v>40</v>
      </c>
      <c r="E36" s="31" t="s">
        <v>973</v>
      </c>
      <c r="F36" s="33" t="s">
        <v>997</v>
      </c>
      <c r="G36" s="20" t="s">
        <v>645</v>
      </c>
      <c r="H36" s="21">
        <v>415000</v>
      </c>
      <c r="I36" s="21">
        <v>45052.84</v>
      </c>
    </row>
    <row r="37" spans="1:9" s="4" customFormat="1" ht="46.5" x14ac:dyDescent="0.35">
      <c r="A37" s="8"/>
      <c r="B37" s="19" t="s">
        <v>526</v>
      </c>
      <c r="C37" s="30" t="s">
        <v>528</v>
      </c>
      <c r="D37" s="31" t="s">
        <v>74</v>
      </c>
      <c r="E37" s="31" t="s">
        <v>974</v>
      </c>
      <c r="F37" s="33" t="s">
        <v>992</v>
      </c>
      <c r="G37" s="20" t="s">
        <v>975</v>
      </c>
      <c r="H37" s="21">
        <v>252000</v>
      </c>
      <c r="I37" s="21">
        <v>27997.56</v>
      </c>
    </row>
    <row r="38" spans="1:9" s="4" customFormat="1" ht="62" x14ac:dyDescent="0.35">
      <c r="A38" s="8"/>
      <c r="B38" s="19" t="s">
        <v>526</v>
      </c>
      <c r="C38" s="30" t="s">
        <v>529</v>
      </c>
      <c r="D38" s="31" t="s">
        <v>2</v>
      </c>
      <c r="E38" s="31" t="s">
        <v>976</v>
      </c>
      <c r="F38" s="33" t="s">
        <v>1217</v>
      </c>
      <c r="G38" s="20" t="s">
        <v>562</v>
      </c>
      <c r="H38" s="21">
        <v>214000</v>
      </c>
      <c r="I38" s="21">
        <v>24240.15</v>
      </c>
    </row>
    <row r="39" spans="1:9" s="4" customFormat="1" ht="77.5" x14ac:dyDescent="0.35">
      <c r="A39" s="8"/>
      <c r="B39" s="19" t="s">
        <v>526</v>
      </c>
      <c r="C39" s="30" t="s">
        <v>530</v>
      </c>
      <c r="D39" s="31" t="s">
        <v>2</v>
      </c>
      <c r="E39" s="31" t="s">
        <v>977</v>
      </c>
      <c r="F39" s="33" t="s">
        <v>1241</v>
      </c>
      <c r="G39" s="20" t="s">
        <v>698</v>
      </c>
      <c r="H39" s="21">
        <v>232000</v>
      </c>
      <c r="I39" s="21">
        <v>59201.9</v>
      </c>
    </row>
    <row r="40" spans="1:9" s="4" customFormat="1" ht="62" x14ac:dyDescent="0.35">
      <c r="A40" s="8"/>
      <c r="B40" s="19" t="s">
        <v>526</v>
      </c>
      <c r="C40" s="30" t="s">
        <v>531</v>
      </c>
      <c r="D40" s="31" t="s">
        <v>74</v>
      </c>
      <c r="E40" s="31" t="s">
        <v>978</v>
      </c>
      <c r="F40" s="33" t="s">
        <v>1242</v>
      </c>
      <c r="G40" s="20" t="s">
        <v>577</v>
      </c>
      <c r="H40" s="21">
        <v>367000</v>
      </c>
      <c r="I40" s="21">
        <v>56897.64</v>
      </c>
    </row>
    <row r="41" spans="1:9" s="4" customFormat="1" ht="62" x14ac:dyDescent="0.35">
      <c r="A41" s="8"/>
      <c r="B41" s="19" t="s">
        <v>526</v>
      </c>
      <c r="C41" s="30" t="s">
        <v>532</v>
      </c>
      <c r="D41" s="31" t="s">
        <v>19</v>
      </c>
      <c r="E41" s="31" t="s">
        <v>979</v>
      </c>
      <c r="F41" s="33" t="s">
        <v>1110</v>
      </c>
      <c r="G41" s="20" t="s">
        <v>632</v>
      </c>
      <c r="H41" s="21">
        <v>211000</v>
      </c>
      <c r="I41" s="21">
        <v>23782.07</v>
      </c>
    </row>
    <row r="42" spans="1:9" s="4" customFormat="1" ht="62" x14ac:dyDescent="0.35">
      <c r="A42" s="8"/>
      <c r="B42" s="19" t="s">
        <v>526</v>
      </c>
      <c r="C42" s="30" t="s">
        <v>533</v>
      </c>
      <c r="D42" s="31" t="s">
        <v>19</v>
      </c>
      <c r="E42" s="31" t="s">
        <v>980</v>
      </c>
      <c r="F42" s="33" t="s">
        <v>1236</v>
      </c>
      <c r="G42" s="20" t="s">
        <v>645</v>
      </c>
      <c r="H42" s="21">
        <v>390000</v>
      </c>
      <c r="I42" s="21">
        <v>131778.81</v>
      </c>
    </row>
    <row r="43" spans="1:9" s="4" customFormat="1" ht="46.5" x14ac:dyDescent="0.35">
      <c r="A43" s="8"/>
      <c r="B43" s="19" t="s">
        <v>526</v>
      </c>
      <c r="C43" s="30" t="s">
        <v>534</v>
      </c>
      <c r="D43" s="31" t="s">
        <v>2</v>
      </c>
      <c r="E43" s="31" t="s">
        <v>981</v>
      </c>
      <c r="F43" s="33" t="s">
        <v>1243</v>
      </c>
      <c r="G43" s="20" t="s">
        <v>574</v>
      </c>
      <c r="H43" s="21">
        <v>256000</v>
      </c>
      <c r="I43" s="21">
        <v>30354.799999999999</v>
      </c>
    </row>
    <row r="44" spans="1:9" s="4" customFormat="1" ht="46.5" x14ac:dyDescent="0.35">
      <c r="A44" s="8"/>
      <c r="B44" s="19" t="s">
        <v>526</v>
      </c>
      <c r="C44" s="30" t="s">
        <v>535</v>
      </c>
      <c r="D44" s="31" t="s">
        <v>2</v>
      </c>
      <c r="E44" s="31" t="s">
        <v>919</v>
      </c>
      <c r="F44" s="33" t="s">
        <v>1123</v>
      </c>
      <c r="G44" s="20" t="s">
        <v>594</v>
      </c>
      <c r="H44" s="21">
        <v>329933.8</v>
      </c>
      <c r="I44" s="21">
        <v>933</v>
      </c>
    </row>
    <row r="45" spans="1:9" s="4" customFormat="1" ht="62" x14ac:dyDescent="0.35">
      <c r="A45" s="8"/>
      <c r="B45" s="19" t="s">
        <v>519</v>
      </c>
      <c r="C45" s="30" t="s">
        <v>520</v>
      </c>
      <c r="D45" s="31" t="s">
        <v>117</v>
      </c>
      <c r="E45" s="31" t="s">
        <v>967</v>
      </c>
      <c r="F45" s="33" t="s">
        <v>1237</v>
      </c>
      <c r="G45" s="20" t="s">
        <v>632</v>
      </c>
      <c r="H45" s="21">
        <v>40623.51</v>
      </c>
      <c r="I45" s="21">
        <v>17724</v>
      </c>
    </row>
    <row r="46" spans="1:9" s="4" customFormat="1" ht="62" x14ac:dyDescent="0.35">
      <c r="A46" s="8"/>
      <c r="B46" s="19" t="s">
        <v>519</v>
      </c>
      <c r="C46" s="30" t="s">
        <v>521</v>
      </c>
      <c r="D46" s="31" t="s">
        <v>117</v>
      </c>
      <c r="E46" s="31" t="s">
        <v>968</v>
      </c>
      <c r="F46" s="33" t="s">
        <v>1082</v>
      </c>
      <c r="G46" s="20" t="s">
        <v>655</v>
      </c>
      <c r="H46" s="21">
        <v>226097.59</v>
      </c>
      <c r="I46" s="21">
        <v>18520.62</v>
      </c>
    </row>
    <row r="47" spans="1:9" s="4" customFormat="1" ht="62" x14ac:dyDescent="0.35">
      <c r="A47" s="8"/>
      <c r="B47" s="19" t="s">
        <v>519</v>
      </c>
      <c r="C47" s="30" t="s">
        <v>522</v>
      </c>
      <c r="D47" s="31" t="s">
        <v>14</v>
      </c>
      <c r="E47" s="31" t="s">
        <v>969</v>
      </c>
      <c r="F47" s="33" t="s">
        <v>1092</v>
      </c>
      <c r="G47" s="20" t="s">
        <v>698</v>
      </c>
      <c r="H47" s="21">
        <v>111148.03</v>
      </c>
      <c r="I47" s="21">
        <v>32749.8</v>
      </c>
    </row>
    <row r="48" spans="1:9" s="4" customFormat="1" ht="77.5" x14ac:dyDescent="0.35">
      <c r="A48" s="8"/>
      <c r="B48" s="19" t="s">
        <v>519</v>
      </c>
      <c r="C48" s="30" t="s">
        <v>523</v>
      </c>
      <c r="D48" s="31" t="s">
        <v>2</v>
      </c>
      <c r="E48" s="31" t="s">
        <v>970</v>
      </c>
      <c r="F48" s="33" t="s">
        <v>1238</v>
      </c>
      <c r="G48" s="20" t="s">
        <v>617</v>
      </c>
      <c r="H48" s="21">
        <v>126317.23</v>
      </c>
      <c r="I48" s="21">
        <v>26668.799999999999</v>
      </c>
    </row>
    <row r="49" spans="1:9" s="4" customFormat="1" ht="62" x14ac:dyDescent="0.35">
      <c r="A49" s="8"/>
      <c r="B49" s="19" t="s">
        <v>519</v>
      </c>
      <c r="C49" s="30" t="s">
        <v>524</v>
      </c>
      <c r="D49" s="31" t="s">
        <v>36</v>
      </c>
      <c r="E49" s="31" t="s">
        <v>971</v>
      </c>
      <c r="F49" s="33" t="s">
        <v>1239</v>
      </c>
      <c r="G49" s="20" t="s">
        <v>574</v>
      </c>
      <c r="H49" s="21">
        <v>82534.83</v>
      </c>
      <c r="I49" s="21">
        <v>26525.26</v>
      </c>
    </row>
    <row r="50" spans="1:9" s="4" customFormat="1" ht="62" x14ac:dyDescent="0.35">
      <c r="A50" s="8"/>
      <c r="B50" s="19" t="s">
        <v>519</v>
      </c>
      <c r="C50" s="30" t="s">
        <v>525</v>
      </c>
      <c r="D50" s="31" t="s">
        <v>19</v>
      </c>
      <c r="E50" s="31" t="s">
        <v>972</v>
      </c>
      <c r="F50" s="33" t="s">
        <v>1240</v>
      </c>
      <c r="G50" s="20" t="s">
        <v>617</v>
      </c>
      <c r="H50" s="21">
        <v>126648.65</v>
      </c>
      <c r="I50" s="21">
        <v>17779.2</v>
      </c>
    </row>
    <row r="51" spans="1:9" s="4" customFormat="1" ht="62" x14ac:dyDescent="0.35">
      <c r="A51" s="8"/>
      <c r="B51" s="19" t="s">
        <v>513</v>
      </c>
      <c r="C51" s="30" t="s">
        <v>514</v>
      </c>
      <c r="D51" s="31" t="s">
        <v>74</v>
      </c>
      <c r="E51" s="31" t="s">
        <v>963</v>
      </c>
      <c r="F51" s="33" t="s">
        <v>1234</v>
      </c>
      <c r="G51" s="20" t="s">
        <v>771</v>
      </c>
      <c r="H51" s="21">
        <v>108164.05</v>
      </c>
      <c r="I51" s="21">
        <v>25439</v>
      </c>
    </row>
    <row r="52" spans="1:9" s="4" customFormat="1" ht="62" x14ac:dyDescent="0.35">
      <c r="A52" s="8"/>
      <c r="B52" s="19" t="s">
        <v>513</v>
      </c>
      <c r="C52" s="30" t="s">
        <v>515</v>
      </c>
      <c r="D52" s="31" t="s">
        <v>14</v>
      </c>
      <c r="E52" s="31" t="s">
        <v>964</v>
      </c>
      <c r="F52" s="33" t="s">
        <v>1072</v>
      </c>
      <c r="G52" s="20" t="s">
        <v>582</v>
      </c>
      <c r="H52" s="21">
        <v>100340</v>
      </c>
      <c r="I52" s="21">
        <v>12600</v>
      </c>
    </row>
    <row r="53" spans="1:9" s="4" customFormat="1" ht="77.5" x14ac:dyDescent="0.35">
      <c r="A53" s="8"/>
      <c r="B53" s="19" t="s">
        <v>513</v>
      </c>
      <c r="C53" s="30" t="s">
        <v>516</v>
      </c>
      <c r="D53" s="31" t="s">
        <v>517</v>
      </c>
      <c r="E53" s="31" t="s">
        <v>965</v>
      </c>
      <c r="F53" s="33" t="s">
        <v>1235</v>
      </c>
      <c r="G53" s="20" t="s">
        <v>712</v>
      </c>
      <c r="H53" s="21">
        <v>127550</v>
      </c>
      <c r="I53" s="21">
        <v>15000</v>
      </c>
    </row>
    <row r="54" spans="1:9" s="4" customFormat="1" ht="62" x14ac:dyDescent="0.35">
      <c r="A54" s="8"/>
      <c r="B54" s="19" t="s">
        <v>513</v>
      </c>
      <c r="C54" s="30" t="s">
        <v>518</v>
      </c>
      <c r="D54" s="31" t="s">
        <v>14</v>
      </c>
      <c r="E54" s="31" t="s">
        <v>966</v>
      </c>
      <c r="F54" s="33" t="s">
        <v>1236</v>
      </c>
      <c r="G54" s="20" t="s">
        <v>655</v>
      </c>
      <c r="H54" s="21">
        <v>235500</v>
      </c>
      <c r="I54" s="21">
        <v>35700</v>
      </c>
    </row>
    <row r="55" spans="1:9" s="4" customFormat="1" ht="46.5" x14ac:dyDescent="0.35">
      <c r="A55" s="8"/>
      <c r="B55" s="19" t="s">
        <v>509</v>
      </c>
      <c r="C55" s="30" t="s">
        <v>510</v>
      </c>
      <c r="D55" s="31" t="s">
        <v>14</v>
      </c>
      <c r="E55" s="31" t="s">
        <v>960</v>
      </c>
      <c r="F55" s="33" t="s">
        <v>1232</v>
      </c>
      <c r="G55" s="20" t="s">
        <v>577</v>
      </c>
      <c r="H55" s="21">
        <v>12000</v>
      </c>
      <c r="I55" s="21">
        <v>12239</v>
      </c>
    </row>
    <row r="56" spans="1:9" s="4" customFormat="1" ht="46.5" x14ac:dyDescent="0.35">
      <c r="A56" s="8"/>
      <c r="B56" s="19" t="s">
        <v>509</v>
      </c>
      <c r="C56" s="30" t="s">
        <v>511</v>
      </c>
      <c r="D56" s="31" t="s">
        <v>14</v>
      </c>
      <c r="E56" s="31" t="s">
        <v>961</v>
      </c>
      <c r="F56" s="33" t="s">
        <v>1233</v>
      </c>
      <c r="G56" s="20" t="s">
        <v>689</v>
      </c>
      <c r="H56" s="21">
        <v>50000</v>
      </c>
      <c r="I56" s="21">
        <v>19140</v>
      </c>
    </row>
    <row r="57" spans="1:9" s="4" customFormat="1" ht="46.5" x14ac:dyDescent="0.35">
      <c r="A57" s="8"/>
      <c r="B57" s="19" t="s">
        <v>509</v>
      </c>
      <c r="C57" s="30" t="s">
        <v>512</v>
      </c>
      <c r="D57" s="31" t="s">
        <v>10</v>
      </c>
      <c r="E57" s="31" t="s">
        <v>962</v>
      </c>
      <c r="F57" s="33" t="s">
        <v>1106</v>
      </c>
      <c r="G57" s="20" t="s">
        <v>689</v>
      </c>
      <c r="H57" s="21">
        <v>58318</v>
      </c>
      <c r="I57" s="21">
        <v>34362</v>
      </c>
    </row>
    <row r="58" spans="1:9" s="4" customFormat="1" ht="93" x14ac:dyDescent="0.35">
      <c r="A58" s="8"/>
      <c r="B58" s="19" t="s">
        <v>25</v>
      </c>
      <c r="C58" s="30" t="s">
        <v>26</v>
      </c>
      <c r="D58" s="31" t="s">
        <v>27</v>
      </c>
      <c r="E58" s="31" t="s">
        <v>572</v>
      </c>
      <c r="F58" s="33" t="s">
        <v>997</v>
      </c>
      <c r="G58" s="20" t="s">
        <v>558</v>
      </c>
      <c r="H58" s="21">
        <v>461285.6</v>
      </c>
      <c r="I58" s="21">
        <v>477485.73</v>
      </c>
    </row>
    <row r="59" spans="1:9" s="4" customFormat="1" ht="124" x14ac:dyDescent="0.35">
      <c r="A59" s="8"/>
      <c r="B59" s="19" t="s">
        <v>476</v>
      </c>
      <c r="C59" s="30" t="s">
        <v>477</v>
      </c>
      <c r="D59" s="31" t="s">
        <v>10</v>
      </c>
      <c r="E59" s="31" t="s">
        <v>932</v>
      </c>
      <c r="F59" s="33" t="s">
        <v>1209</v>
      </c>
      <c r="G59" s="20" t="s">
        <v>645</v>
      </c>
      <c r="H59" s="21">
        <v>120000</v>
      </c>
      <c r="I59" s="21">
        <v>330725</v>
      </c>
    </row>
    <row r="60" spans="1:9" s="4" customFormat="1" ht="46.5" x14ac:dyDescent="0.35">
      <c r="A60" s="8"/>
      <c r="B60" s="19" t="s">
        <v>466</v>
      </c>
      <c r="C60" s="30" t="s">
        <v>467</v>
      </c>
      <c r="D60" s="31" t="s">
        <v>10</v>
      </c>
      <c r="E60" s="31" t="s">
        <v>926</v>
      </c>
      <c r="F60" s="33" t="s">
        <v>991</v>
      </c>
      <c r="G60" s="20" t="s">
        <v>718</v>
      </c>
      <c r="H60" s="21">
        <v>169138.96</v>
      </c>
      <c r="I60" s="21">
        <v>116500</v>
      </c>
    </row>
    <row r="61" spans="1:9" s="4" customFormat="1" ht="93" x14ac:dyDescent="0.35">
      <c r="A61" s="8"/>
      <c r="B61" s="19" t="s">
        <v>466</v>
      </c>
      <c r="C61" s="30" t="s">
        <v>468</v>
      </c>
      <c r="D61" s="31" t="s">
        <v>469</v>
      </c>
      <c r="E61" s="31" t="s">
        <v>927</v>
      </c>
      <c r="F61" s="33" t="s">
        <v>1205</v>
      </c>
      <c r="G61" s="20" t="s">
        <v>666</v>
      </c>
      <c r="H61" s="21">
        <v>243652.95</v>
      </c>
      <c r="I61" s="21">
        <v>172193.52</v>
      </c>
    </row>
    <row r="62" spans="1:9" s="4" customFormat="1" ht="124" x14ac:dyDescent="0.35">
      <c r="A62" s="8"/>
      <c r="B62" s="19" t="s">
        <v>466</v>
      </c>
      <c r="C62" s="30" t="s">
        <v>470</v>
      </c>
      <c r="D62" s="31" t="s">
        <v>14</v>
      </c>
      <c r="E62" s="31" t="s">
        <v>748</v>
      </c>
      <c r="F62" s="33" t="s">
        <v>1022</v>
      </c>
      <c r="G62" s="20" t="s">
        <v>928</v>
      </c>
      <c r="H62" s="21">
        <v>66141</v>
      </c>
      <c r="I62" s="21">
        <v>28291.200000000001</v>
      </c>
    </row>
    <row r="63" spans="1:9" s="4" customFormat="1" ht="62" x14ac:dyDescent="0.35">
      <c r="A63" s="8"/>
      <c r="B63" s="19" t="s">
        <v>466</v>
      </c>
      <c r="C63" s="30" t="s">
        <v>298</v>
      </c>
      <c r="D63" s="31" t="s">
        <v>14</v>
      </c>
      <c r="E63" s="31" t="s">
        <v>794</v>
      </c>
      <c r="F63" s="33" t="s">
        <v>1022</v>
      </c>
      <c r="G63" s="20" t="s">
        <v>645</v>
      </c>
      <c r="H63" s="21">
        <v>33123.269999999997</v>
      </c>
      <c r="I63" s="21">
        <v>22000</v>
      </c>
    </row>
    <row r="64" spans="1:9" s="4" customFormat="1" ht="124" x14ac:dyDescent="0.35">
      <c r="A64" s="8"/>
      <c r="B64" s="19" t="s">
        <v>466</v>
      </c>
      <c r="C64" s="30" t="s">
        <v>471</v>
      </c>
      <c r="D64" s="31" t="s">
        <v>472</v>
      </c>
      <c r="E64" s="31" t="s">
        <v>929</v>
      </c>
      <c r="F64" s="33" t="s">
        <v>1206</v>
      </c>
      <c r="G64" s="20" t="s">
        <v>645</v>
      </c>
      <c r="H64" s="21">
        <v>368752.25</v>
      </c>
      <c r="I64" s="21">
        <v>232000</v>
      </c>
    </row>
    <row r="65" spans="1:9" s="4" customFormat="1" ht="124" x14ac:dyDescent="0.35">
      <c r="A65" s="8"/>
      <c r="B65" s="19" t="s">
        <v>466</v>
      </c>
      <c r="C65" s="30" t="s">
        <v>473</v>
      </c>
      <c r="D65" s="31" t="s">
        <v>117</v>
      </c>
      <c r="E65" s="31" t="s">
        <v>930</v>
      </c>
      <c r="F65" s="33" t="s">
        <v>1207</v>
      </c>
      <c r="G65" s="20" t="s">
        <v>577</v>
      </c>
      <c r="H65" s="21">
        <v>384442.67</v>
      </c>
      <c r="I65" s="21">
        <v>164190</v>
      </c>
    </row>
    <row r="66" spans="1:9" s="4" customFormat="1" ht="124" x14ac:dyDescent="0.35">
      <c r="A66" s="8"/>
      <c r="B66" s="19" t="s">
        <v>466</v>
      </c>
      <c r="C66" s="30" t="s">
        <v>474</v>
      </c>
      <c r="D66" s="31" t="s">
        <v>475</v>
      </c>
      <c r="E66" s="31" t="s">
        <v>931</v>
      </c>
      <c r="F66" s="33" t="s">
        <v>1208</v>
      </c>
      <c r="G66" s="20" t="s">
        <v>580</v>
      </c>
      <c r="H66" s="21">
        <v>271727.27</v>
      </c>
      <c r="I66" s="21">
        <v>108900</v>
      </c>
    </row>
    <row r="67" spans="1:9" s="4" customFormat="1" ht="62" x14ac:dyDescent="0.35">
      <c r="A67" s="8"/>
      <c r="B67" s="19" t="s">
        <v>456</v>
      </c>
      <c r="C67" s="30" t="s">
        <v>457</v>
      </c>
      <c r="D67" s="31" t="s">
        <v>81</v>
      </c>
      <c r="E67" s="31" t="s">
        <v>915</v>
      </c>
      <c r="F67" s="33" t="s">
        <v>1022</v>
      </c>
      <c r="G67" s="20" t="s">
        <v>733</v>
      </c>
      <c r="H67" s="21">
        <v>38181</v>
      </c>
      <c r="I67" s="21">
        <v>28005</v>
      </c>
    </row>
    <row r="68" spans="1:9" s="4" customFormat="1" ht="108.5" x14ac:dyDescent="0.35">
      <c r="A68" s="8"/>
      <c r="B68" s="19" t="s">
        <v>456</v>
      </c>
      <c r="C68" s="30" t="s">
        <v>458</v>
      </c>
      <c r="D68" s="31" t="s">
        <v>74</v>
      </c>
      <c r="E68" s="31" t="s">
        <v>916</v>
      </c>
      <c r="F68" s="33" t="s">
        <v>1088</v>
      </c>
      <c r="G68" s="20" t="s">
        <v>917</v>
      </c>
      <c r="H68" s="21">
        <v>412731</v>
      </c>
      <c r="I68" s="21">
        <v>225054</v>
      </c>
    </row>
    <row r="69" spans="1:9" s="4" customFormat="1" ht="46.5" x14ac:dyDescent="0.35">
      <c r="A69" s="8"/>
      <c r="B69" s="19" t="s">
        <v>456</v>
      </c>
      <c r="C69" s="30" t="s">
        <v>459</v>
      </c>
      <c r="D69" s="31" t="s">
        <v>14</v>
      </c>
      <c r="E69" s="31" t="s">
        <v>918</v>
      </c>
      <c r="F69" s="33" t="s">
        <v>1202</v>
      </c>
      <c r="G69" s="20" t="s">
        <v>562</v>
      </c>
      <c r="H69" s="21">
        <v>38000</v>
      </c>
      <c r="I69" s="21">
        <v>11844</v>
      </c>
    </row>
    <row r="70" spans="1:9" s="4" customFormat="1" ht="46.5" x14ac:dyDescent="0.35">
      <c r="A70" s="8"/>
      <c r="B70" s="19" t="s">
        <v>456</v>
      </c>
      <c r="C70" s="30" t="s">
        <v>460</v>
      </c>
      <c r="D70" s="31" t="s">
        <v>117</v>
      </c>
      <c r="E70" s="31" t="s">
        <v>919</v>
      </c>
      <c r="F70" s="33" t="s">
        <v>1203</v>
      </c>
      <c r="G70" s="20" t="s">
        <v>562</v>
      </c>
      <c r="H70" s="21">
        <v>188000</v>
      </c>
      <c r="I70" s="21">
        <v>43079</v>
      </c>
    </row>
    <row r="71" spans="1:9" s="4" customFormat="1" ht="62" x14ac:dyDescent="0.35">
      <c r="A71" s="8"/>
      <c r="B71" s="19" t="s">
        <v>456</v>
      </c>
      <c r="C71" s="30" t="s">
        <v>461</v>
      </c>
      <c r="D71" s="31" t="s">
        <v>69</v>
      </c>
      <c r="E71" s="31" t="s">
        <v>920</v>
      </c>
      <c r="F71" s="33" t="s">
        <v>1204</v>
      </c>
      <c r="G71" s="20" t="s">
        <v>622</v>
      </c>
      <c r="H71" s="21">
        <v>97480</v>
      </c>
      <c r="I71" s="21">
        <v>16000</v>
      </c>
    </row>
    <row r="72" spans="1:9" s="4" customFormat="1" ht="46.5" x14ac:dyDescent="0.35">
      <c r="A72" s="8"/>
      <c r="B72" s="19" t="s">
        <v>456</v>
      </c>
      <c r="C72" s="30" t="s">
        <v>462</v>
      </c>
      <c r="D72" s="31" t="s">
        <v>281</v>
      </c>
      <c r="E72" s="31" t="s">
        <v>921</v>
      </c>
      <c r="F72" s="33" t="s">
        <v>992</v>
      </c>
      <c r="G72" s="20" t="s">
        <v>617</v>
      </c>
      <c r="H72" s="21">
        <v>55000</v>
      </c>
      <c r="I72" s="21">
        <v>5000</v>
      </c>
    </row>
    <row r="73" spans="1:9" s="4" customFormat="1" ht="46.5" x14ac:dyDescent="0.35">
      <c r="A73" s="8"/>
      <c r="B73" s="19" t="s">
        <v>456</v>
      </c>
      <c r="C73" s="30" t="s">
        <v>463</v>
      </c>
      <c r="D73" s="31" t="s">
        <v>55</v>
      </c>
      <c r="E73" s="31" t="s">
        <v>922</v>
      </c>
      <c r="F73" s="33" t="s">
        <v>1106</v>
      </c>
      <c r="G73" s="20" t="s">
        <v>923</v>
      </c>
      <c r="H73" s="21">
        <v>170488</v>
      </c>
      <c r="I73" s="21">
        <v>30000</v>
      </c>
    </row>
    <row r="74" spans="1:9" s="4" customFormat="1" ht="62" x14ac:dyDescent="0.35">
      <c r="A74" s="8"/>
      <c r="B74" s="19" t="s">
        <v>456</v>
      </c>
      <c r="C74" s="30" t="s">
        <v>464</v>
      </c>
      <c r="D74" s="31" t="s">
        <v>81</v>
      </c>
      <c r="E74" s="31" t="s">
        <v>924</v>
      </c>
      <c r="F74" s="33" t="s">
        <v>1112</v>
      </c>
      <c r="G74" s="20" t="s">
        <v>622</v>
      </c>
      <c r="H74" s="21">
        <v>44980</v>
      </c>
      <c r="I74" s="21">
        <v>8000</v>
      </c>
    </row>
    <row r="75" spans="1:9" s="4" customFormat="1" ht="62" x14ac:dyDescent="0.35">
      <c r="A75" s="8"/>
      <c r="B75" s="19" t="s">
        <v>456</v>
      </c>
      <c r="C75" s="30" t="s">
        <v>465</v>
      </c>
      <c r="D75" s="31" t="s">
        <v>69</v>
      </c>
      <c r="E75" s="31" t="s">
        <v>925</v>
      </c>
      <c r="F75" s="33" t="s">
        <v>1178</v>
      </c>
      <c r="G75" s="20" t="s">
        <v>622</v>
      </c>
      <c r="H75" s="21">
        <v>50980</v>
      </c>
      <c r="I75" s="21">
        <v>6000</v>
      </c>
    </row>
    <row r="76" spans="1:9" s="4" customFormat="1" ht="77.5" x14ac:dyDescent="0.35">
      <c r="A76" s="8"/>
      <c r="B76" s="19" t="s">
        <v>446</v>
      </c>
      <c r="C76" s="30" t="s">
        <v>447</v>
      </c>
      <c r="D76" s="31" t="s">
        <v>448</v>
      </c>
      <c r="E76" s="31" t="s">
        <v>910</v>
      </c>
      <c r="F76" s="33" t="s">
        <v>1197</v>
      </c>
      <c r="G76" s="20" t="s">
        <v>558</v>
      </c>
      <c r="H76" s="21">
        <v>367540.99</v>
      </c>
      <c r="I76" s="21">
        <v>10000</v>
      </c>
    </row>
    <row r="77" spans="1:9" s="4" customFormat="1" ht="108.5" x14ac:dyDescent="0.35">
      <c r="A77" s="8"/>
      <c r="B77" s="19" t="s">
        <v>446</v>
      </c>
      <c r="C77" s="30" t="s">
        <v>449</v>
      </c>
      <c r="D77" s="31" t="s">
        <v>450</v>
      </c>
      <c r="E77" s="31" t="s">
        <v>911</v>
      </c>
      <c r="F77" s="33" t="s">
        <v>1198</v>
      </c>
      <c r="G77" s="20" t="s">
        <v>566</v>
      </c>
      <c r="H77" s="21">
        <v>190817.1</v>
      </c>
      <c r="I77" s="21">
        <v>20000</v>
      </c>
    </row>
    <row r="78" spans="1:9" s="4" customFormat="1" ht="77.5" x14ac:dyDescent="0.35">
      <c r="A78" s="8"/>
      <c r="B78" s="19" t="s">
        <v>446</v>
      </c>
      <c r="C78" s="30" t="s">
        <v>451</v>
      </c>
      <c r="D78" s="31" t="s">
        <v>104</v>
      </c>
      <c r="E78" s="31" t="s">
        <v>628</v>
      </c>
      <c r="F78" s="33" t="s">
        <v>1199</v>
      </c>
      <c r="G78" s="20" t="s">
        <v>577</v>
      </c>
      <c r="H78" s="21">
        <v>283903.61</v>
      </c>
      <c r="I78" s="21">
        <v>30000</v>
      </c>
    </row>
    <row r="79" spans="1:9" s="4" customFormat="1" ht="108.5" x14ac:dyDescent="0.35">
      <c r="A79" s="8"/>
      <c r="B79" s="19" t="s">
        <v>446</v>
      </c>
      <c r="C79" s="30" t="s">
        <v>452</v>
      </c>
      <c r="D79" s="31" t="s">
        <v>453</v>
      </c>
      <c r="E79" s="31" t="s">
        <v>912</v>
      </c>
      <c r="F79" s="33" t="s">
        <v>1200</v>
      </c>
      <c r="G79" s="20" t="s">
        <v>913</v>
      </c>
      <c r="H79" s="21">
        <v>888058.31</v>
      </c>
      <c r="I79" s="21">
        <v>110000</v>
      </c>
    </row>
    <row r="80" spans="1:9" s="4" customFormat="1" ht="124" x14ac:dyDescent="0.35">
      <c r="A80" s="8"/>
      <c r="B80" s="19" t="s">
        <v>446</v>
      </c>
      <c r="C80" s="30" t="s">
        <v>454</v>
      </c>
      <c r="D80" s="31" t="s">
        <v>455</v>
      </c>
      <c r="E80" s="31" t="s">
        <v>914</v>
      </c>
      <c r="F80" s="33" t="s">
        <v>1201</v>
      </c>
      <c r="G80" s="20" t="s">
        <v>709</v>
      </c>
      <c r="H80" s="21">
        <v>523684.48</v>
      </c>
      <c r="I80" s="21">
        <v>35249</v>
      </c>
    </row>
    <row r="81" spans="1:9" s="4" customFormat="1" ht="108.5" x14ac:dyDescent="0.35">
      <c r="A81" s="8"/>
      <c r="B81" s="19" t="s">
        <v>440</v>
      </c>
      <c r="C81" s="30" t="s">
        <v>441</v>
      </c>
      <c r="D81" s="31" t="s">
        <v>442</v>
      </c>
      <c r="E81" s="31" t="s">
        <v>906</v>
      </c>
      <c r="F81" s="33" t="s">
        <v>1196</v>
      </c>
      <c r="G81" s="20" t="s">
        <v>907</v>
      </c>
      <c r="H81" s="21">
        <v>181680</v>
      </c>
      <c r="I81" s="21">
        <v>3723.8</v>
      </c>
    </row>
    <row r="82" spans="1:9" s="4" customFormat="1" ht="62" x14ac:dyDescent="0.35">
      <c r="A82" s="8"/>
      <c r="B82" s="19" t="s">
        <v>440</v>
      </c>
      <c r="C82" s="30" t="s">
        <v>443</v>
      </c>
      <c r="D82" s="31" t="s">
        <v>281</v>
      </c>
      <c r="E82" s="31" t="s">
        <v>908</v>
      </c>
      <c r="F82" s="33" t="s">
        <v>1154</v>
      </c>
      <c r="G82" s="20" t="s">
        <v>558</v>
      </c>
      <c r="H82" s="21">
        <v>171820.56</v>
      </c>
      <c r="I82" s="21">
        <v>3723.8</v>
      </c>
    </row>
    <row r="83" spans="1:9" s="4" customFormat="1" ht="46.5" x14ac:dyDescent="0.35">
      <c r="A83" s="8"/>
      <c r="B83" s="19" t="s">
        <v>440</v>
      </c>
      <c r="C83" s="30" t="s">
        <v>444</v>
      </c>
      <c r="D83" s="31" t="s">
        <v>281</v>
      </c>
      <c r="E83" s="31" t="s">
        <v>816</v>
      </c>
      <c r="F83" s="33" t="s">
        <v>992</v>
      </c>
      <c r="G83" s="20" t="s">
        <v>632</v>
      </c>
      <c r="H83" s="21">
        <v>181680</v>
      </c>
      <c r="I83" s="21">
        <v>3723.8</v>
      </c>
    </row>
    <row r="84" spans="1:9" s="4" customFormat="1" ht="62" x14ac:dyDescent="0.35">
      <c r="A84" s="8"/>
      <c r="B84" s="19" t="s">
        <v>440</v>
      </c>
      <c r="C84" s="30" t="s">
        <v>445</v>
      </c>
      <c r="D84" s="31" t="s">
        <v>74</v>
      </c>
      <c r="E84" s="31" t="s">
        <v>909</v>
      </c>
      <c r="F84" s="33" t="s">
        <v>1154</v>
      </c>
      <c r="G84" s="20" t="s">
        <v>632</v>
      </c>
      <c r="H84" s="21">
        <v>265232.15000000002</v>
      </c>
      <c r="I84" s="21">
        <v>75723.8</v>
      </c>
    </row>
    <row r="85" spans="1:9" s="4" customFormat="1" ht="108.5" x14ac:dyDescent="0.35">
      <c r="A85" s="8"/>
      <c r="B85" s="19" t="s">
        <v>431</v>
      </c>
      <c r="C85" s="30" t="s">
        <v>432</v>
      </c>
      <c r="D85" s="31" t="s">
        <v>14</v>
      </c>
      <c r="E85" s="31" t="s">
        <v>896</v>
      </c>
      <c r="F85" s="33" t="s">
        <v>1092</v>
      </c>
      <c r="G85" s="20" t="s">
        <v>897</v>
      </c>
      <c r="H85" s="21">
        <v>662741</v>
      </c>
      <c r="I85" s="21">
        <v>0</v>
      </c>
    </row>
    <row r="86" spans="1:9" s="4" customFormat="1" ht="62" x14ac:dyDescent="0.35">
      <c r="A86" s="8"/>
      <c r="B86" s="19" t="s">
        <v>431</v>
      </c>
      <c r="C86" s="30" t="s">
        <v>433</v>
      </c>
      <c r="D86" s="31" t="s">
        <v>117</v>
      </c>
      <c r="E86" s="31" t="s">
        <v>898</v>
      </c>
      <c r="F86" s="33" t="s">
        <v>1128</v>
      </c>
      <c r="G86" s="20" t="s">
        <v>588</v>
      </c>
      <c r="H86" s="21">
        <v>279705</v>
      </c>
      <c r="I86" s="21">
        <v>50000</v>
      </c>
    </row>
    <row r="87" spans="1:9" s="4" customFormat="1" ht="62" x14ac:dyDescent="0.35">
      <c r="A87" s="8"/>
      <c r="B87" s="19" t="s">
        <v>431</v>
      </c>
      <c r="C87" s="30" t="s">
        <v>434</v>
      </c>
      <c r="D87" s="31" t="s">
        <v>2</v>
      </c>
      <c r="E87" s="31" t="s">
        <v>899</v>
      </c>
      <c r="F87" s="33" t="s">
        <v>1128</v>
      </c>
      <c r="G87" s="20" t="s">
        <v>614</v>
      </c>
      <c r="H87" s="21">
        <v>365245</v>
      </c>
      <c r="I87" s="21">
        <v>79247</v>
      </c>
    </row>
    <row r="88" spans="1:9" s="4" customFormat="1" ht="93" x14ac:dyDescent="0.35">
      <c r="A88" s="8"/>
      <c r="B88" s="19" t="s">
        <v>431</v>
      </c>
      <c r="C88" s="30" t="s">
        <v>435</v>
      </c>
      <c r="D88" s="31" t="s">
        <v>14</v>
      </c>
      <c r="E88" s="31" t="s">
        <v>900</v>
      </c>
      <c r="F88" s="33" t="s">
        <v>1022</v>
      </c>
      <c r="G88" s="20" t="s">
        <v>901</v>
      </c>
      <c r="H88" s="21">
        <v>388852</v>
      </c>
      <c r="I88" s="21">
        <v>0</v>
      </c>
    </row>
    <row r="89" spans="1:9" s="4" customFormat="1" ht="46.5" x14ac:dyDescent="0.35">
      <c r="A89" s="8"/>
      <c r="B89" s="19" t="s">
        <v>431</v>
      </c>
      <c r="C89" s="30" t="s">
        <v>436</v>
      </c>
      <c r="D89" s="31" t="s">
        <v>74</v>
      </c>
      <c r="E89" s="31" t="s">
        <v>902</v>
      </c>
      <c r="F89" s="33" t="s">
        <v>992</v>
      </c>
      <c r="G89" s="20" t="s">
        <v>562</v>
      </c>
      <c r="H89" s="21">
        <v>406092</v>
      </c>
      <c r="I89" s="21">
        <v>60000</v>
      </c>
    </row>
    <row r="90" spans="1:9" s="4" customFormat="1" ht="46.5" x14ac:dyDescent="0.35">
      <c r="A90" s="8"/>
      <c r="B90" s="19" t="s">
        <v>431</v>
      </c>
      <c r="C90" s="30" t="s">
        <v>437</v>
      </c>
      <c r="D90" s="31" t="s">
        <v>36</v>
      </c>
      <c r="E90" s="31" t="s">
        <v>903</v>
      </c>
      <c r="F90" s="33" t="s">
        <v>1002</v>
      </c>
      <c r="G90" s="20" t="s">
        <v>594</v>
      </c>
      <c r="H90" s="21">
        <v>227385.47</v>
      </c>
      <c r="I90" s="21">
        <v>120000</v>
      </c>
    </row>
    <row r="91" spans="1:9" s="4" customFormat="1" ht="46.5" x14ac:dyDescent="0.35">
      <c r="A91" s="8"/>
      <c r="B91" s="19" t="s">
        <v>431</v>
      </c>
      <c r="C91" s="30" t="s">
        <v>438</v>
      </c>
      <c r="D91" s="31" t="s">
        <v>117</v>
      </c>
      <c r="E91" s="31" t="s">
        <v>904</v>
      </c>
      <c r="F91" s="33" t="s">
        <v>1128</v>
      </c>
      <c r="G91" s="20" t="s">
        <v>733</v>
      </c>
      <c r="H91" s="21">
        <v>404008</v>
      </c>
      <c r="I91" s="21">
        <v>0</v>
      </c>
    </row>
    <row r="92" spans="1:9" s="4" customFormat="1" ht="31" x14ac:dyDescent="0.35">
      <c r="A92" s="8"/>
      <c r="B92" s="19" t="s">
        <v>431</v>
      </c>
      <c r="C92" s="30" t="s">
        <v>439</v>
      </c>
      <c r="D92" s="31" t="s">
        <v>10</v>
      </c>
      <c r="E92" s="31" t="s">
        <v>905</v>
      </c>
      <c r="F92" s="33" t="s">
        <v>991</v>
      </c>
      <c r="G92" s="20" t="s">
        <v>577</v>
      </c>
      <c r="H92" s="21">
        <v>50314</v>
      </c>
      <c r="I92" s="21">
        <v>0</v>
      </c>
    </row>
    <row r="93" spans="1:9" s="4" customFormat="1" ht="124" x14ac:dyDescent="0.35">
      <c r="A93" s="8"/>
      <c r="B93" s="19" t="s">
        <v>413</v>
      </c>
      <c r="C93" s="30" t="s">
        <v>414</v>
      </c>
      <c r="D93" s="31" t="s">
        <v>2</v>
      </c>
      <c r="E93" s="31" t="s">
        <v>879</v>
      </c>
      <c r="F93" s="33" t="s">
        <v>1181</v>
      </c>
      <c r="G93" s="20" t="s">
        <v>645</v>
      </c>
      <c r="H93" s="21">
        <v>629356</v>
      </c>
      <c r="I93" s="21">
        <v>200000</v>
      </c>
    </row>
    <row r="94" spans="1:9" s="4" customFormat="1" ht="77.5" x14ac:dyDescent="0.35">
      <c r="A94" s="8"/>
      <c r="B94" s="19" t="s">
        <v>413</v>
      </c>
      <c r="C94" s="30" t="s">
        <v>415</v>
      </c>
      <c r="D94" s="31" t="s">
        <v>194</v>
      </c>
      <c r="E94" s="31" t="s">
        <v>880</v>
      </c>
      <c r="F94" s="33" t="s">
        <v>1182</v>
      </c>
      <c r="G94" s="20" t="s">
        <v>733</v>
      </c>
      <c r="H94" s="21">
        <v>369888</v>
      </c>
      <c r="I94" s="21">
        <v>91000</v>
      </c>
    </row>
    <row r="95" spans="1:9" s="4" customFormat="1" ht="77.5" x14ac:dyDescent="0.35">
      <c r="A95" s="8"/>
      <c r="B95" s="19" t="s">
        <v>413</v>
      </c>
      <c r="C95" s="30" t="s">
        <v>416</v>
      </c>
      <c r="D95" s="31" t="s">
        <v>81</v>
      </c>
      <c r="E95" s="31" t="s">
        <v>881</v>
      </c>
      <c r="F95" s="33" t="s">
        <v>1183</v>
      </c>
      <c r="G95" s="20" t="s">
        <v>689</v>
      </c>
      <c r="H95" s="21">
        <v>355082</v>
      </c>
      <c r="I95" s="21">
        <v>87300</v>
      </c>
    </row>
    <row r="96" spans="1:9" s="4" customFormat="1" ht="46.5" x14ac:dyDescent="0.35">
      <c r="A96" s="8"/>
      <c r="B96" s="19" t="s">
        <v>413</v>
      </c>
      <c r="C96" s="30" t="s">
        <v>417</v>
      </c>
      <c r="D96" s="31" t="s">
        <v>10</v>
      </c>
      <c r="E96" s="31" t="s">
        <v>882</v>
      </c>
      <c r="F96" s="33" t="s">
        <v>1025</v>
      </c>
      <c r="G96" s="20" t="s">
        <v>622</v>
      </c>
      <c r="H96" s="21">
        <v>325882</v>
      </c>
      <c r="I96" s="21">
        <v>76000</v>
      </c>
    </row>
    <row r="97" spans="1:9" s="4" customFormat="1" ht="77.5" x14ac:dyDescent="0.35">
      <c r="A97" s="8"/>
      <c r="B97" s="19" t="s">
        <v>413</v>
      </c>
      <c r="C97" s="30" t="s">
        <v>418</v>
      </c>
      <c r="D97" s="31" t="s">
        <v>19</v>
      </c>
      <c r="E97" s="31" t="s">
        <v>883</v>
      </c>
      <c r="F97" s="33" t="s">
        <v>1184</v>
      </c>
      <c r="G97" s="20" t="s">
        <v>642</v>
      </c>
      <c r="H97" s="21">
        <v>177294</v>
      </c>
      <c r="I97" s="21">
        <v>43503</v>
      </c>
    </row>
    <row r="98" spans="1:9" s="4" customFormat="1" ht="93" x14ac:dyDescent="0.35">
      <c r="A98" s="8"/>
      <c r="B98" s="19" t="s">
        <v>413</v>
      </c>
      <c r="C98" s="30" t="s">
        <v>419</v>
      </c>
      <c r="D98" s="31" t="s">
        <v>49</v>
      </c>
      <c r="E98" s="31" t="s">
        <v>845</v>
      </c>
      <c r="F98" s="33" t="s">
        <v>1185</v>
      </c>
      <c r="G98" s="20" t="s">
        <v>594</v>
      </c>
      <c r="H98" s="21">
        <v>193899</v>
      </c>
      <c r="I98" s="21">
        <v>47004</v>
      </c>
    </row>
    <row r="99" spans="1:9" s="4" customFormat="1" ht="77.5" x14ac:dyDescent="0.35">
      <c r="A99" s="8"/>
      <c r="B99" s="19" t="s">
        <v>413</v>
      </c>
      <c r="C99" s="30" t="s">
        <v>420</v>
      </c>
      <c r="D99" s="31" t="s">
        <v>14</v>
      </c>
      <c r="E99" s="31" t="s">
        <v>884</v>
      </c>
      <c r="F99" s="33" t="s">
        <v>1186</v>
      </c>
      <c r="G99" s="20" t="s">
        <v>562</v>
      </c>
      <c r="H99" s="21">
        <v>423032</v>
      </c>
      <c r="I99" s="21">
        <v>324850</v>
      </c>
    </row>
    <row r="100" spans="1:9" s="4" customFormat="1" ht="93" x14ac:dyDescent="0.35">
      <c r="A100" s="8"/>
      <c r="B100" s="19" t="s">
        <v>413</v>
      </c>
      <c r="C100" s="30" t="s">
        <v>421</v>
      </c>
      <c r="D100" s="31" t="s">
        <v>19</v>
      </c>
      <c r="E100" s="31" t="s">
        <v>885</v>
      </c>
      <c r="F100" s="33" t="s">
        <v>1187</v>
      </c>
      <c r="G100" s="20" t="s">
        <v>642</v>
      </c>
      <c r="H100" s="21">
        <v>408492</v>
      </c>
      <c r="I100" s="21">
        <v>107695</v>
      </c>
    </row>
    <row r="101" spans="1:9" s="4" customFormat="1" ht="93" x14ac:dyDescent="0.35">
      <c r="A101" s="8"/>
      <c r="B101" s="19" t="s">
        <v>413</v>
      </c>
      <c r="C101" s="30" t="s">
        <v>422</v>
      </c>
      <c r="D101" s="31" t="s">
        <v>19</v>
      </c>
      <c r="E101" s="31" t="s">
        <v>886</v>
      </c>
      <c r="F101" s="33" t="s">
        <v>1188</v>
      </c>
      <c r="G101" s="20" t="s">
        <v>577</v>
      </c>
      <c r="H101" s="21">
        <v>871752</v>
      </c>
      <c r="I101" s="21">
        <v>369492</v>
      </c>
    </row>
    <row r="102" spans="1:9" s="4" customFormat="1" ht="62" x14ac:dyDescent="0.35">
      <c r="A102" s="8"/>
      <c r="B102" s="19" t="s">
        <v>413</v>
      </c>
      <c r="C102" s="30" t="s">
        <v>423</v>
      </c>
      <c r="D102" s="31" t="s">
        <v>143</v>
      </c>
      <c r="E102" s="31" t="s">
        <v>887</v>
      </c>
      <c r="F102" s="33" t="s">
        <v>1189</v>
      </c>
      <c r="G102" s="20" t="s">
        <v>580</v>
      </c>
      <c r="H102" s="21">
        <v>222682</v>
      </c>
      <c r="I102" s="21">
        <v>54200</v>
      </c>
    </row>
    <row r="103" spans="1:9" s="4" customFormat="1" ht="93" x14ac:dyDescent="0.35">
      <c r="A103" s="8"/>
      <c r="B103" s="19" t="s">
        <v>413</v>
      </c>
      <c r="C103" s="30" t="s">
        <v>424</v>
      </c>
      <c r="D103" s="31" t="s">
        <v>2</v>
      </c>
      <c r="E103" s="31" t="s">
        <v>888</v>
      </c>
      <c r="F103" s="33" t="s">
        <v>1190</v>
      </c>
      <c r="G103" s="20" t="s">
        <v>619</v>
      </c>
      <c r="H103" s="21">
        <v>225882</v>
      </c>
      <c r="I103" s="21">
        <v>62500</v>
      </c>
    </row>
    <row r="104" spans="1:9" s="4" customFormat="1" ht="77.5" x14ac:dyDescent="0.35">
      <c r="A104" s="8"/>
      <c r="B104" s="19" t="s">
        <v>413</v>
      </c>
      <c r="C104" s="30" t="s">
        <v>425</v>
      </c>
      <c r="D104" s="31" t="s">
        <v>19</v>
      </c>
      <c r="E104" s="31" t="s">
        <v>889</v>
      </c>
      <c r="F104" s="33" t="s">
        <v>1191</v>
      </c>
      <c r="G104" s="20" t="s">
        <v>562</v>
      </c>
      <c r="H104" s="21">
        <v>392142</v>
      </c>
      <c r="I104" s="21">
        <v>299740</v>
      </c>
    </row>
    <row r="105" spans="1:9" s="4" customFormat="1" ht="93" x14ac:dyDescent="0.35">
      <c r="A105" s="8"/>
      <c r="B105" s="19" t="s">
        <v>413</v>
      </c>
      <c r="C105" s="30" t="s">
        <v>426</v>
      </c>
      <c r="D105" s="31" t="s">
        <v>117</v>
      </c>
      <c r="E105" s="31" t="s">
        <v>890</v>
      </c>
      <c r="F105" s="33" t="s">
        <v>1192</v>
      </c>
      <c r="G105" s="20" t="s">
        <v>891</v>
      </c>
      <c r="H105" s="21">
        <v>690753</v>
      </c>
      <c r="I105" s="21">
        <v>186218</v>
      </c>
    </row>
    <row r="106" spans="1:9" s="4" customFormat="1" ht="62" x14ac:dyDescent="0.35">
      <c r="A106" s="8"/>
      <c r="B106" s="19" t="s">
        <v>413</v>
      </c>
      <c r="C106" s="30" t="s">
        <v>427</v>
      </c>
      <c r="D106" s="31" t="s">
        <v>36</v>
      </c>
      <c r="E106" s="31" t="s">
        <v>892</v>
      </c>
      <c r="F106" s="33" t="s">
        <v>1193</v>
      </c>
      <c r="G106" s="20" t="s">
        <v>580</v>
      </c>
      <c r="H106" s="21">
        <v>170682</v>
      </c>
      <c r="I106" s="21">
        <v>41200</v>
      </c>
    </row>
    <row r="107" spans="1:9" s="4" customFormat="1" ht="62" x14ac:dyDescent="0.35">
      <c r="A107" s="8"/>
      <c r="B107" s="19" t="s">
        <v>413</v>
      </c>
      <c r="C107" s="30" t="s">
        <v>428</v>
      </c>
      <c r="D107" s="31" t="s">
        <v>19</v>
      </c>
      <c r="E107" s="31" t="s">
        <v>893</v>
      </c>
      <c r="F107" s="33" t="s">
        <v>1194</v>
      </c>
      <c r="G107" s="20" t="s">
        <v>632</v>
      </c>
      <c r="H107" s="21">
        <v>105882</v>
      </c>
      <c r="I107" s="21">
        <v>82000</v>
      </c>
    </row>
    <row r="108" spans="1:9" s="4" customFormat="1" ht="93" x14ac:dyDescent="0.35">
      <c r="A108" s="8"/>
      <c r="B108" s="19" t="s">
        <v>413</v>
      </c>
      <c r="C108" s="30" t="s">
        <v>429</v>
      </c>
      <c r="D108" s="31" t="s">
        <v>19</v>
      </c>
      <c r="E108" s="31" t="s">
        <v>894</v>
      </c>
      <c r="F108" s="33" t="s">
        <v>1187</v>
      </c>
      <c r="G108" s="20" t="s">
        <v>619</v>
      </c>
      <c r="H108" s="21">
        <v>193882</v>
      </c>
      <c r="I108" s="21">
        <v>54500</v>
      </c>
    </row>
    <row r="109" spans="1:9" s="4" customFormat="1" ht="93" x14ac:dyDescent="0.35">
      <c r="A109" s="8"/>
      <c r="B109" s="19" t="s">
        <v>413</v>
      </c>
      <c r="C109" s="30" t="s">
        <v>430</v>
      </c>
      <c r="D109" s="31" t="s">
        <v>2</v>
      </c>
      <c r="E109" s="31" t="s">
        <v>895</v>
      </c>
      <c r="F109" s="33" t="s">
        <v>1195</v>
      </c>
      <c r="G109" s="20" t="s">
        <v>594</v>
      </c>
      <c r="H109" s="21">
        <v>803314</v>
      </c>
      <c r="I109" s="21">
        <v>207050</v>
      </c>
    </row>
    <row r="110" spans="1:9" s="4" customFormat="1" ht="62" x14ac:dyDescent="0.35">
      <c r="A110" s="8"/>
      <c r="B110" s="19" t="s">
        <v>386</v>
      </c>
      <c r="C110" s="30" t="s">
        <v>387</v>
      </c>
      <c r="D110" s="31" t="s">
        <v>194</v>
      </c>
      <c r="E110" s="31" t="s">
        <v>860</v>
      </c>
      <c r="F110" s="33" t="s">
        <v>1126</v>
      </c>
      <c r="G110" s="20" t="s">
        <v>733</v>
      </c>
      <c r="H110" s="21">
        <v>101319.48</v>
      </c>
      <c r="I110" s="21">
        <v>41401.519999999997</v>
      </c>
    </row>
    <row r="111" spans="1:9" s="4" customFormat="1" ht="62" x14ac:dyDescent="0.35">
      <c r="A111" s="8"/>
      <c r="B111" s="19" t="s">
        <v>386</v>
      </c>
      <c r="C111" s="30" t="s">
        <v>388</v>
      </c>
      <c r="D111" s="31" t="s">
        <v>389</v>
      </c>
      <c r="E111" s="31" t="s">
        <v>861</v>
      </c>
      <c r="F111" s="33" t="s">
        <v>1165</v>
      </c>
      <c r="G111" s="20" t="s">
        <v>619</v>
      </c>
      <c r="H111" s="21">
        <v>460436.46</v>
      </c>
      <c r="I111" s="21">
        <v>73250.259999999995</v>
      </c>
    </row>
    <row r="112" spans="1:9" s="4" customFormat="1" ht="62" x14ac:dyDescent="0.35">
      <c r="A112" s="8"/>
      <c r="B112" s="19" t="s">
        <v>386</v>
      </c>
      <c r="C112" s="30" t="s">
        <v>390</v>
      </c>
      <c r="D112" s="31" t="s">
        <v>194</v>
      </c>
      <c r="E112" s="31" t="s">
        <v>862</v>
      </c>
      <c r="F112" s="33" t="s">
        <v>1166</v>
      </c>
      <c r="G112" s="20" t="s">
        <v>619</v>
      </c>
      <c r="H112" s="21">
        <v>272925.90000000002</v>
      </c>
      <c r="I112" s="21">
        <v>43419.44</v>
      </c>
    </row>
    <row r="113" spans="1:9" s="4" customFormat="1" ht="62" x14ac:dyDescent="0.35">
      <c r="A113" s="8"/>
      <c r="B113" s="19" t="s">
        <v>386</v>
      </c>
      <c r="C113" s="30" t="s">
        <v>391</v>
      </c>
      <c r="D113" s="31" t="s">
        <v>392</v>
      </c>
      <c r="E113" s="31" t="s">
        <v>863</v>
      </c>
      <c r="F113" s="33" t="s">
        <v>1131</v>
      </c>
      <c r="G113" s="20" t="s">
        <v>733</v>
      </c>
      <c r="H113" s="21">
        <v>110329.63</v>
      </c>
      <c r="I113" s="21">
        <v>17552.2</v>
      </c>
    </row>
    <row r="114" spans="1:9" s="4" customFormat="1" ht="62" x14ac:dyDescent="0.35">
      <c r="A114" s="8"/>
      <c r="B114" s="19" t="s">
        <v>386</v>
      </c>
      <c r="C114" s="30" t="s">
        <v>393</v>
      </c>
      <c r="D114" s="31" t="s">
        <v>394</v>
      </c>
      <c r="E114" s="31" t="s">
        <v>864</v>
      </c>
      <c r="F114" s="33" t="s">
        <v>1167</v>
      </c>
      <c r="G114" s="20" t="s">
        <v>781</v>
      </c>
      <c r="H114" s="21">
        <v>153673.82999999999</v>
      </c>
      <c r="I114" s="21">
        <v>47629.55</v>
      </c>
    </row>
    <row r="115" spans="1:9" s="4" customFormat="1" ht="62" x14ac:dyDescent="0.35">
      <c r="A115" s="8"/>
      <c r="B115" s="19" t="s">
        <v>386</v>
      </c>
      <c r="C115" s="30" t="s">
        <v>395</v>
      </c>
      <c r="D115" s="31" t="s">
        <v>74</v>
      </c>
      <c r="E115" s="31" t="s">
        <v>783</v>
      </c>
      <c r="F115" s="33" t="s">
        <v>998</v>
      </c>
      <c r="G115" s="20" t="s">
        <v>781</v>
      </c>
      <c r="H115" s="21">
        <v>435652.91</v>
      </c>
      <c r="I115" s="21">
        <v>69307.47</v>
      </c>
    </row>
    <row r="116" spans="1:9" s="4" customFormat="1" ht="62" x14ac:dyDescent="0.35">
      <c r="A116" s="8"/>
      <c r="B116" s="19" t="s">
        <v>386</v>
      </c>
      <c r="C116" s="30" t="s">
        <v>396</v>
      </c>
      <c r="D116" s="31" t="s">
        <v>194</v>
      </c>
      <c r="E116" s="31" t="s">
        <v>865</v>
      </c>
      <c r="F116" s="33" t="s">
        <v>1168</v>
      </c>
      <c r="G116" s="20" t="s">
        <v>580</v>
      </c>
      <c r="H116" s="21">
        <v>153516.10999999999</v>
      </c>
      <c r="I116" s="21">
        <v>47604.46</v>
      </c>
    </row>
    <row r="117" spans="1:9" s="4" customFormat="1" ht="62" x14ac:dyDescent="0.35">
      <c r="A117" s="8"/>
      <c r="B117" s="19" t="s">
        <v>386</v>
      </c>
      <c r="C117" s="30" t="s">
        <v>397</v>
      </c>
      <c r="D117" s="31" t="s">
        <v>104</v>
      </c>
      <c r="E117" s="31" t="s">
        <v>866</v>
      </c>
      <c r="F117" s="33" t="s">
        <v>1131</v>
      </c>
      <c r="G117" s="20" t="s">
        <v>580</v>
      </c>
      <c r="H117" s="21">
        <v>55705.51</v>
      </c>
      <c r="I117" s="21">
        <v>66816.56</v>
      </c>
    </row>
    <row r="118" spans="1:9" s="4" customFormat="1" ht="62" x14ac:dyDescent="0.35">
      <c r="A118" s="8"/>
      <c r="B118" s="19" t="s">
        <v>386</v>
      </c>
      <c r="C118" s="30" t="s">
        <v>398</v>
      </c>
      <c r="D118" s="31" t="s">
        <v>399</v>
      </c>
      <c r="E118" s="31" t="s">
        <v>867</v>
      </c>
      <c r="F118" s="33" t="s">
        <v>1169</v>
      </c>
      <c r="G118" s="20" t="s">
        <v>651</v>
      </c>
      <c r="H118" s="21">
        <v>33745.839999999997</v>
      </c>
      <c r="I118" s="21">
        <v>63323.02</v>
      </c>
    </row>
    <row r="119" spans="1:9" s="4" customFormat="1" ht="93" x14ac:dyDescent="0.35">
      <c r="A119" s="8"/>
      <c r="B119" s="19" t="s">
        <v>386</v>
      </c>
      <c r="C119" s="30" t="s">
        <v>400</v>
      </c>
      <c r="D119" s="31" t="s">
        <v>194</v>
      </c>
      <c r="E119" s="31" t="s">
        <v>868</v>
      </c>
      <c r="F119" s="33" t="s">
        <v>1170</v>
      </c>
      <c r="G119" s="20" t="s">
        <v>689</v>
      </c>
      <c r="H119" s="21">
        <v>128350.62</v>
      </c>
      <c r="I119" s="21">
        <v>20419.14</v>
      </c>
    </row>
    <row r="120" spans="1:9" s="4" customFormat="1" ht="62" x14ac:dyDescent="0.35">
      <c r="A120" s="8"/>
      <c r="B120" s="19" t="s">
        <v>386</v>
      </c>
      <c r="C120" s="30" t="s">
        <v>401</v>
      </c>
      <c r="D120" s="31" t="s">
        <v>194</v>
      </c>
      <c r="E120" s="31" t="s">
        <v>869</v>
      </c>
      <c r="F120" s="33" t="s">
        <v>1171</v>
      </c>
      <c r="G120" s="20" t="s">
        <v>580</v>
      </c>
      <c r="H120" s="21">
        <v>194959.25</v>
      </c>
      <c r="I120" s="21">
        <v>54197.599999999999</v>
      </c>
    </row>
    <row r="121" spans="1:9" s="4" customFormat="1" ht="62" x14ac:dyDescent="0.35">
      <c r="A121" s="8"/>
      <c r="B121" s="19" t="s">
        <v>386</v>
      </c>
      <c r="C121" s="30" t="s">
        <v>402</v>
      </c>
      <c r="D121" s="31" t="s">
        <v>194</v>
      </c>
      <c r="E121" s="31" t="s">
        <v>870</v>
      </c>
      <c r="F121" s="33" t="s">
        <v>1172</v>
      </c>
      <c r="G121" s="20" t="s">
        <v>651</v>
      </c>
      <c r="H121" s="21">
        <v>76961.600000000006</v>
      </c>
      <c r="I121" s="21">
        <v>35425.5</v>
      </c>
    </row>
    <row r="122" spans="1:9" s="4" customFormat="1" ht="77.5" x14ac:dyDescent="0.35">
      <c r="A122" s="8"/>
      <c r="B122" s="19" t="s">
        <v>386</v>
      </c>
      <c r="C122" s="30" t="s">
        <v>403</v>
      </c>
      <c r="D122" s="31" t="s">
        <v>194</v>
      </c>
      <c r="E122" s="31" t="s">
        <v>871</v>
      </c>
      <c r="F122" s="33" t="s">
        <v>1173</v>
      </c>
      <c r="G122" s="20" t="s">
        <v>872</v>
      </c>
      <c r="H122" s="21">
        <v>562947.98</v>
      </c>
      <c r="I122" s="21">
        <v>112740.46</v>
      </c>
    </row>
    <row r="123" spans="1:9" s="4" customFormat="1" ht="62" x14ac:dyDescent="0.35">
      <c r="A123" s="8"/>
      <c r="B123" s="19" t="s">
        <v>386</v>
      </c>
      <c r="C123" s="30" t="s">
        <v>404</v>
      </c>
      <c r="D123" s="31" t="s">
        <v>405</v>
      </c>
      <c r="E123" s="31" t="s">
        <v>873</v>
      </c>
      <c r="F123" s="33" t="s">
        <v>1174</v>
      </c>
      <c r="G123" s="20" t="s">
        <v>689</v>
      </c>
      <c r="H123" s="21">
        <v>228038.09</v>
      </c>
      <c r="I123" s="21">
        <v>36278.29</v>
      </c>
    </row>
    <row r="124" spans="1:9" s="4" customFormat="1" ht="62" x14ac:dyDescent="0.35">
      <c r="A124" s="8"/>
      <c r="B124" s="19" t="s">
        <v>386</v>
      </c>
      <c r="C124" s="30" t="s">
        <v>406</v>
      </c>
      <c r="D124" s="31" t="s">
        <v>194</v>
      </c>
      <c r="E124" s="31" t="s">
        <v>874</v>
      </c>
      <c r="F124" s="33" t="s">
        <v>1175</v>
      </c>
      <c r="G124" s="20" t="s">
        <v>617</v>
      </c>
      <c r="H124" s="21">
        <v>718503.89</v>
      </c>
      <c r="I124" s="21">
        <v>149078.54999999999</v>
      </c>
    </row>
    <row r="125" spans="1:9" s="4" customFormat="1" ht="62" x14ac:dyDescent="0.35">
      <c r="A125" s="8"/>
      <c r="B125" s="19" t="s">
        <v>386</v>
      </c>
      <c r="C125" s="30" t="s">
        <v>407</v>
      </c>
      <c r="D125" s="31" t="s">
        <v>194</v>
      </c>
      <c r="E125" s="31" t="s">
        <v>875</v>
      </c>
      <c r="F125" s="33" t="s">
        <v>1176</v>
      </c>
      <c r="G125" s="20" t="s">
        <v>619</v>
      </c>
      <c r="H125" s="21">
        <v>381803.07</v>
      </c>
      <c r="I125" s="21">
        <v>60740.57</v>
      </c>
    </row>
    <row r="126" spans="1:9" s="4" customFormat="1" ht="77.5" x14ac:dyDescent="0.35">
      <c r="A126" s="8"/>
      <c r="B126" s="19" t="s">
        <v>386</v>
      </c>
      <c r="C126" s="30" t="s">
        <v>408</v>
      </c>
      <c r="D126" s="31" t="s">
        <v>194</v>
      </c>
      <c r="E126" s="31" t="s">
        <v>876</v>
      </c>
      <c r="F126" s="33" t="s">
        <v>1177</v>
      </c>
      <c r="G126" s="20" t="s">
        <v>689</v>
      </c>
      <c r="H126" s="21">
        <v>171843.64</v>
      </c>
      <c r="I126" s="21">
        <v>27338.400000000001</v>
      </c>
    </row>
    <row r="127" spans="1:9" s="4" customFormat="1" ht="62" x14ac:dyDescent="0.35">
      <c r="A127" s="8"/>
      <c r="B127" s="19" t="s">
        <v>386</v>
      </c>
      <c r="C127" s="30" t="s">
        <v>409</v>
      </c>
      <c r="D127" s="31" t="s">
        <v>194</v>
      </c>
      <c r="E127" s="31" t="s">
        <v>877</v>
      </c>
      <c r="F127" s="33" t="s">
        <v>1178</v>
      </c>
      <c r="G127" s="20" t="s">
        <v>651</v>
      </c>
      <c r="H127" s="21">
        <v>53978.2</v>
      </c>
      <c r="I127" s="21">
        <v>8587.33</v>
      </c>
    </row>
    <row r="128" spans="1:9" s="4" customFormat="1" ht="62" x14ac:dyDescent="0.35">
      <c r="A128" s="8"/>
      <c r="B128" s="19" t="s">
        <v>386</v>
      </c>
      <c r="C128" s="30" t="s">
        <v>410</v>
      </c>
      <c r="D128" s="31" t="s">
        <v>194</v>
      </c>
      <c r="E128" s="31" t="s">
        <v>864</v>
      </c>
      <c r="F128" s="33" t="s">
        <v>1179</v>
      </c>
      <c r="G128" s="20" t="s">
        <v>664</v>
      </c>
      <c r="H128" s="21">
        <v>418945.85</v>
      </c>
      <c r="I128" s="21">
        <v>66649.570000000007</v>
      </c>
    </row>
    <row r="129" spans="1:9" s="4" customFormat="1" ht="62" x14ac:dyDescent="0.35">
      <c r="A129" s="8"/>
      <c r="B129" s="19" t="s">
        <v>386</v>
      </c>
      <c r="C129" s="30" t="s">
        <v>411</v>
      </c>
      <c r="D129" s="31" t="s">
        <v>412</v>
      </c>
      <c r="E129" s="31" t="s">
        <v>878</v>
      </c>
      <c r="F129" s="33" t="s">
        <v>1180</v>
      </c>
      <c r="G129" s="20" t="s">
        <v>619</v>
      </c>
      <c r="H129" s="21">
        <v>236078.14</v>
      </c>
      <c r="I129" s="21">
        <v>37557.370000000003</v>
      </c>
    </row>
    <row r="130" spans="1:9" s="4" customFormat="1" ht="46.5" x14ac:dyDescent="0.35">
      <c r="A130" s="8"/>
      <c r="B130" s="19" t="s">
        <v>365</v>
      </c>
      <c r="C130" s="30" t="s">
        <v>366</v>
      </c>
      <c r="D130" s="31" t="s">
        <v>10</v>
      </c>
      <c r="E130" s="31" t="s">
        <v>842</v>
      </c>
      <c r="F130" s="33" t="s">
        <v>1025</v>
      </c>
      <c r="G130" s="20" t="s">
        <v>562</v>
      </c>
      <c r="H130" s="21">
        <v>161071</v>
      </c>
      <c r="I130" s="21">
        <v>30000</v>
      </c>
    </row>
    <row r="131" spans="1:9" s="4" customFormat="1" ht="46.5" x14ac:dyDescent="0.35">
      <c r="A131" s="8"/>
      <c r="B131" s="19" t="s">
        <v>365</v>
      </c>
      <c r="C131" s="30" t="s">
        <v>367</v>
      </c>
      <c r="D131" s="31" t="s">
        <v>40</v>
      </c>
      <c r="E131" s="31" t="s">
        <v>831</v>
      </c>
      <c r="F131" s="33" t="s">
        <v>992</v>
      </c>
      <c r="G131" s="20" t="s">
        <v>562</v>
      </c>
      <c r="H131" s="21">
        <v>230324</v>
      </c>
      <c r="I131" s="21">
        <v>20238</v>
      </c>
    </row>
    <row r="132" spans="1:9" s="4" customFormat="1" ht="46.5" x14ac:dyDescent="0.35">
      <c r="A132" s="8"/>
      <c r="B132" s="19" t="s">
        <v>365</v>
      </c>
      <c r="C132" s="30" t="s">
        <v>368</v>
      </c>
      <c r="D132" s="31" t="s">
        <v>226</v>
      </c>
      <c r="E132" s="31" t="s">
        <v>843</v>
      </c>
      <c r="F132" s="33" t="s">
        <v>1019</v>
      </c>
      <c r="G132" s="20" t="s">
        <v>632</v>
      </c>
      <c r="H132" s="21">
        <v>183822</v>
      </c>
      <c r="I132" s="21">
        <v>0</v>
      </c>
    </row>
    <row r="133" spans="1:9" s="4" customFormat="1" ht="46.5" x14ac:dyDescent="0.35">
      <c r="A133" s="8"/>
      <c r="B133" s="19" t="s">
        <v>365</v>
      </c>
      <c r="C133" s="30" t="s">
        <v>369</v>
      </c>
      <c r="D133" s="31" t="s">
        <v>194</v>
      </c>
      <c r="E133" s="31" t="s">
        <v>844</v>
      </c>
      <c r="F133" s="33" t="s">
        <v>991</v>
      </c>
      <c r="G133" s="20" t="s">
        <v>733</v>
      </c>
      <c r="H133" s="21">
        <v>92487</v>
      </c>
      <c r="I133" s="21">
        <v>210000</v>
      </c>
    </row>
    <row r="134" spans="1:9" s="4" customFormat="1" ht="46.5" x14ac:dyDescent="0.35">
      <c r="A134" s="8"/>
      <c r="B134" s="19" t="s">
        <v>365</v>
      </c>
      <c r="C134" s="30" t="s">
        <v>370</v>
      </c>
      <c r="D134" s="31" t="s">
        <v>49</v>
      </c>
      <c r="E134" s="31" t="s">
        <v>845</v>
      </c>
      <c r="F134" s="33" t="s">
        <v>1008</v>
      </c>
      <c r="G134" s="20" t="s">
        <v>632</v>
      </c>
      <c r="H134" s="21">
        <v>172604</v>
      </c>
      <c r="I134" s="21">
        <v>0</v>
      </c>
    </row>
    <row r="135" spans="1:9" s="4" customFormat="1" ht="77.5" x14ac:dyDescent="0.35">
      <c r="A135" s="8"/>
      <c r="B135" s="19" t="s">
        <v>365</v>
      </c>
      <c r="C135" s="30" t="s">
        <v>371</v>
      </c>
      <c r="D135" s="31" t="s">
        <v>10</v>
      </c>
      <c r="E135" s="31" t="s">
        <v>846</v>
      </c>
      <c r="F135" s="33" t="s">
        <v>1025</v>
      </c>
      <c r="G135" s="20" t="s">
        <v>847</v>
      </c>
      <c r="H135" s="21">
        <v>290279</v>
      </c>
      <c r="I135" s="21">
        <v>0</v>
      </c>
    </row>
    <row r="136" spans="1:9" s="4" customFormat="1" ht="46.5" x14ac:dyDescent="0.35">
      <c r="A136" s="8"/>
      <c r="B136" s="19" t="s">
        <v>365</v>
      </c>
      <c r="C136" s="30" t="s">
        <v>372</v>
      </c>
      <c r="D136" s="31" t="s">
        <v>55</v>
      </c>
      <c r="E136" s="31" t="s">
        <v>848</v>
      </c>
      <c r="F136" s="33" t="s">
        <v>991</v>
      </c>
      <c r="G136" s="20" t="s">
        <v>562</v>
      </c>
      <c r="H136" s="21">
        <v>315840</v>
      </c>
      <c r="I136" s="21">
        <v>30000</v>
      </c>
    </row>
    <row r="137" spans="1:9" s="4" customFormat="1" ht="62" x14ac:dyDescent="0.35">
      <c r="A137" s="8"/>
      <c r="B137" s="19" t="s">
        <v>365</v>
      </c>
      <c r="C137" s="30" t="s">
        <v>373</v>
      </c>
      <c r="D137" s="31" t="s">
        <v>40</v>
      </c>
      <c r="E137" s="31" t="s">
        <v>849</v>
      </c>
      <c r="F137" s="33" t="s">
        <v>992</v>
      </c>
      <c r="G137" s="20" t="s">
        <v>558</v>
      </c>
      <c r="H137" s="21">
        <v>490742</v>
      </c>
      <c r="I137" s="21">
        <v>118463</v>
      </c>
    </row>
    <row r="138" spans="1:9" s="4" customFormat="1" ht="46.5" x14ac:dyDescent="0.35">
      <c r="A138" s="8"/>
      <c r="B138" s="19" t="s">
        <v>365</v>
      </c>
      <c r="C138" s="30" t="s">
        <v>374</v>
      </c>
      <c r="D138" s="31" t="s">
        <v>10</v>
      </c>
      <c r="E138" s="31" t="s">
        <v>850</v>
      </c>
      <c r="F138" s="33" t="s">
        <v>1008</v>
      </c>
      <c r="G138" s="20" t="s">
        <v>632</v>
      </c>
      <c r="H138" s="21">
        <v>158065</v>
      </c>
      <c r="I138" s="21">
        <v>0</v>
      </c>
    </row>
    <row r="139" spans="1:9" s="4" customFormat="1" ht="46.5" x14ac:dyDescent="0.35">
      <c r="A139" s="8"/>
      <c r="B139" s="19" t="s">
        <v>365</v>
      </c>
      <c r="C139" s="30" t="s">
        <v>375</v>
      </c>
      <c r="D139" s="31" t="s">
        <v>10</v>
      </c>
      <c r="E139" s="31" t="s">
        <v>851</v>
      </c>
      <c r="F139" s="33" t="s">
        <v>1025</v>
      </c>
      <c r="G139" s="20" t="s">
        <v>577</v>
      </c>
      <c r="H139" s="21">
        <v>142675</v>
      </c>
      <c r="I139" s="21">
        <v>177261</v>
      </c>
    </row>
    <row r="140" spans="1:9" s="4" customFormat="1" ht="108.5" x14ac:dyDescent="0.35">
      <c r="A140" s="8"/>
      <c r="B140" s="19" t="s">
        <v>365</v>
      </c>
      <c r="C140" s="30" t="s">
        <v>376</v>
      </c>
      <c r="D140" s="31" t="s">
        <v>14</v>
      </c>
      <c r="E140" s="31" t="s">
        <v>852</v>
      </c>
      <c r="F140" s="33" t="s">
        <v>1161</v>
      </c>
      <c r="G140" s="20" t="s">
        <v>853</v>
      </c>
      <c r="H140" s="21">
        <v>1508939</v>
      </c>
      <c r="I140" s="21">
        <v>187000</v>
      </c>
    </row>
    <row r="141" spans="1:9" s="4" customFormat="1" ht="31" x14ac:dyDescent="0.35">
      <c r="A141" s="8"/>
      <c r="B141" s="19" t="s">
        <v>365</v>
      </c>
      <c r="C141" s="30" t="s">
        <v>377</v>
      </c>
      <c r="D141" s="31" t="s">
        <v>10</v>
      </c>
      <c r="E141" s="31" t="s">
        <v>854</v>
      </c>
      <c r="F141" s="33" t="s">
        <v>1025</v>
      </c>
      <c r="G141" s="20" t="s">
        <v>577</v>
      </c>
      <c r="H141" s="21">
        <v>127971</v>
      </c>
      <c r="I141" s="21">
        <v>205005</v>
      </c>
    </row>
    <row r="142" spans="1:9" s="4" customFormat="1" ht="77.5" x14ac:dyDescent="0.35">
      <c r="A142" s="8"/>
      <c r="B142" s="19" t="s">
        <v>365</v>
      </c>
      <c r="C142" s="30" t="s">
        <v>378</v>
      </c>
      <c r="D142" s="31" t="s">
        <v>10</v>
      </c>
      <c r="E142" s="31" t="s">
        <v>855</v>
      </c>
      <c r="F142" s="33" t="s">
        <v>1162</v>
      </c>
      <c r="G142" s="20" t="s">
        <v>588</v>
      </c>
      <c r="H142" s="21">
        <v>343911</v>
      </c>
      <c r="I142" s="21">
        <v>0</v>
      </c>
    </row>
    <row r="143" spans="1:9" s="4" customFormat="1" ht="186" x14ac:dyDescent="0.35">
      <c r="A143" s="8"/>
      <c r="B143" s="19" t="s">
        <v>365</v>
      </c>
      <c r="C143" s="30" t="s">
        <v>379</v>
      </c>
      <c r="D143" s="31" t="s">
        <v>10</v>
      </c>
      <c r="E143" s="31" t="s">
        <v>856</v>
      </c>
      <c r="F143" s="33" t="s">
        <v>1163</v>
      </c>
      <c r="G143" s="20" t="s">
        <v>857</v>
      </c>
      <c r="H143" s="21">
        <v>438625</v>
      </c>
      <c r="I143" s="21">
        <v>0</v>
      </c>
    </row>
    <row r="144" spans="1:9" s="4" customFormat="1" ht="62" x14ac:dyDescent="0.35">
      <c r="A144" s="8"/>
      <c r="B144" s="19" t="s">
        <v>365</v>
      </c>
      <c r="C144" s="30" t="s">
        <v>380</v>
      </c>
      <c r="D144" s="31" t="s">
        <v>69</v>
      </c>
      <c r="E144" s="31" t="s">
        <v>852</v>
      </c>
      <c r="F144" s="33" t="s">
        <v>1164</v>
      </c>
      <c r="G144" s="20" t="s">
        <v>588</v>
      </c>
      <c r="H144" s="21">
        <v>552660</v>
      </c>
      <c r="I144" s="21">
        <v>0</v>
      </c>
    </row>
    <row r="145" spans="1:9" s="4" customFormat="1" ht="46.5" x14ac:dyDescent="0.35">
      <c r="A145" s="8"/>
      <c r="B145" s="19" t="s">
        <v>365</v>
      </c>
      <c r="C145" s="30" t="s">
        <v>381</v>
      </c>
      <c r="D145" s="31" t="s">
        <v>49</v>
      </c>
      <c r="E145" s="31" t="s">
        <v>625</v>
      </c>
      <c r="F145" s="33" t="s">
        <v>1008</v>
      </c>
      <c r="G145" s="20" t="s">
        <v>582</v>
      </c>
      <c r="H145" s="21">
        <v>417500</v>
      </c>
      <c r="I145" s="21">
        <v>0</v>
      </c>
    </row>
    <row r="146" spans="1:9" s="4" customFormat="1" ht="62" x14ac:dyDescent="0.35">
      <c r="A146" s="8"/>
      <c r="B146" s="19" t="s">
        <v>365</v>
      </c>
      <c r="C146" s="30" t="s">
        <v>382</v>
      </c>
      <c r="D146" s="31" t="s">
        <v>40</v>
      </c>
      <c r="E146" s="31" t="s">
        <v>858</v>
      </c>
      <c r="F146" s="33" t="s">
        <v>1046</v>
      </c>
      <c r="G146" s="20" t="s">
        <v>562</v>
      </c>
      <c r="H146" s="21">
        <v>239780</v>
      </c>
      <c r="I146" s="21">
        <v>43745</v>
      </c>
    </row>
    <row r="147" spans="1:9" s="4" customFormat="1" ht="46.5" x14ac:dyDescent="0.35">
      <c r="A147" s="8"/>
      <c r="B147" s="19" t="s">
        <v>365</v>
      </c>
      <c r="C147" s="30" t="s">
        <v>383</v>
      </c>
      <c r="D147" s="31" t="s">
        <v>208</v>
      </c>
      <c r="E147" s="31" t="s">
        <v>859</v>
      </c>
      <c r="F147" s="33" t="s">
        <v>1025</v>
      </c>
      <c r="G147" s="20" t="s">
        <v>632</v>
      </c>
      <c r="H147" s="21">
        <v>178062</v>
      </c>
      <c r="I147" s="21">
        <v>0</v>
      </c>
    </row>
    <row r="148" spans="1:9" s="4" customFormat="1" ht="46.5" x14ac:dyDescent="0.35">
      <c r="A148" s="8"/>
      <c r="B148" s="19" t="s">
        <v>365</v>
      </c>
      <c r="C148" s="30" t="s">
        <v>384</v>
      </c>
      <c r="D148" s="31" t="s">
        <v>14</v>
      </c>
      <c r="E148" s="31" t="s">
        <v>859</v>
      </c>
      <c r="F148" s="33" t="s">
        <v>1092</v>
      </c>
      <c r="G148" s="20" t="s">
        <v>632</v>
      </c>
      <c r="H148" s="21">
        <v>144656</v>
      </c>
      <c r="I148" s="21">
        <v>0</v>
      </c>
    </row>
    <row r="149" spans="1:9" s="4" customFormat="1" ht="46.5" x14ac:dyDescent="0.35">
      <c r="A149" s="8"/>
      <c r="B149" s="19" t="s">
        <v>365</v>
      </c>
      <c r="C149" s="30" t="s">
        <v>385</v>
      </c>
      <c r="D149" s="31" t="s">
        <v>49</v>
      </c>
      <c r="E149" s="31" t="s">
        <v>845</v>
      </c>
      <c r="F149" s="33" t="s">
        <v>1008</v>
      </c>
      <c r="G149" s="20" t="s">
        <v>632</v>
      </c>
      <c r="H149" s="21">
        <v>160157</v>
      </c>
      <c r="I149" s="21">
        <v>0</v>
      </c>
    </row>
    <row r="150" spans="1:9" s="4" customFormat="1" ht="77.5" x14ac:dyDescent="0.35">
      <c r="A150" s="8"/>
      <c r="B150" s="19" t="s">
        <v>357</v>
      </c>
      <c r="C150" s="30" t="s">
        <v>358</v>
      </c>
      <c r="D150" s="31" t="s">
        <v>359</v>
      </c>
      <c r="E150" s="31" t="s">
        <v>837</v>
      </c>
      <c r="F150" s="33" t="s">
        <v>1156</v>
      </c>
      <c r="G150" s="20" t="s">
        <v>632</v>
      </c>
      <c r="H150" s="21">
        <v>89511.89</v>
      </c>
      <c r="I150" s="21">
        <v>19874.84</v>
      </c>
    </row>
    <row r="151" spans="1:9" s="4" customFormat="1" ht="77.5" x14ac:dyDescent="0.35">
      <c r="A151" s="8"/>
      <c r="B151" s="19" t="s">
        <v>357</v>
      </c>
      <c r="C151" s="30" t="s">
        <v>360</v>
      </c>
      <c r="D151" s="31" t="s">
        <v>155</v>
      </c>
      <c r="E151" s="31" t="s">
        <v>838</v>
      </c>
      <c r="F151" s="33" t="s">
        <v>1157</v>
      </c>
      <c r="G151" s="20" t="s">
        <v>577</v>
      </c>
      <c r="H151" s="21">
        <v>11567.33</v>
      </c>
      <c r="I151" s="21">
        <v>2568.36</v>
      </c>
    </row>
    <row r="152" spans="1:9" s="4" customFormat="1" ht="77.5" x14ac:dyDescent="0.35">
      <c r="A152" s="8"/>
      <c r="B152" s="19" t="s">
        <v>357</v>
      </c>
      <c r="C152" s="30" t="s">
        <v>361</v>
      </c>
      <c r="D152" s="31" t="s">
        <v>362</v>
      </c>
      <c r="E152" s="31" t="s">
        <v>839</v>
      </c>
      <c r="F152" s="33" t="s">
        <v>1158</v>
      </c>
      <c r="G152" s="20" t="s">
        <v>632</v>
      </c>
      <c r="H152" s="21">
        <v>145773.12</v>
      </c>
      <c r="I152" s="21">
        <v>32366.85</v>
      </c>
    </row>
    <row r="153" spans="1:9" s="4" customFormat="1" ht="124" x14ac:dyDescent="0.35">
      <c r="A153" s="8"/>
      <c r="B153" s="19" t="s">
        <v>357</v>
      </c>
      <c r="C153" s="30" t="s">
        <v>363</v>
      </c>
      <c r="D153" s="31" t="s">
        <v>10</v>
      </c>
      <c r="E153" s="31" t="s">
        <v>840</v>
      </c>
      <c r="F153" s="33" t="s">
        <v>1159</v>
      </c>
      <c r="G153" s="20" t="s">
        <v>577</v>
      </c>
      <c r="H153" s="21">
        <v>97768.1</v>
      </c>
      <c r="I153" s="21">
        <v>21708.02</v>
      </c>
    </row>
    <row r="154" spans="1:9" s="4" customFormat="1" ht="93" x14ac:dyDescent="0.35">
      <c r="A154" s="8"/>
      <c r="B154" s="19" t="s">
        <v>357</v>
      </c>
      <c r="C154" s="30" t="s">
        <v>364</v>
      </c>
      <c r="D154" s="31" t="s">
        <v>362</v>
      </c>
      <c r="E154" s="31" t="s">
        <v>841</v>
      </c>
      <c r="F154" s="33" t="s">
        <v>1160</v>
      </c>
      <c r="G154" s="20" t="s">
        <v>577</v>
      </c>
      <c r="H154" s="21">
        <v>108381.26</v>
      </c>
      <c r="I154" s="21">
        <v>24064.52</v>
      </c>
    </row>
    <row r="155" spans="1:9" s="4" customFormat="1" ht="232.5" x14ac:dyDescent="0.35">
      <c r="A155" s="8"/>
      <c r="B155" s="19" t="s">
        <v>67</v>
      </c>
      <c r="C155" s="30" t="s">
        <v>68</v>
      </c>
      <c r="D155" s="31" t="s">
        <v>69</v>
      </c>
      <c r="E155" s="31" t="s">
        <v>602</v>
      </c>
      <c r="F155" s="33" t="s">
        <v>1013</v>
      </c>
      <c r="G155" s="20" t="s">
        <v>603</v>
      </c>
      <c r="H155" s="21">
        <v>50000</v>
      </c>
      <c r="I155" s="21">
        <v>12000</v>
      </c>
    </row>
    <row r="156" spans="1:9" s="4" customFormat="1" ht="248" x14ac:dyDescent="0.35">
      <c r="A156" s="8"/>
      <c r="B156" s="19" t="s">
        <v>67</v>
      </c>
      <c r="C156" s="30" t="s">
        <v>70</v>
      </c>
      <c r="D156" s="31" t="s">
        <v>69</v>
      </c>
      <c r="E156" s="31" t="s">
        <v>604</v>
      </c>
      <c r="F156" s="33" t="s">
        <v>1015</v>
      </c>
      <c r="G156" s="20" t="s">
        <v>605</v>
      </c>
      <c r="H156" s="21">
        <v>40000</v>
      </c>
      <c r="I156" s="21">
        <v>46677</v>
      </c>
    </row>
    <row r="157" spans="1:9" s="4" customFormat="1" ht="170.5" x14ac:dyDescent="0.35">
      <c r="A157" s="8"/>
      <c r="B157" s="19" t="s">
        <v>67</v>
      </c>
      <c r="C157" s="30" t="s">
        <v>71</v>
      </c>
      <c r="D157" s="31" t="s">
        <v>69</v>
      </c>
      <c r="E157" s="31" t="s">
        <v>606</v>
      </c>
      <c r="F157" s="33" t="s">
        <v>1016</v>
      </c>
      <c r="G157" s="20" t="s">
        <v>607</v>
      </c>
      <c r="H157" s="21">
        <v>30000</v>
      </c>
      <c r="I157" s="21">
        <v>38004</v>
      </c>
    </row>
    <row r="158" spans="1:9" s="4" customFormat="1" ht="77.5" x14ac:dyDescent="0.35">
      <c r="A158" s="8"/>
      <c r="B158" s="19" t="s">
        <v>28</v>
      </c>
      <c r="C158" s="30" t="s">
        <v>29</v>
      </c>
      <c r="D158" s="31" t="s">
        <v>30</v>
      </c>
      <c r="E158" s="31" t="s">
        <v>573</v>
      </c>
      <c r="F158" s="33" t="s">
        <v>999</v>
      </c>
      <c r="G158" s="20" t="s">
        <v>574</v>
      </c>
      <c r="H158" s="21">
        <v>255161.01</v>
      </c>
      <c r="I158" s="21">
        <v>30261.200000000001</v>
      </c>
    </row>
    <row r="159" spans="1:9" s="4" customFormat="1" ht="77.5" x14ac:dyDescent="0.35">
      <c r="A159" s="8"/>
      <c r="B159" s="19" t="s">
        <v>28</v>
      </c>
      <c r="C159" s="30" t="s">
        <v>31</v>
      </c>
      <c r="D159" s="31" t="s">
        <v>32</v>
      </c>
      <c r="E159" s="31" t="s">
        <v>575</v>
      </c>
      <c r="F159" s="33" t="s">
        <v>1000</v>
      </c>
      <c r="G159" s="20" t="s">
        <v>562</v>
      </c>
      <c r="H159" s="21">
        <v>273301.78999999998</v>
      </c>
      <c r="I159" s="21">
        <v>30261.200000000001</v>
      </c>
    </row>
    <row r="160" spans="1:9" s="4" customFormat="1" ht="62" x14ac:dyDescent="0.35">
      <c r="A160" s="8"/>
      <c r="B160" s="19" t="s">
        <v>28</v>
      </c>
      <c r="C160" s="30" t="s">
        <v>33</v>
      </c>
      <c r="D160" s="31" t="s">
        <v>34</v>
      </c>
      <c r="E160" s="31" t="s">
        <v>576</v>
      </c>
      <c r="F160" s="33" t="s">
        <v>1001</v>
      </c>
      <c r="G160" s="20" t="s">
        <v>577</v>
      </c>
      <c r="H160" s="21">
        <v>207140.13</v>
      </c>
      <c r="I160" s="21">
        <v>30261.200000000001</v>
      </c>
    </row>
    <row r="161" spans="1:9" s="4" customFormat="1" ht="46.5" x14ac:dyDescent="0.35">
      <c r="A161" s="8"/>
      <c r="B161" s="19" t="s">
        <v>28</v>
      </c>
      <c r="C161" s="30" t="s">
        <v>35</v>
      </c>
      <c r="D161" s="31" t="s">
        <v>36</v>
      </c>
      <c r="E161" s="31" t="s">
        <v>578</v>
      </c>
      <c r="F161" s="33" t="s">
        <v>1002</v>
      </c>
      <c r="G161" s="20" t="s">
        <v>577</v>
      </c>
      <c r="H161" s="21">
        <v>267474.86</v>
      </c>
      <c r="I161" s="21">
        <v>30261.200000000001</v>
      </c>
    </row>
    <row r="162" spans="1:9" s="4" customFormat="1" ht="62" x14ac:dyDescent="0.35">
      <c r="A162" s="8"/>
      <c r="B162" s="19" t="s">
        <v>350</v>
      </c>
      <c r="C162" s="30" t="s">
        <v>351</v>
      </c>
      <c r="D162" s="31" t="s">
        <v>276</v>
      </c>
      <c r="E162" s="31" t="s">
        <v>831</v>
      </c>
      <c r="F162" s="33" t="s">
        <v>1105</v>
      </c>
      <c r="G162" s="20" t="s">
        <v>562</v>
      </c>
      <c r="H162" s="21">
        <v>66767.789999999994</v>
      </c>
      <c r="I162" s="21">
        <v>10500</v>
      </c>
    </row>
    <row r="163" spans="1:9" s="4" customFormat="1" ht="62" x14ac:dyDescent="0.35">
      <c r="A163" s="8"/>
      <c r="B163" s="19" t="s">
        <v>350</v>
      </c>
      <c r="C163" s="30" t="s">
        <v>352</v>
      </c>
      <c r="D163" s="31" t="s">
        <v>276</v>
      </c>
      <c r="E163" s="31" t="s">
        <v>832</v>
      </c>
      <c r="F163" s="33" t="s">
        <v>1105</v>
      </c>
      <c r="G163" s="20" t="s">
        <v>746</v>
      </c>
      <c r="H163" s="21">
        <v>49498.39</v>
      </c>
      <c r="I163" s="21">
        <v>0</v>
      </c>
    </row>
    <row r="164" spans="1:9" s="4" customFormat="1" ht="46.5" x14ac:dyDescent="0.35">
      <c r="A164" s="8"/>
      <c r="B164" s="19" t="s">
        <v>350</v>
      </c>
      <c r="C164" s="30" t="s">
        <v>353</v>
      </c>
      <c r="D164" s="31" t="s">
        <v>276</v>
      </c>
      <c r="E164" s="31" t="s">
        <v>833</v>
      </c>
      <c r="F164" s="33" t="s">
        <v>997</v>
      </c>
      <c r="G164" s="20" t="s">
        <v>558</v>
      </c>
      <c r="H164" s="21">
        <v>118671.91</v>
      </c>
      <c r="I164" s="21">
        <v>10000</v>
      </c>
    </row>
    <row r="165" spans="1:9" s="4" customFormat="1" ht="46.5" x14ac:dyDescent="0.35">
      <c r="A165" s="8"/>
      <c r="B165" s="19" t="s">
        <v>350</v>
      </c>
      <c r="C165" s="30" t="s">
        <v>354</v>
      </c>
      <c r="D165" s="31" t="s">
        <v>276</v>
      </c>
      <c r="E165" s="31" t="s">
        <v>833</v>
      </c>
      <c r="F165" s="33" t="s">
        <v>997</v>
      </c>
      <c r="G165" s="20" t="s">
        <v>574</v>
      </c>
      <c r="H165" s="21">
        <v>25703.62</v>
      </c>
      <c r="I165" s="21">
        <v>17033.21</v>
      </c>
    </row>
    <row r="166" spans="1:9" s="4" customFormat="1" ht="46.5" x14ac:dyDescent="0.35">
      <c r="A166" s="8"/>
      <c r="B166" s="19" t="s">
        <v>350</v>
      </c>
      <c r="C166" s="30" t="s">
        <v>355</v>
      </c>
      <c r="D166" s="31" t="s">
        <v>276</v>
      </c>
      <c r="E166" s="31" t="s">
        <v>834</v>
      </c>
      <c r="F166" s="33" t="s">
        <v>997</v>
      </c>
      <c r="G166" s="20" t="s">
        <v>582</v>
      </c>
      <c r="H166" s="21">
        <v>71569.600000000006</v>
      </c>
      <c r="I166" s="21">
        <v>0</v>
      </c>
    </row>
    <row r="167" spans="1:9" s="4" customFormat="1" ht="46.5" x14ac:dyDescent="0.35">
      <c r="A167" s="8"/>
      <c r="B167" s="19" t="s">
        <v>350</v>
      </c>
      <c r="C167" s="30" t="s">
        <v>356</v>
      </c>
      <c r="D167" s="31" t="s">
        <v>276</v>
      </c>
      <c r="E167" s="31" t="s">
        <v>835</v>
      </c>
      <c r="F167" s="33" t="s">
        <v>997</v>
      </c>
      <c r="G167" s="20" t="s">
        <v>836</v>
      </c>
      <c r="H167" s="21">
        <v>62945.75</v>
      </c>
      <c r="I167" s="21">
        <v>0</v>
      </c>
    </row>
    <row r="168" spans="1:9" s="4" customFormat="1" ht="46.5" x14ac:dyDescent="0.35">
      <c r="A168" s="8"/>
      <c r="B168" s="19" t="s">
        <v>110</v>
      </c>
      <c r="C168" s="30" t="s">
        <v>111</v>
      </c>
      <c r="D168" s="31" t="s">
        <v>69</v>
      </c>
      <c r="E168" s="31" t="s">
        <v>636</v>
      </c>
      <c r="F168" s="33" t="s">
        <v>1028</v>
      </c>
      <c r="G168" s="20" t="s">
        <v>574</v>
      </c>
      <c r="H168" s="21">
        <v>40020.5</v>
      </c>
      <c r="I168" s="21">
        <v>36783</v>
      </c>
    </row>
    <row r="169" spans="1:9" s="4" customFormat="1" ht="46.5" x14ac:dyDescent="0.35">
      <c r="A169" s="8"/>
      <c r="B169" s="19" t="s">
        <v>110</v>
      </c>
      <c r="C169" s="30" t="s">
        <v>112</v>
      </c>
      <c r="D169" s="31" t="s">
        <v>36</v>
      </c>
      <c r="E169" s="31" t="s">
        <v>637</v>
      </c>
      <c r="F169" s="33" t="s">
        <v>1002</v>
      </c>
      <c r="G169" s="20" t="s">
        <v>594</v>
      </c>
      <c r="H169" s="21">
        <v>80041.009999999995</v>
      </c>
      <c r="I169" s="21">
        <v>72000</v>
      </c>
    </row>
    <row r="170" spans="1:9" s="4" customFormat="1" ht="77.5" x14ac:dyDescent="0.35">
      <c r="A170" s="8"/>
      <c r="B170" s="19" t="s">
        <v>312</v>
      </c>
      <c r="C170" s="30" t="s">
        <v>313</v>
      </c>
      <c r="D170" s="31" t="s">
        <v>226</v>
      </c>
      <c r="E170" s="31" t="s">
        <v>802</v>
      </c>
      <c r="F170" s="33" t="s">
        <v>1143</v>
      </c>
      <c r="G170" s="20" t="s">
        <v>746</v>
      </c>
      <c r="H170" s="21">
        <v>9383.23</v>
      </c>
      <c r="I170" s="21">
        <v>0</v>
      </c>
    </row>
    <row r="171" spans="1:9" s="4" customFormat="1" ht="62" x14ac:dyDescent="0.35">
      <c r="A171" s="8"/>
      <c r="B171" s="19" t="s">
        <v>312</v>
      </c>
      <c r="C171" s="30" t="s">
        <v>314</v>
      </c>
      <c r="D171" s="31" t="s">
        <v>226</v>
      </c>
      <c r="E171" s="31" t="s">
        <v>803</v>
      </c>
      <c r="F171" s="33" t="s">
        <v>1144</v>
      </c>
      <c r="G171" s="20" t="s">
        <v>645</v>
      </c>
      <c r="H171" s="21">
        <v>134660.28</v>
      </c>
      <c r="I171" s="21">
        <v>0</v>
      </c>
    </row>
    <row r="172" spans="1:9" s="4" customFormat="1" ht="46.5" x14ac:dyDescent="0.35">
      <c r="A172" s="8"/>
      <c r="B172" s="19" t="s">
        <v>312</v>
      </c>
      <c r="C172" s="30" t="s">
        <v>315</v>
      </c>
      <c r="D172" s="31" t="s">
        <v>36</v>
      </c>
      <c r="E172" s="31" t="s">
        <v>804</v>
      </c>
      <c r="F172" s="33" t="s">
        <v>998</v>
      </c>
      <c r="G172" s="20" t="s">
        <v>619</v>
      </c>
      <c r="H172" s="21">
        <v>2000</v>
      </c>
      <c r="I172" s="21">
        <v>9644.02</v>
      </c>
    </row>
    <row r="173" spans="1:9" s="4" customFormat="1" ht="124" x14ac:dyDescent="0.35">
      <c r="A173" s="8"/>
      <c r="B173" s="19" t="s">
        <v>312</v>
      </c>
      <c r="C173" s="30" t="s">
        <v>316</v>
      </c>
      <c r="D173" s="31" t="s">
        <v>226</v>
      </c>
      <c r="E173" s="31" t="s">
        <v>802</v>
      </c>
      <c r="F173" s="33" t="s">
        <v>1145</v>
      </c>
      <c r="G173" s="20" t="s">
        <v>805</v>
      </c>
      <c r="H173" s="21">
        <v>9136.2800000000007</v>
      </c>
      <c r="I173" s="21">
        <v>0</v>
      </c>
    </row>
    <row r="174" spans="1:9" s="4" customFormat="1" ht="62" x14ac:dyDescent="0.35">
      <c r="A174" s="8"/>
      <c r="B174" s="19" t="s">
        <v>312</v>
      </c>
      <c r="C174" s="30" t="s">
        <v>317</v>
      </c>
      <c r="D174" s="31" t="s">
        <v>36</v>
      </c>
      <c r="E174" s="31" t="s">
        <v>806</v>
      </c>
      <c r="F174" s="33" t="s">
        <v>1146</v>
      </c>
      <c r="G174" s="20" t="s">
        <v>577</v>
      </c>
      <c r="H174" s="21">
        <v>115497.04</v>
      </c>
      <c r="I174" s="21">
        <v>30125.21</v>
      </c>
    </row>
    <row r="175" spans="1:9" s="4" customFormat="1" ht="62" x14ac:dyDescent="0.35">
      <c r="A175" s="8"/>
      <c r="B175" s="19" t="s">
        <v>312</v>
      </c>
      <c r="C175" s="30" t="s">
        <v>318</v>
      </c>
      <c r="D175" s="31" t="s">
        <v>36</v>
      </c>
      <c r="E175" s="31" t="s">
        <v>807</v>
      </c>
      <c r="F175" s="33" t="s">
        <v>1147</v>
      </c>
      <c r="G175" s="20" t="s">
        <v>632</v>
      </c>
      <c r="H175" s="21">
        <v>125711.93</v>
      </c>
      <c r="I175" s="21">
        <v>0</v>
      </c>
    </row>
    <row r="176" spans="1:9" s="4" customFormat="1" ht="62" x14ac:dyDescent="0.35">
      <c r="A176" s="8"/>
      <c r="B176" s="19" t="s">
        <v>312</v>
      </c>
      <c r="C176" s="30" t="s">
        <v>319</v>
      </c>
      <c r="D176" s="31" t="s">
        <v>226</v>
      </c>
      <c r="E176" s="31" t="s">
        <v>808</v>
      </c>
      <c r="F176" s="33" t="s">
        <v>1148</v>
      </c>
      <c r="G176" s="20" t="s">
        <v>733</v>
      </c>
      <c r="H176" s="21">
        <v>47508.08</v>
      </c>
      <c r="I176" s="21">
        <v>48453</v>
      </c>
    </row>
    <row r="177" spans="1:9" s="4" customFormat="1" ht="46.5" x14ac:dyDescent="0.35">
      <c r="A177" s="8"/>
      <c r="B177" s="19" t="s">
        <v>312</v>
      </c>
      <c r="C177" s="30" t="s">
        <v>320</v>
      </c>
      <c r="D177" s="31" t="s">
        <v>226</v>
      </c>
      <c r="E177" s="31" t="s">
        <v>809</v>
      </c>
      <c r="F177" s="33" t="s">
        <v>1149</v>
      </c>
      <c r="G177" s="20" t="s">
        <v>577</v>
      </c>
      <c r="H177" s="21">
        <v>97740.29</v>
      </c>
      <c r="I177" s="21">
        <v>0</v>
      </c>
    </row>
    <row r="178" spans="1:9" s="4" customFormat="1" ht="62" x14ac:dyDescent="0.35">
      <c r="A178" s="8"/>
      <c r="B178" s="19" t="s">
        <v>312</v>
      </c>
      <c r="C178" s="30" t="s">
        <v>321</v>
      </c>
      <c r="D178" s="31" t="s">
        <v>36</v>
      </c>
      <c r="E178" s="31" t="s">
        <v>806</v>
      </c>
      <c r="F178" s="33" t="s">
        <v>1150</v>
      </c>
      <c r="G178" s="20" t="s">
        <v>577</v>
      </c>
      <c r="H178" s="21">
        <v>18575.84</v>
      </c>
      <c r="I178" s="21">
        <v>64050</v>
      </c>
    </row>
    <row r="179" spans="1:9" s="4" customFormat="1" ht="62" x14ac:dyDescent="0.35">
      <c r="A179" s="8"/>
      <c r="B179" s="19" t="s">
        <v>312</v>
      </c>
      <c r="C179" s="30" t="s">
        <v>322</v>
      </c>
      <c r="D179" s="31" t="s">
        <v>36</v>
      </c>
      <c r="E179" s="31" t="s">
        <v>810</v>
      </c>
      <c r="F179" s="33" t="s">
        <v>1151</v>
      </c>
      <c r="G179" s="20" t="s">
        <v>733</v>
      </c>
      <c r="H179" s="21">
        <v>142539.51999999999</v>
      </c>
      <c r="I179" s="21">
        <v>0</v>
      </c>
    </row>
    <row r="180" spans="1:9" s="4" customFormat="1" ht="62" x14ac:dyDescent="0.35">
      <c r="A180" s="8"/>
      <c r="B180" s="19" t="s">
        <v>312</v>
      </c>
      <c r="C180" s="30" t="s">
        <v>323</v>
      </c>
      <c r="D180" s="31" t="s">
        <v>36</v>
      </c>
      <c r="E180" s="31" t="s">
        <v>811</v>
      </c>
      <c r="F180" s="33" t="s">
        <v>1152</v>
      </c>
      <c r="G180" s="20" t="s">
        <v>619</v>
      </c>
      <c r="H180" s="21">
        <v>114477.3</v>
      </c>
      <c r="I180" s="21">
        <v>0</v>
      </c>
    </row>
    <row r="181" spans="1:9" s="4" customFormat="1" ht="77.5" x14ac:dyDescent="0.35">
      <c r="A181" s="8"/>
      <c r="B181" s="19" t="s">
        <v>301</v>
      </c>
      <c r="C181" s="30" t="s">
        <v>302</v>
      </c>
      <c r="D181" s="31" t="s">
        <v>303</v>
      </c>
      <c r="E181" s="31" t="s">
        <v>796</v>
      </c>
      <c r="F181" s="33" t="s">
        <v>1138</v>
      </c>
      <c r="G181" s="20" t="s">
        <v>645</v>
      </c>
      <c r="H181" s="21">
        <v>85089</v>
      </c>
      <c r="I181" s="21">
        <v>29975.82</v>
      </c>
    </row>
    <row r="182" spans="1:9" s="4" customFormat="1" ht="93" x14ac:dyDescent="0.35">
      <c r="A182" s="8"/>
      <c r="B182" s="19" t="s">
        <v>301</v>
      </c>
      <c r="C182" s="30" t="s">
        <v>304</v>
      </c>
      <c r="D182" s="31" t="s">
        <v>40</v>
      </c>
      <c r="E182" s="31" t="s">
        <v>797</v>
      </c>
      <c r="F182" s="33" t="s">
        <v>1030</v>
      </c>
      <c r="G182" s="20" t="s">
        <v>645</v>
      </c>
      <c r="H182" s="21">
        <v>114533</v>
      </c>
      <c r="I182" s="21">
        <v>39872.839999999997</v>
      </c>
    </row>
    <row r="183" spans="1:9" s="4" customFormat="1" ht="77.5" x14ac:dyDescent="0.35">
      <c r="A183" s="8"/>
      <c r="B183" s="19" t="s">
        <v>301</v>
      </c>
      <c r="C183" s="30" t="s">
        <v>305</v>
      </c>
      <c r="D183" s="31" t="s">
        <v>306</v>
      </c>
      <c r="E183" s="31" t="s">
        <v>798</v>
      </c>
      <c r="F183" s="33" t="s">
        <v>1139</v>
      </c>
      <c r="G183" s="20" t="s">
        <v>657</v>
      </c>
      <c r="H183" s="21">
        <v>129746</v>
      </c>
      <c r="I183" s="21">
        <v>48723.82</v>
      </c>
    </row>
    <row r="184" spans="1:9" s="4" customFormat="1" ht="77.5" x14ac:dyDescent="0.35">
      <c r="A184" s="8"/>
      <c r="B184" s="19" t="s">
        <v>301</v>
      </c>
      <c r="C184" s="30" t="s">
        <v>307</v>
      </c>
      <c r="D184" s="31" t="s">
        <v>49</v>
      </c>
      <c r="E184" s="31" t="s">
        <v>799</v>
      </c>
      <c r="F184" s="33" t="s">
        <v>1140</v>
      </c>
      <c r="G184" s="20" t="s">
        <v>632</v>
      </c>
      <c r="H184" s="21">
        <v>96159</v>
      </c>
      <c r="I184" s="21">
        <v>31224.81</v>
      </c>
    </row>
    <row r="185" spans="1:9" s="4" customFormat="1" ht="62" x14ac:dyDescent="0.35">
      <c r="A185" s="8"/>
      <c r="B185" s="19" t="s">
        <v>301</v>
      </c>
      <c r="C185" s="30" t="s">
        <v>308</v>
      </c>
      <c r="D185" s="31" t="s">
        <v>309</v>
      </c>
      <c r="E185" s="31" t="s">
        <v>800</v>
      </c>
      <c r="F185" s="33" t="s">
        <v>1141</v>
      </c>
      <c r="G185" s="20" t="s">
        <v>651</v>
      </c>
      <c r="H185" s="21">
        <v>124340</v>
      </c>
      <c r="I185" s="21">
        <v>41404.1</v>
      </c>
    </row>
    <row r="186" spans="1:9" s="4" customFormat="1" ht="77.5" x14ac:dyDescent="0.35">
      <c r="A186" s="8"/>
      <c r="B186" s="19" t="s">
        <v>301</v>
      </c>
      <c r="C186" s="30" t="s">
        <v>310</v>
      </c>
      <c r="D186" s="31" t="s">
        <v>311</v>
      </c>
      <c r="E186" s="31" t="s">
        <v>801</v>
      </c>
      <c r="F186" s="33" t="s">
        <v>1142</v>
      </c>
      <c r="G186" s="20" t="s">
        <v>651</v>
      </c>
      <c r="H186" s="21">
        <v>49811</v>
      </c>
      <c r="I186" s="21">
        <v>87879</v>
      </c>
    </row>
    <row r="187" spans="1:9" s="4" customFormat="1" ht="62" x14ac:dyDescent="0.35">
      <c r="A187" s="8"/>
      <c r="B187" s="19" t="s">
        <v>297</v>
      </c>
      <c r="C187" s="30" t="s">
        <v>298</v>
      </c>
      <c r="D187" s="31" t="s">
        <v>14</v>
      </c>
      <c r="E187" s="31" t="s">
        <v>794</v>
      </c>
      <c r="F187" s="33" t="s">
        <v>1092</v>
      </c>
      <c r="G187" s="20" t="s">
        <v>645</v>
      </c>
      <c r="H187" s="21">
        <v>15000</v>
      </c>
      <c r="I187" s="21">
        <v>10000</v>
      </c>
    </row>
    <row r="188" spans="1:9" s="4" customFormat="1" ht="139.5" x14ac:dyDescent="0.35">
      <c r="A188" s="8"/>
      <c r="B188" s="19" t="s">
        <v>297</v>
      </c>
      <c r="C188" s="30" t="s">
        <v>299</v>
      </c>
      <c r="D188" s="31" t="s">
        <v>14</v>
      </c>
      <c r="E188" s="31" t="s">
        <v>795</v>
      </c>
      <c r="F188" s="33" t="s">
        <v>1136</v>
      </c>
      <c r="G188" s="20" t="s">
        <v>645</v>
      </c>
      <c r="H188" s="21">
        <v>67509.179999999993</v>
      </c>
      <c r="I188" s="21">
        <v>122713</v>
      </c>
    </row>
    <row r="189" spans="1:9" s="4" customFormat="1" ht="108.5" x14ac:dyDescent="0.35">
      <c r="A189" s="8"/>
      <c r="B189" s="19" t="s">
        <v>297</v>
      </c>
      <c r="C189" s="30" t="s">
        <v>300</v>
      </c>
      <c r="D189" s="31" t="s">
        <v>14</v>
      </c>
      <c r="E189" s="31" t="s">
        <v>795</v>
      </c>
      <c r="F189" s="33" t="s">
        <v>1137</v>
      </c>
      <c r="G189" s="20" t="s">
        <v>645</v>
      </c>
      <c r="H189" s="21">
        <v>37500</v>
      </c>
      <c r="I189" s="21">
        <v>66280</v>
      </c>
    </row>
    <row r="190" spans="1:9" s="4" customFormat="1" ht="77.5" x14ac:dyDescent="0.35">
      <c r="A190" s="8"/>
      <c r="B190" s="19" t="s">
        <v>288</v>
      </c>
      <c r="C190" s="30" t="s">
        <v>289</v>
      </c>
      <c r="D190" s="31" t="s">
        <v>14</v>
      </c>
      <c r="E190" s="31" t="s">
        <v>787</v>
      </c>
      <c r="F190" s="33" t="s">
        <v>1135</v>
      </c>
      <c r="G190" s="20" t="s">
        <v>562</v>
      </c>
      <c r="H190" s="21">
        <v>91447</v>
      </c>
      <c r="I190" s="21">
        <v>19179</v>
      </c>
    </row>
    <row r="191" spans="1:9" s="4" customFormat="1" ht="62" x14ac:dyDescent="0.35">
      <c r="A191" s="8"/>
      <c r="B191" s="19" t="s">
        <v>288</v>
      </c>
      <c r="C191" s="30" t="s">
        <v>290</v>
      </c>
      <c r="D191" s="31" t="s">
        <v>14</v>
      </c>
      <c r="E191" s="31" t="s">
        <v>788</v>
      </c>
      <c r="F191" s="33" t="s">
        <v>1092</v>
      </c>
      <c r="G191" s="20" t="s">
        <v>632</v>
      </c>
      <c r="H191" s="21">
        <v>75632</v>
      </c>
      <c r="I191" s="21">
        <v>15862</v>
      </c>
    </row>
    <row r="192" spans="1:9" s="4" customFormat="1" ht="62" x14ac:dyDescent="0.35">
      <c r="A192" s="8"/>
      <c r="B192" s="19" t="s">
        <v>288</v>
      </c>
      <c r="C192" s="30" t="s">
        <v>291</v>
      </c>
      <c r="D192" s="31" t="s">
        <v>14</v>
      </c>
      <c r="E192" s="31" t="s">
        <v>789</v>
      </c>
      <c r="F192" s="33" t="s">
        <v>1092</v>
      </c>
      <c r="G192" s="20" t="s">
        <v>577</v>
      </c>
      <c r="H192" s="21">
        <v>95413</v>
      </c>
      <c r="I192" s="21">
        <v>20011</v>
      </c>
    </row>
    <row r="193" spans="1:9" s="4" customFormat="1" ht="46.5" x14ac:dyDescent="0.35">
      <c r="A193" s="8"/>
      <c r="B193" s="19" t="s">
        <v>288</v>
      </c>
      <c r="C193" s="30" t="s">
        <v>292</v>
      </c>
      <c r="D193" s="31" t="s">
        <v>14</v>
      </c>
      <c r="E193" s="31" t="s">
        <v>790</v>
      </c>
      <c r="F193" s="33" t="s">
        <v>1092</v>
      </c>
      <c r="G193" s="20" t="s">
        <v>582</v>
      </c>
      <c r="H193" s="21">
        <v>145539</v>
      </c>
      <c r="I193" s="21">
        <v>30524</v>
      </c>
    </row>
    <row r="194" spans="1:9" s="4" customFormat="1" ht="62" x14ac:dyDescent="0.35">
      <c r="A194" s="8"/>
      <c r="B194" s="19" t="s">
        <v>288</v>
      </c>
      <c r="C194" s="30" t="s">
        <v>293</v>
      </c>
      <c r="D194" s="31" t="s">
        <v>14</v>
      </c>
      <c r="E194" s="31" t="s">
        <v>791</v>
      </c>
      <c r="F194" s="33" t="s">
        <v>1101</v>
      </c>
      <c r="G194" s="20" t="s">
        <v>562</v>
      </c>
      <c r="H194" s="21">
        <v>85534</v>
      </c>
      <c r="I194" s="21">
        <v>17939</v>
      </c>
    </row>
    <row r="195" spans="1:9" s="4" customFormat="1" ht="62" x14ac:dyDescent="0.35">
      <c r="A195" s="8"/>
      <c r="B195" s="19" t="s">
        <v>288</v>
      </c>
      <c r="C195" s="30" t="s">
        <v>294</v>
      </c>
      <c r="D195" s="31" t="s">
        <v>14</v>
      </c>
      <c r="E195" s="31" t="s">
        <v>748</v>
      </c>
      <c r="F195" s="33" t="s">
        <v>1092</v>
      </c>
      <c r="G195" s="20" t="s">
        <v>558</v>
      </c>
      <c r="H195" s="21">
        <v>191601</v>
      </c>
      <c r="I195" s="21">
        <v>40184</v>
      </c>
    </row>
    <row r="196" spans="1:9" s="4" customFormat="1" ht="46.5" x14ac:dyDescent="0.35">
      <c r="A196" s="8"/>
      <c r="B196" s="19" t="s">
        <v>288</v>
      </c>
      <c r="C196" s="30" t="s">
        <v>295</v>
      </c>
      <c r="D196" s="31" t="s">
        <v>14</v>
      </c>
      <c r="E196" s="31" t="s">
        <v>792</v>
      </c>
      <c r="F196" s="33" t="s">
        <v>1022</v>
      </c>
      <c r="G196" s="20" t="s">
        <v>582</v>
      </c>
      <c r="H196" s="21">
        <v>131844</v>
      </c>
      <c r="I196" s="21">
        <v>27651</v>
      </c>
    </row>
    <row r="197" spans="1:9" s="4" customFormat="1" ht="62" x14ac:dyDescent="0.35">
      <c r="A197" s="8"/>
      <c r="B197" s="19" t="s">
        <v>288</v>
      </c>
      <c r="C197" s="30" t="s">
        <v>296</v>
      </c>
      <c r="D197" s="31" t="s">
        <v>14</v>
      </c>
      <c r="E197" s="31" t="s">
        <v>793</v>
      </c>
      <c r="F197" s="33" t="s">
        <v>1092</v>
      </c>
      <c r="G197" s="20" t="s">
        <v>746</v>
      </c>
      <c r="H197" s="21">
        <v>130172.92</v>
      </c>
      <c r="I197" s="21">
        <v>26735</v>
      </c>
    </row>
    <row r="198" spans="1:9" s="4" customFormat="1" ht="263.5" x14ac:dyDescent="0.35">
      <c r="A198" s="8"/>
      <c r="B198" s="19" t="s">
        <v>72</v>
      </c>
      <c r="C198" s="30" t="s">
        <v>73</v>
      </c>
      <c r="D198" s="31" t="s">
        <v>74</v>
      </c>
      <c r="E198" s="31" t="s">
        <v>608</v>
      </c>
      <c r="F198" s="33" t="s">
        <v>992</v>
      </c>
      <c r="G198" s="20" t="s">
        <v>609</v>
      </c>
      <c r="H198" s="21">
        <v>263614.88</v>
      </c>
      <c r="I198" s="21">
        <v>3500</v>
      </c>
    </row>
    <row r="199" spans="1:9" s="4" customFormat="1" ht="93" x14ac:dyDescent="0.35">
      <c r="A199" s="8"/>
      <c r="B199" s="19" t="s">
        <v>72</v>
      </c>
      <c r="C199" s="30" t="s">
        <v>75</v>
      </c>
      <c r="D199" s="31" t="s">
        <v>74</v>
      </c>
      <c r="E199" s="31" t="s">
        <v>610</v>
      </c>
      <c r="F199" s="33" t="s">
        <v>992</v>
      </c>
      <c r="G199" s="20" t="s">
        <v>611</v>
      </c>
      <c r="H199" s="21">
        <v>15380.88</v>
      </c>
      <c r="I199" s="21">
        <v>0</v>
      </c>
    </row>
    <row r="200" spans="1:9" s="4" customFormat="1" ht="108.5" x14ac:dyDescent="0.35">
      <c r="A200" s="8"/>
      <c r="B200" s="19" t="s">
        <v>72</v>
      </c>
      <c r="C200" s="30" t="s">
        <v>76</v>
      </c>
      <c r="D200" s="31" t="s">
        <v>74</v>
      </c>
      <c r="E200" s="31" t="s">
        <v>610</v>
      </c>
      <c r="F200" s="33" t="s">
        <v>992</v>
      </c>
      <c r="G200" s="20" t="s">
        <v>612</v>
      </c>
      <c r="H200" s="21">
        <v>99393.31</v>
      </c>
      <c r="I200" s="21">
        <v>17500</v>
      </c>
    </row>
    <row r="201" spans="1:9" s="4" customFormat="1" ht="62" x14ac:dyDescent="0.35">
      <c r="A201" s="8"/>
      <c r="B201" s="19" t="s">
        <v>57</v>
      </c>
      <c r="C201" s="30" t="s">
        <v>58</v>
      </c>
      <c r="D201" s="31" t="s">
        <v>59</v>
      </c>
      <c r="E201" s="31" t="s">
        <v>597</v>
      </c>
      <c r="F201" s="33" t="s">
        <v>1009</v>
      </c>
      <c r="G201" s="20" t="s">
        <v>558</v>
      </c>
      <c r="H201" s="21">
        <v>181390.66</v>
      </c>
      <c r="I201" s="21">
        <v>24053</v>
      </c>
    </row>
    <row r="202" spans="1:9" s="4" customFormat="1" ht="93" x14ac:dyDescent="0.35">
      <c r="A202" s="8"/>
      <c r="B202" s="19" t="s">
        <v>57</v>
      </c>
      <c r="C202" s="30" t="s">
        <v>60</v>
      </c>
      <c r="D202" s="31" t="s">
        <v>61</v>
      </c>
      <c r="E202" s="31" t="s">
        <v>598</v>
      </c>
      <c r="F202" s="33" t="s">
        <v>1010</v>
      </c>
      <c r="G202" s="20" t="s">
        <v>558</v>
      </c>
      <c r="H202" s="21">
        <v>12032.03</v>
      </c>
      <c r="I202" s="21">
        <v>2000</v>
      </c>
    </row>
    <row r="203" spans="1:9" s="4" customFormat="1" ht="93" x14ac:dyDescent="0.35">
      <c r="A203" s="8"/>
      <c r="B203" s="19" t="s">
        <v>57</v>
      </c>
      <c r="C203" s="30" t="s">
        <v>62</v>
      </c>
      <c r="D203" s="31" t="s">
        <v>63</v>
      </c>
      <c r="E203" s="31" t="s">
        <v>599</v>
      </c>
      <c r="F203" s="33" t="s">
        <v>998</v>
      </c>
      <c r="G203" s="20" t="s">
        <v>558</v>
      </c>
      <c r="H203" s="21">
        <v>267750</v>
      </c>
      <c r="I203" s="21">
        <v>40000</v>
      </c>
    </row>
    <row r="204" spans="1:9" s="4" customFormat="1" ht="62" x14ac:dyDescent="0.35">
      <c r="A204" s="8"/>
      <c r="B204" s="19" t="s">
        <v>57</v>
      </c>
      <c r="C204" s="30" t="s">
        <v>64</v>
      </c>
      <c r="D204" s="31" t="s">
        <v>65</v>
      </c>
      <c r="E204" s="31" t="s">
        <v>600</v>
      </c>
      <c r="F204" s="33" t="s">
        <v>1011</v>
      </c>
      <c r="G204" s="20" t="s">
        <v>586</v>
      </c>
      <c r="H204" s="21">
        <v>110837.64</v>
      </c>
      <c r="I204" s="21">
        <v>78815</v>
      </c>
    </row>
    <row r="205" spans="1:9" s="4" customFormat="1" ht="62" x14ac:dyDescent="0.35">
      <c r="A205" s="8"/>
      <c r="B205" s="19" t="s">
        <v>57</v>
      </c>
      <c r="C205" s="30" t="s">
        <v>66</v>
      </c>
      <c r="D205" s="31" t="s">
        <v>10</v>
      </c>
      <c r="E205" s="31" t="s">
        <v>601</v>
      </c>
      <c r="F205" s="33" t="s">
        <v>1012</v>
      </c>
      <c r="G205" s="20" t="s">
        <v>558</v>
      </c>
      <c r="H205" s="21">
        <v>242627.16</v>
      </c>
      <c r="I205" s="21">
        <v>20000</v>
      </c>
    </row>
    <row r="206" spans="1:9" s="4" customFormat="1" ht="77.5" x14ac:dyDescent="0.35">
      <c r="A206" s="8"/>
      <c r="B206" s="19" t="s">
        <v>0</v>
      </c>
      <c r="C206" s="30" t="s">
        <v>1</v>
      </c>
      <c r="D206" s="31" t="s">
        <v>2</v>
      </c>
      <c r="E206" s="32" t="s">
        <v>1014</v>
      </c>
      <c r="F206" s="33" t="s">
        <v>987</v>
      </c>
      <c r="G206" s="24" t="s">
        <v>1246</v>
      </c>
      <c r="H206" s="21">
        <v>57151.85</v>
      </c>
      <c r="I206" s="21">
        <v>10714</v>
      </c>
    </row>
    <row r="207" spans="1:9" s="4" customFormat="1" ht="62" x14ac:dyDescent="0.35">
      <c r="A207" s="8"/>
      <c r="B207" s="19" t="s">
        <v>0</v>
      </c>
      <c r="C207" s="30" t="s">
        <v>3</v>
      </c>
      <c r="D207" s="31" t="s">
        <v>4</v>
      </c>
      <c r="E207" s="31" t="s">
        <v>555</v>
      </c>
      <c r="F207" s="33" t="s">
        <v>988</v>
      </c>
      <c r="G207" s="20" t="s">
        <v>556</v>
      </c>
      <c r="H207" s="21">
        <v>33043.360000000001</v>
      </c>
      <c r="I207" s="21">
        <v>7095</v>
      </c>
    </row>
    <row r="208" spans="1:9" s="4" customFormat="1" ht="77.5" x14ac:dyDescent="0.35">
      <c r="A208" s="8"/>
      <c r="B208" s="19" t="s">
        <v>0</v>
      </c>
      <c r="C208" s="30" t="s">
        <v>5</v>
      </c>
      <c r="D208" s="31" t="s">
        <v>2</v>
      </c>
      <c r="E208" s="31" t="s">
        <v>557</v>
      </c>
      <c r="F208" s="33" t="s">
        <v>989</v>
      </c>
      <c r="G208" s="20" t="s">
        <v>558</v>
      </c>
      <c r="H208" s="21">
        <v>49325.82</v>
      </c>
      <c r="I208" s="21">
        <v>20217</v>
      </c>
    </row>
    <row r="209" spans="1:9" s="4" customFormat="1" ht="62" x14ac:dyDescent="0.35">
      <c r="A209" s="8"/>
      <c r="B209" s="19" t="s">
        <v>107</v>
      </c>
      <c r="C209" s="30" t="s">
        <v>108</v>
      </c>
      <c r="D209" s="31" t="s">
        <v>109</v>
      </c>
      <c r="E209" s="31" t="s">
        <v>634</v>
      </c>
      <c r="F209" s="33" t="s">
        <v>1027</v>
      </c>
      <c r="G209" s="20" t="s">
        <v>635</v>
      </c>
      <c r="H209" s="21">
        <v>135000</v>
      </c>
      <c r="I209" s="21">
        <v>32963.39</v>
      </c>
    </row>
    <row r="210" spans="1:9" s="4" customFormat="1" ht="77.5" x14ac:dyDescent="0.35">
      <c r="A210" s="8"/>
      <c r="B210" s="19" t="s">
        <v>274</v>
      </c>
      <c r="C210" s="30" t="s">
        <v>275</v>
      </c>
      <c r="D210" s="31" t="s">
        <v>276</v>
      </c>
      <c r="E210" s="31" t="s">
        <v>777</v>
      </c>
      <c r="F210" s="33" t="s">
        <v>997</v>
      </c>
      <c r="G210" s="20" t="s">
        <v>558</v>
      </c>
      <c r="H210" s="21">
        <v>614296.91</v>
      </c>
      <c r="I210" s="21">
        <v>135043</v>
      </c>
    </row>
    <row r="211" spans="1:9" s="4" customFormat="1" ht="62" x14ac:dyDescent="0.35">
      <c r="A211" s="8"/>
      <c r="B211" s="19" t="s">
        <v>274</v>
      </c>
      <c r="C211" s="30" t="s">
        <v>277</v>
      </c>
      <c r="D211" s="31" t="s">
        <v>276</v>
      </c>
      <c r="E211" s="31" t="s">
        <v>778</v>
      </c>
      <c r="F211" s="33" t="s">
        <v>992</v>
      </c>
      <c r="G211" s="20" t="s">
        <v>577</v>
      </c>
      <c r="H211" s="21">
        <v>178213.22</v>
      </c>
      <c r="I211" s="21">
        <v>0</v>
      </c>
    </row>
    <row r="212" spans="1:9" s="4" customFormat="1" ht="93" x14ac:dyDescent="0.35">
      <c r="A212" s="8"/>
      <c r="B212" s="19" t="s">
        <v>274</v>
      </c>
      <c r="C212" s="30" t="s">
        <v>278</v>
      </c>
      <c r="D212" s="31" t="s">
        <v>276</v>
      </c>
      <c r="E212" s="31" t="s">
        <v>779</v>
      </c>
      <c r="F212" s="33" t="s">
        <v>1130</v>
      </c>
      <c r="G212" s="20" t="s">
        <v>645</v>
      </c>
      <c r="H212" s="21">
        <v>463355.18</v>
      </c>
      <c r="I212" s="21">
        <v>0</v>
      </c>
    </row>
    <row r="213" spans="1:9" s="4" customFormat="1" ht="62" x14ac:dyDescent="0.35">
      <c r="A213" s="8"/>
      <c r="B213" s="19" t="s">
        <v>6</v>
      </c>
      <c r="C213" s="30" t="s">
        <v>7</v>
      </c>
      <c r="D213" s="31" t="s">
        <v>8</v>
      </c>
      <c r="E213" s="31" t="s">
        <v>559</v>
      </c>
      <c r="F213" s="33" t="s">
        <v>990</v>
      </c>
      <c r="G213" s="20" t="s">
        <v>560</v>
      </c>
      <c r="H213" s="21">
        <v>48130</v>
      </c>
      <c r="I213" s="21">
        <v>2500</v>
      </c>
    </row>
    <row r="214" spans="1:9" s="4" customFormat="1" ht="46.5" x14ac:dyDescent="0.35">
      <c r="A214" s="8"/>
      <c r="B214" s="19" t="s">
        <v>6</v>
      </c>
      <c r="C214" s="30" t="s">
        <v>9</v>
      </c>
      <c r="D214" s="31" t="s">
        <v>10</v>
      </c>
      <c r="E214" s="31" t="s">
        <v>561</v>
      </c>
      <c r="F214" s="33" t="s">
        <v>991</v>
      </c>
      <c r="G214" s="20" t="s">
        <v>562</v>
      </c>
      <c r="H214" s="21">
        <v>338731</v>
      </c>
      <c r="I214" s="21">
        <v>31975</v>
      </c>
    </row>
    <row r="215" spans="1:9" s="4" customFormat="1" ht="93" x14ac:dyDescent="0.35">
      <c r="A215" s="8"/>
      <c r="B215" s="19" t="s">
        <v>6</v>
      </c>
      <c r="C215" s="30" t="s">
        <v>11</v>
      </c>
      <c r="D215" s="31" t="s">
        <v>12</v>
      </c>
      <c r="E215" s="31" t="s">
        <v>563</v>
      </c>
      <c r="F215" s="33" t="s">
        <v>992</v>
      </c>
      <c r="G215" s="20" t="s">
        <v>562</v>
      </c>
      <c r="H215" s="21">
        <v>79268</v>
      </c>
      <c r="I215" s="21">
        <v>30000</v>
      </c>
    </row>
    <row r="216" spans="1:9" s="4" customFormat="1" ht="46.5" x14ac:dyDescent="0.35">
      <c r="A216" s="8"/>
      <c r="B216" s="19" t="s">
        <v>6</v>
      </c>
      <c r="C216" s="30" t="s">
        <v>13</v>
      </c>
      <c r="D216" s="31" t="s">
        <v>14</v>
      </c>
      <c r="E216" s="31" t="s">
        <v>564</v>
      </c>
      <c r="F216" s="33" t="s">
        <v>993</v>
      </c>
      <c r="G216" s="20" t="s">
        <v>560</v>
      </c>
      <c r="H216" s="21">
        <v>119254.47</v>
      </c>
      <c r="I216" s="21">
        <v>5000</v>
      </c>
    </row>
    <row r="217" spans="1:9" s="4" customFormat="1" ht="46.5" x14ac:dyDescent="0.35">
      <c r="A217" s="8"/>
      <c r="B217" s="19" t="s">
        <v>6</v>
      </c>
      <c r="C217" s="30" t="s">
        <v>15</v>
      </c>
      <c r="D217" s="31" t="s">
        <v>16</v>
      </c>
      <c r="E217" s="31" t="s">
        <v>561</v>
      </c>
      <c r="F217" s="33" t="s">
        <v>994</v>
      </c>
      <c r="G217" s="20" t="s">
        <v>558</v>
      </c>
      <c r="H217" s="21">
        <v>150711</v>
      </c>
      <c r="I217" s="21">
        <v>93647</v>
      </c>
    </row>
    <row r="218" spans="1:9" s="4" customFormat="1" ht="108.5" x14ac:dyDescent="0.35">
      <c r="A218" s="8"/>
      <c r="B218" s="19" t="s">
        <v>21</v>
      </c>
      <c r="C218" s="30" t="s">
        <v>22</v>
      </c>
      <c r="D218" s="31" t="s">
        <v>23</v>
      </c>
      <c r="E218" s="31" t="s">
        <v>568</v>
      </c>
      <c r="F218" s="33" t="s">
        <v>997</v>
      </c>
      <c r="G218" s="20" t="s">
        <v>569</v>
      </c>
      <c r="H218" s="21">
        <v>208005.76000000001</v>
      </c>
      <c r="I218" s="21">
        <v>20000</v>
      </c>
    </row>
    <row r="219" spans="1:9" s="4" customFormat="1" ht="124" x14ac:dyDescent="0.35">
      <c r="A219" s="8"/>
      <c r="B219" s="19" t="s">
        <v>21</v>
      </c>
      <c r="C219" s="30" t="s">
        <v>24</v>
      </c>
      <c r="D219" s="31" t="s">
        <v>23</v>
      </c>
      <c r="E219" s="31" t="s">
        <v>570</v>
      </c>
      <c r="F219" s="33" t="s">
        <v>998</v>
      </c>
      <c r="G219" s="20" t="s">
        <v>571</v>
      </c>
      <c r="H219" s="21">
        <v>168934.59</v>
      </c>
      <c r="I219" s="21">
        <v>17453.5</v>
      </c>
    </row>
    <row r="220" spans="1:9" s="4" customFormat="1" ht="46.5" x14ac:dyDescent="0.35">
      <c r="A220" s="8"/>
      <c r="B220" s="19" t="s">
        <v>113</v>
      </c>
      <c r="C220" s="30" t="s">
        <v>114</v>
      </c>
      <c r="D220" s="31" t="s">
        <v>10</v>
      </c>
      <c r="E220" s="31" t="s">
        <v>638</v>
      </c>
      <c r="F220" s="33" t="s">
        <v>1029</v>
      </c>
      <c r="G220" s="20" t="s">
        <v>580</v>
      </c>
      <c r="H220" s="21">
        <v>36000</v>
      </c>
      <c r="I220" s="21">
        <v>15000</v>
      </c>
    </row>
    <row r="221" spans="1:9" s="4" customFormat="1" ht="46.5" x14ac:dyDescent="0.35">
      <c r="A221" s="8"/>
      <c r="B221" s="19" t="s">
        <v>113</v>
      </c>
      <c r="C221" s="30" t="s">
        <v>115</v>
      </c>
      <c r="D221" s="31" t="s">
        <v>36</v>
      </c>
      <c r="E221" s="31" t="s">
        <v>639</v>
      </c>
      <c r="F221" s="33" t="s">
        <v>1030</v>
      </c>
      <c r="G221" s="20" t="s">
        <v>580</v>
      </c>
      <c r="H221" s="21">
        <v>47000</v>
      </c>
      <c r="I221" s="21">
        <v>21000</v>
      </c>
    </row>
    <row r="222" spans="1:9" s="4" customFormat="1" ht="46.5" x14ac:dyDescent="0.35">
      <c r="A222" s="8"/>
      <c r="B222" s="19" t="s">
        <v>113</v>
      </c>
      <c r="C222" s="30" t="s">
        <v>116</v>
      </c>
      <c r="D222" s="31" t="s">
        <v>117</v>
      </c>
      <c r="E222" s="31" t="s">
        <v>565</v>
      </c>
      <c r="F222" s="33" t="s">
        <v>1031</v>
      </c>
      <c r="G222" s="20" t="s">
        <v>580</v>
      </c>
      <c r="H222" s="21">
        <v>52000</v>
      </c>
      <c r="I222" s="21">
        <v>24000</v>
      </c>
    </row>
    <row r="223" spans="1:9" s="4" customFormat="1" ht="46.5" x14ac:dyDescent="0.35">
      <c r="A223" s="8"/>
      <c r="B223" s="19" t="s">
        <v>250</v>
      </c>
      <c r="C223" s="30" t="s">
        <v>251</v>
      </c>
      <c r="D223" s="31" t="s">
        <v>252</v>
      </c>
      <c r="E223" s="31" t="s">
        <v>761</v>
      </c>
      <c r="F223" s="33" t="s">
        <v>1101</v>
      </c>
      <c r="G223" s="20" t="s">
        <v>689</v>
      </c>
      <c r="H223" s="21">
        <v>251782.71</v>
      </c>
      <c r="I223" s="21">
        <v>30000</v>
      </c>
    </row>
    <row r="224" spans="1:9" s="4" customFormat="1" ht="62" x14ac:dyDescent="0.35">
      <c r="A224" s="8"/>
      <c r="B224" s="19" t="s">
        <v>250</v>
      </c>
      <c r="C224" s="30" t="s">
        <v>253</v>
      </c>
      <c r="D224" s="31" t="s">
        <v>254</v>
      </c>
      <c r="E224" s="31" t="s">
        <v>762</v>
      </c>
      <c r="F224" s="33" t="s">
        <v>992</v>
      </c>
      <c r="G224" s="20" t="s">
        <v>763</v>
      </c>
      <c r="H224" s="21">
        <v>417821.13</v>
      </c>
      <c r="I224" s="21">
        <v>50000</v>
      </c>
    </row>
    <row r="225" spans="1:9" s="4" customFormat="1" ht="46.5" x14ac:dyDescent="0.35">
      <c r="A225" s="8"/>
      <c r="B225" s="19" t="s">
        <v>250</v>
      </c>
      <c r="C225" s="30" t="s">
        <v>255</v>
      </c>
      <c r="D225" s="31" t="s">
        <v>155</v>
      </c>
      <c r="E225" s="31" t="s">
        <v>764</v>
      </c>
      <c r="F225" s="33" t="s">
        <v>1121</v>
      </c>
      <c r="G225" s="20" t="s">
        <v>765</v>
      </c>
      <c r="H225" s="21">
        <v>195559</v>
      </c>
      <c r="I225" s="21">
        <v>0</v>
      </c>
    </row>
    <row r="226" spans="1:9" s="4" customFormat="1" ht="62" x14ac:dyDescent="0.35">
      <c r="A226" s="8"/>
      <c r="B226" s="19" t="s">
        <v>250</v>
      </c>
      <c r="C226" s="30" t="s">
        <v>256</v>
      </c>
      <c r="D226" s="31" t="s">
        <v>257</v>
      </c>
      <c r="E226" s="31" t="s">
        <v>764</v>
      </c>
      <c r="F226" s="33" t="s">
        <v>1122</v>
      </c>
      <c r="G226" s="20" t="s">
        <v>580</v>
      </c>
      <c r="H226" s="21">
        <v>779681.59</v>
      </c>
      <c r="I226" s="21">
        <v>206667.66</v>
      </c>
    </row>
    <row r="227" spans="1:9" s="4" customFormat="1" ht="62" x14ac:dyDescent="0.35">
      <c r="A227" s="8"/>
      <c r="B227" s="19" t="s">
        <v>250</v>
      </c>
      <c r="C227" s="30" t="s">
        <v>258</v>
      </c>
      <c r="D227" s="31" t="s">
        <v>259</v>
      </c>
      <c r="E227" s="31" t="s">
        <v>766</v>
      </c>
      <c r="F227" s="33" t="s">
        <v>1123</v>
      </c>
      <c r="G227" s="20" t="s">
        <v>580</v>
      </c>
      <c r="H227" s="21">
        <v>49625</v>
      </c>
      <c r="I227" s="21">
        <v>3318.32</v>
      </c>
    </row>
    <row r="228" spans="1:9" s="4" customFormat="1" ht="93" x14ac:dyDescent="0.35">
      <c r="A228" s="8"/>
      <c r="B228" s="19" t="s">
        <v>235</v>
      </c>
      <c r="C228" s="30" t="s">
        <v>236</v>
      </c>
      <c r="D228" s="31" t="s">
        <v>14</v>
      </c>
      <c r="E228" s="31" t="s">
        <v>564</v>
      </c>
      <c r="F228" s="33" t="s">
        <v>1109</v>
      </c>
      <c r="G228" s="20" t="s">
        <v>562</v>
      </c>
      <c r="H228" s="21">
        <v>623685</v>
      </c>
      <c r="I228" s="21">
        <v>88942</v>
      </c>
    </row>
    <row r="229" spans="1:9" s="4" customFormat="1" ht="62" x14ac:dyDescent="0.35">
      <c r="A229" s="8"/>
      <c r="B229" s="19" t="s">
        <v>235</v>
      </c>
      <c r="C229" s="30" t="s">
        <v>237</v>
      </c>
      <c r="D229" s="31" t="s">
        <v>14</v>
      </c>
      <c r="E229" s="31" t="s">
        <v>745</v>
      </c>
      <c r="F229" s="33" t="s">
        <v>1110</v>
      </c>
      <c r="G229" s="20" t="s">
        <v>746</v>
      </c>
      <c r="H229" s="21">
        <v>250148</v>
      </c>
      <c r="I229" s="21">
        <v>33356</v>
      </c>
    </row>
    <row r="230" spans="1:9" s="4" customFormat="1" ht="155" x14ac:dyDescent="0.35">
      <c r="A230" s="8"/>
      <c r="B230" s="19" t="s">
        <v>235</v>
      </c>
      <c r="C230" s="30" t="s">
        <v>238</v>
      </c>
      <c r="D230" s="31" t="s">
        <v>143</v>
      </c>
      <c r="E230" s="31" t="s">
        <v>747</v>
      </c>
      <c r="F230" s="33" t="s">
        <v>1111</v>
      </c>
      <c r="G230" s="20" t="s">
        <v>566</v>
      </c>
      <c r="H230" s="21">
        <v>860277</v>
      </c>
      <c r="I230" s="21">
        <v>123407</v>
      </c>
    </row>
    <row r="231" spans="1:9" s="4" customFormat="1" ht="62" x14ac:dyDescent="0.35">
      <c r="A231" s="8"/>
      <c r="B231" s="19" t="s">
        <v>235</v>
      </c>
      <c r="C231" s="30" t="s">
        <v>239</v>
      </c>
      <c r="D231" s="31" t="s">
        <v>14</v>
      </c>
      <c r="E231" s="31" t="s">
        <v>748</v>
      </c>
      <c r="F231" s="33" t="s">
        <v>1112</v>
      </c>
      <c r="G231" s="20" t="s">
        <v>558</v>
      </c>
      <c r="H231" s="21">
        <v>605989</v>
      </c>
      <c r="I231" s="21">
        <v>165000</v>
      </c>
    </row>
    <row r="232" spans="1:9" s="4" customFormat="1" ht="62" x14ac:dyDescent="0.35">
      <c r="A232" s="8"/>
      <c r="B232" s="19" t="s">
        <v>235</v>
      </c>
      <c r="C232" s="30" t="s">
        <v>240</v>
      </c>
      <c r="D232" s="31" t="s">
        <v>14</v>
      </c>
      <c r="E232" s="31" t="s">
        <v>749</v>
      </c>
      <c r="F232" s="33" t="s">
        <v>1113</v>
      </c>
      <c r="G232" s="20" t="s">
        <v>580</v>
      </c>
      <c r="H232" s="21">
        <v>474271</v>
      </c>
      <c r="I232" s="21">
        <v>66706</v>
      </c>
    </row>
    <row r="233" spans="1:9" s="4" customFormat="1" ht="62" x14ac:dyDescent="0.35">
      <c r="A233" s="8"/>
      <c r="B233" s="19" t="s">
        <v>235</v>
      </c>
      <c r="C233" s="30" t="s">
        <v>241</v>
      </c>
      <c r="D233" s="31" t="s">
        <v>36</v>
      </c>
      <c r="E233" s="31" t="s">
        <v>750</v>
      </c>
      <c r="F233" s="33" t="s">
        <v>1114</v>
      </c>
      <c r="G233" s="20" t="s">
        <v>619</v>
      </c>
      <c r="H233" s="21">
        <v>280459</v>
      </c>
      <c r="I233" s="21">
        <v>40580</v>
      </c>
    </row>
    <row r="234" spans="1:9" s="4" customFormat="1" ht="139.5" x14ac:dyDescent="0.35">
      <c r="A234" s="8"/>
      <c r="B234" s="19" t="s">
        <v>235</v>
      </c>
      <c r="C234" s="30" t="s">
        <v>242</v>
      </c>
      <c r="D234" s="31" t="s">
        <v>83</v>
      </c>
      <c r="E234" s="31" t="s">
        <v>751</v>
      </c>
      <c r="F234" s="33" t="s">
        <v>1019</v>
      </c>
      <c r="G234" s="20" t="s">
        <v>752</v>
      </c>
      <c r="H234" s="21">
        <v>548978</v>
      </c>
      <c r="I234" s="21">
        <v>77824</v>
      </c>
    </row>
    <row r="235" spans="1:9" s="4" customFormat="1" ht="62" x14ac:dyDescent="0.35">
      <c r="A235" s="8"/>
      <c r="B235" s="19" t="s">
        <v>235</v>
      </c>
      <c r="C235" s="30" t="s">
        <v>243</v>
      </c>
      <c r="D235" s="31" t="s">
        <v>226</v>
      </c>
      <c r="E235" s="31" t="s">
        <v>753</v>
      </c>
      <c r="F235" s="33" t="s">
        <v>1115</v>
      </c>
      <c r="G235" s="20" t="s">
        <v>709</v>
      </c>
      <c r="H235" s="21">
        <v>374562</v>
      </c>
      <c r="I235" s="21">
        <v>55590</v>
      </c>
    </row>
    <row r="236" spans="1:9" s="4" customFormat="1" ht="62" x14ac:dyDescent="0.35">
      <c r="A236" s="8"/>
      <c r="B236" s="19" t="s">
        <v>235</v>
      </c>
      <c r="C236" s="30" t="s">
        <v>244</v>
      </c>
      <c r="D236" s="31" t="s">
        <v>226</v>
      </c>
      <c r="E236" s="31" t="s">
        <v>754</v>
      </c>
      <c r="F236" s="33" t="s">
        <v>1116</v>
      </c>
      <c r="G236" s="20" t="s">
        <v>580</v>
      </c>
      <c r="H236" s="21">
        <v>444271</v>
      </c>
      <c r="I236" s="21">
        <v>66706</v>
      </c>
    </row>
    <row r="237" spans="1:9" s="4" customFormat="1" ht="108.5" x14ac:dyDescent="0.35">
      <c r="A237" s="8"/>
      <c r="B237" s="19" t="s">
        <v>235</v>
      </c>
      <c r="C237" s="30" t="s">
        <v>245</v>
      </c>
      <c r="D237" s="31" t="s">
        <v>143</v>
      </c>
      <c r="E237" s="31" t="s">
        <v>755</v>
      </c>
      <c r="F237" s="33" t="s">
        <v>1117</v>
      </c>
      <c r="G237" s="20" t="s">
        <v>619</v>
      </c>
      <c r="H237" s="21">
        <v>792807</v>
      </c>
      <c r="I237" s="21">
        <v>122295</v>
      </c>
    </row>
    <row r="238" spans="1:9" s="4" customFormat="1" ht="77.5" x14ac:dyDescent="0.35">
      <c r="A238" s="8"/>
      <c r="B238" s="19" t="s">
        <v>235</v>
      </c>
      <c r="C238" s="30" t="s">
        <v>246</v>
      </c>
      <c r="D238" s="31" t="s">
        <v>81</v>
      </c>
      <c r="E238" s="31" t="s">
        <v>756</v>
      </c>
      <c r="F238" s="33" t="s">
        <v>1118</v>
      </c>
      <c r="G238" s="20" t="s">
        <v>574</v>
      </c>
      <c r="H238" s="21">
        <v>628691</v>
      </c>
      <c r="I238" s="21">
        <v>88940</v>
      </c>
    </row>
    <row r="239" spans="1:9" s="4" customFormat="1" ht="108.5" x14ac:dyDescent="0.35">
      <c r="A239" s="8"/>
      <c r="B239" s="19" t="s">
        <v>235</v>
      </c>
      <c r="C239" s="30" t="s">
        <v>247</v>
      </c>
      <c r="D239" s="31" t="s">
        <v>81</v>
      </c>
      <c r="E239" s="31" t="s">
        <v>757</v>
      </c>
      <c r="F239" s="33" t="s">
        <v>1119</v>
      </c>
      <c r="G239" s="20" t="s">
        <v>758</v>
      </c>
      <c r="H239" s="21">
        <v>942222</v>
      </c>
      <c r="I239" s="21">
        <v>144530</v>
      </c>
    </row>
    <row r="240" spans="1:9" s="4" customFormat="1" ht="77.5" x14ac:dyDescent="0.35">
      <c r="A240" s="8"/>
      <c r="B240" s="19" t="s">
        <v>235</v>
      </c>
      <c r="C240" s="30" t="s">
        <v>248</v>
      </c>
      <c r="D240" s="31" t="s">
        <v>81</v>
      </c>
      <c r="E240" s="31" t="s">
        <v>759</v>
      </c>
      <c r="F240" s="33" t="s">
        <v>1120</v>
      </c>
      <c r="G240" s="20" t="s">
        <v>562</v>
      </c>
      <c r="H240" s="21">
        <v>250149</v>
      </c>
      <c r="I240" s="21">
        <v>33353</v>
      </c>
    </row>
    <row r="241" spans="1:9" s="4" customFormat="1" ht="46.5" x14ac:dyDescent="0.35">
      <c r="A241" s="8"/>
      <c r="B241" s="19" t="s">
        <v>235</v>
      </c>
      <c r="C241" s="30" t="s">
        <v>249</v>
      </c>
      <c r="D241" s="31" t="s">
        <v>81</v>
      </c>
      <c r="E241" s="31" t="s">
        <v>760</v>
      </c>
      <c r="F241" s="33" t="s">
        <v>1112</v>
      </c>
      <c r="G241" s="20" t="s">
        <v>558</v>
      </c>
      <c r="H241" s="21">
        <v>224003</v>
      </c>
      <c r="I241" s="21">
        <v>29461</v>
      </c>
    </row>
    <row r="242" spans="1:9" s="4" customFormat="1" ht="46.5" x14ac:dyDescent="0.35">
      <c r="A242" s="8"/>
      <c r="B242" s="19" t="s">
        <v>17</v>
      </c>
      <c r="C242" s="30" t="s">
        <v>18</v>
      </c>
      <c r="D242" s="31" t="s">
        <v>19</v>
      </c>
      <c r="E242" s="31" t="s">
        <v>565</v>
      </c>
      <c r="F242" s="33" t="s">
        <v>995</v>
      </c>
      <c r="G242" s="20" t="s">
        <v>566</v>
      </c>
      <c r="H242" s="21">
        <v>120000</v>
      </c>
      <c r="I242" s="21">
        <v>15000</v>
      </c>
    </row>
    <row r="243" spans="1:9" s="4" customFormat="1" ht="31" x14ac:dyDescent="0.35">
      <c r="A243" s="8"/>
      <c r="B243" s="19" t="s">
        <v>17</v>
      </c>
      <c r="C243" s="30" t="s">
        <v>20</v>
      </c>
      <c r="D243" s="31" t="s">
        <v>19</v>
      </c>
      <c r="E243" s="31" t="s">
        <v>567</v>
      </c>
      <c r="F243" s="33" t="s">
        <v>996</v>
      </c>
      <c r="G243" s="20" t="s">
        <v>566</v>
      </c>
      <c r="H243" s="21">
        <v>50000</v>
      </c>
      <c r="I243" s="21">
        <v>0</v>
      </c>
    </row>
    <row r="244" spans="1:9" s="4" customFormat="1" ht="62" x14ac:dyDescent="0.35">
      <c r="A244" s="8"/>
      <c r="B244" s="19" t="s">
        <v>220</v>
      </c>
      <c r="C244" s="30" t="s">
        <v>221</v>
      </c>
      <c r="D244" s="31" t="s">
        <v>14</v>
      </c>
      <c r="E244" s="31" t="s">
        <v>730</v>
      </c>
      <c r="F244" s="33" t="s">
        <v>997</v>
      </c>
      <c r="G244" s="20" t="s">
        <v>586</v>
      </c>
      <c r="H244" s="21">
        <v>1185207.67</v>
      </c>
      <c r="I244" s="21">
        <v>99553.89</v>
      </c>
    </row>
    <row r="245" spans="1:9" s="4" customFormat="1" ht="62" x14ac:dyDescent="0.35">
      <c r="A245" s="8"/>
      <c r="B245" s="19" t="s">
        <v>220</v>
      </c>
      <c r="C245" s="30" t="s">
        <v>222</v>
      </c>
      <c r="D245" s="31" t="s">
        <v>49</v>
      </c>
      <c r="E245" s="31" t="s">
        <v>731</v>
      </c>
      <c r="F245" s="33" t="s">
        <v>1099</v>
      </c>
      <c r="G245" s="20" t="s">
        <v>657</v>
      </c>
      <c r="H245" s="21">
        <v>299142.55</v>
      </c>
      <c r="I245" s="21">
        <v>25453.360000000001</v>
      </c>
    </row>
    <row r="246" spans="1:9" s="4" customFormat="1" ht="62" x14ac:dyDescent="0.35">
      <c r="A246" s="8"/>
      <c r="B246" s="19" t="s">
        <v>220</v>
      </c>
      <c r="C246" s="30" t="s">
        <v>223</v>
      </c>
      <c r="D246" s="31" t="s">
        <v>143</v>
      </c>
      <c r="E246" s="31" t="s">
        <v>732</v>
      </c>
      <c r="F246" s="33" t="s">
        <v>1100</v>
      </c>
      <c r="G246" s="20" t="s">
        <v>733</v>
      </c>
      <c r="H246" s="21">
        <v>479489.69</v>
      </c>
      <c r="I246" s="21">
        <v>40247.61</v>
      </c>
    </row>
    <row r="247" spans="1:9" s="4" customFormat="1" ht="62" x14ac:dyDescent="0.35">
      <c r="A247" s="8"/>
      <c r="B247" s="19" t="s">
        <v>220</v>
      </c>
      <c r="C247" s="30" t="s">
        <v>224</v>
      </c>
      <c r="D247" s="31" t="s">
        <v>49</v>
      </c>
      <c r="E247" s="31" t="s">
        <v>734</v>
      </c>
      <c r="F247" s="33" t="s">
        <v>1101</v>
      </c>
      <c r="G247" s="20" t="s">
        <v>582</v>
      </c>
      <c r="H247" s="21">
        <v>187923.75</v>
      </c>
      <c r="I247" s="21">
        <v>16792.400000000001</v>
      </c>
    </row>
    <row r="248" spans="1:9" s="4" customFormat="1" ht="62" x14ac:dyDescent="0.35">
      <c r="A248" s="8"/>
      <c r="B248" s="19" t="s">
        <v>220</v>
      </c>
      <c r="C248" s="30" t="s">
        <v>225</v>
      </c>
      <c r="D248" s="31" t="s">
        <v>226</v>
      </c>
      <c r="E248" s="31" t="s">
        <v>735</v>
      </c>
      <c r="F248" s="33" t="s">
        <v>1102</v>
      </c>
      <c r="G248" s="20" t="s">
        <v>632</v>
      </c>
      <c r="H248" s="21">
        <v>239294.37</v>
      </c>
      <c r="I248" s="21">
        <v>19766.2</v>
      </c>
    </row>
    <row r="249" spans="1:9" s="4" customFormat="1" ht="62" x14ac:dyDescent="0.35">
      <c r="A249" s="8"/>
      <c r="B249" s="19" t="s">
        <v>220</v>
      </c>
      <c r="C249" s="30" t="s">
        <v>227</v>
      </c>
      <c r="D249" s="31" t="s">
        <v>81</v>
      </c>
      <c r="E249" s="31" t="s">
        <v>736</v>
      </c>
      <c r="F249" s="33" t="s">
        <v>1103</v>
      </c>
      <c r="G249" s="20" t="s">
        <v>737</v>
      </c>
      <c r="H249" s="21">
        <v>649320.51</v>
      </c>
      <c r="I249" s="21">
        <v>55406.66</v>
      </c>
    </row>
    <row r="250" spans="1:9" s="4" customFormat="1" ht="62" x14ac:dyDescent="0.35">
      <c r="A250" s="8"/>
      <c r="B250" s="19" t="s">
        <v>220</v>
      </c>
      <c r="C250" s="30" t="s">
        <v>228</v>
      </c>
      <c r="D250" s="31" t="s">
        <v>14</v>
      </c>
      <c r="E250" s="31" t="s">
        <v>738</v>
      </c>
      <c r="F250" s="33" t="s">
        <v>1104</v>
      </c>
      <c r="G250" s="20" t="s">
        <v>582</v>
      </c>
      <c r="H250" s="21">
        <v>496399.3</v>
      </c>
      <c r="I250" s="21">
        <v>42061.59</v>
      </c>
    </row>
    <row r="251" spans="1:9" s="4" customFormat="1" ht="62" x14ac:dyDescent="0.35">
      <c r="A251" s="8"/>
      <c r="B251" s="19" t="s">
        <v>220</v>
      </c>
      <c r="C251" s="30" t="s">
        <v>229</v>
      </c>
      <c r="D251" s="31" t="s">
        <v>55</v>
      </c>
      <c r="E251" s="31" t="s">
        <v>739</v>
      </c>
      <c r="F251" s="33" t="s">
        <v>1105</v>
      </c>
      <c r="G251" s="20" t="s">
        <v>632</v>
      </c>
      <c r="H251" s="21">
        <v>313223.32</v>
      </c>
      <c r="I251" s="21">
        <v>26756.43</v>
      </c>
    </row>
    <row r="252" spans="1:9" s="4" customFormat="1" ht="46.5" x14ac:dyDescent="0.35">
      <c r="A252" s="8"/>
      <c r="B252" s="19" t="s">
        <v>220</v>
      </c>
      <c r="C252" s="30" t="s">
        <v>230</v>
      </c>
      <c r="D252" s="31" t="s">
        <v>55</v>
      </c>
      <c r="E252" s="31" t="s">
        <v>740</v>
      </c>
      <c r="F252" s="33" t="s">
        <v>1106</v>
      </c>
      <c r="G252" s="20" t="s">
        <v>619</v>
      </c>
      <c r="H252" s="21">
        <v>628131.93000000005</v>
      </c>
      <c r="I252" s="21">
        <v>54333.75</v>
      </c>
    </row>
    <row r="253" spans="1:9" s="4" customFormat="1" ht="46.5" x14ac:dyDescent="0.35">
      <c r="A253" s="8"/>
      <c r="B253" s="19" t="s">
        <v>220</v>
      </c>
      <c r="C253" s="30" t="s">
        <v>231</v>
      </c>
      <c r="D253" s="31" t="s">
        <v>49</v>
      </c>
      <c r="E253" s="31" t="s">
        <v>741</v>
      </c>
      <c r="F253" s="33" t="s">
        <v>1023</v>
      </c>
      <c r="G253" s="20" t="s">
        <v>619</v>
      </c>
      <c r="H253" s="21">
        <v>355421.56</v>
      </c>
      <c r="I253" s="21">
        <v>30659.7</v>
      </c>
    </row>
    <row r="254" spans="1:9" s="4" customFormat="1" ht="62" x14ac:dyDescent="0.35">
      <c r="A254" s="8"/>
      <c r="B254" s="19" t="s">
        <v>220</v>
      </c>
      <c r="C254" s="30" t="s">
        <v>232</v>
      </c>
      <c r="D254" s="31" t="s">
        <v>10</v>
      </c>
      <c r="E254" s="31" t="s">
        <v>742</v>
      </c>
      <c r="F254" s="33" t="s">
        <v>1107</v>
      </c>
      <c r="G254" s="20" t="s">
        <v>577</v>
      </c>
      <c r="H254" s="21">
        <v>210526.79</v>
      </c>
      <c r="I254" s="21">
        <v>17672.259999999998</v>
      </c>
    </row>
    <row r="255" spans="1:9" s="4" customFormat="1" ht="62" x14ac:dyDescent="0.35">
      <c r="A255" s="8"/>
      <c r="B255" s="19" t="s">
        <v>220</v>
      </c>
      <c r="C255" s="30" t="s">
        <v>233</v>
      </c>
      <c r="D255" s="31" t="s">
        <v>36</v>
      </c>
      <c r="E255" s="31" t="s">
        <v>743</v>
      </c>
      <c r="F255" s="33" t="s">
        <v>1108</v>
      </c>
      <c r="G255" s="20" t="s">
        <v>588</v>
      </c>
      <c r="H255" s="21">
        <v>513868.94</v>
      </c>
      <c r="I255" s="21">
        <v>42503.7</v>
      </c>
    </row>
    <row r="256" spans="1:9" s="4" customFormat="1" ht="46.5" x14ac:dyDescent="0.35">
      <c r="A256" s="8"/>
      <c r="B256" s="19" t="s">
        <v>220</v>
      </c>
      <c r="C256" s="30" t="s">
        <v>234</v>
      </c>
      <c r="D256" s="31" t="s">
        <v>55</v>
      </c>
      <c r="E256" s="31" t="s">
        <v>744</v>
      </c>
      <c r="F256" s="33" t="s">
        <v>997</v>
      </c>
      <c r="G256" s="20" t="s">
        <v>562</v>
      </c>
      <c r="H256" s="21">
        <v>273860.74</v>
      </c>
      <c r="I256" s="21">
        <v>22641.33</v>
      </c>
    </row>
    <row r="257" spans="1:9" s="4" customFormat="1" ht="77.5" x14ac:dyDescent="0.35">
      <c r="A257" s="8"/>
      <c r="B257" s="19" t="s">
        <v>211</v>
      </c>
      <c r="C257" s="30" t="s">
        <v>212</v>
      </c>
      <c r="D257" s="31" t="s">
        <v>19</v>
      </c>
      <c r="E257" s="31" t="s">
        <v>724</v>
      </c>
      <c r="F257" s="33" t="s">
        <v>1093</v>
      </c>
      <c r="G257" s="20" t="s">
        <v>577</v>
      </c>
      <c r="H257" s="21">
        <v>65286.63</v>
      </c>
      <c r="I257" s="21">
        <v>17087</v>
      </c>
    </row>
    <row r="258" spans="1:9" s="4" customFormat="1" ht="124" x14ac:dyDescent="0.35">
      <c r="A258" s="8"/>
      <c r="B258" s="19" t="s">
        <v>211</v>
      </c>
      <c r="C258" s="30" t="s">
        <v>213</v>
      </c>
      <c r="D258" s="31" t="s">
        <v>214</v>
      </c>
      <c r="E258" s="31" t="s">
        <v>725</v>
      </c>
      <c r="F258" s="33" t="s">
        <v>1094</v>
      </c>
      <c r="G258" s="20" t="s">
        <v>689</v>
      </c>
      <c r="H258" s="21">
        <v>48211.09</v>
      </c>
      <c r="I258" s="21">
        <v>12618</v>
      </c>
    </row>
    <row r="259" spans="1:9" s="4" customFormat="1" ht="170.5" x14ac:dyDescent="0.35">
      <c r="A259" s="8"/>
      <c r="B259" s="19" t="s">
        <v>211</v>
      </c>
      <c r="C259" s="30" t="s">
        <v>215</v>
      </c>
      <c r="D259" s="31" t="s">
        <v>216</v>
      </c>
      <c r="E259" s="31" t="s">
        <v>726</v>
      </c>
      <c r="F259" s="33" t="s">
        <v>1095</v>
      </c>
      <c r="G259" s="20" t="s">
        <v>657</v>
      </c>
      <c r="H259" s="21">
        <v>79011.490000000005</v>
      </c>
      <c r="I259" s="21">
        <v>20678</v>
      </c>
    </row>
    <row r="260" spans="1:9" s="4" customFormat="1" ht="93" x14ac:dyDescent="0.35">
      <c r="A260" s="8"/>
      <c r="B260" s="19" t="s">
        <v>211</v>
      </c>
      <c r="C260" s="30" t="s">
        <v>217</v>
      </c>
      <c r="D260" s="31" t="s">
        <v>19</v>
      </c>
      <c r="E260" s="31" t="s">
        <v>727</v>
      </c>
      <c r="F260" s="33" t="s">
        <v>1096</v>
      </c>
      <c r="G260" s="20" t="s">
        <v>577</v>
      </c>
      <c r="H260" s="21">
        <v>73273.62</v>
      </c>
      <c r="I260" s="21">
        <v>19177</v>
      </c>
    </row>
    <row r="261" spans="1:9" s="4" customFormat="1" ht="93" x14ac:dyDescent="0.35">
      <c r="A261" s="8"/>
      <c r="B261" s="19" t="s">
        <v>211</v>
      </c>
      <c r="C261" s="30" t="s">
        <v>218</v>
      </c>
      <c r="D261" s="31" t="s">
        <v>2</v>
      </c>
      <c r="E261" s="31" t="s">
        <v>728</v>
      </c>
      <c r="F261" s="33" t="s">
        <v>1097</v>
      </c>
      <c r="G261" s="20" t="s">
        <v>577</v>
      </c>
      <c r="H261" s="21">
        <v>54238.11</v>
      </c>
      <c r="I261" s="21">
        <v>14195</v>
      </c>
    </row>
    <row r="262" spans="1:9" s="4" customFormat="1" ht="77.5" x14ac:dyDescent="0.35">
      <c r="A262" s="8"/>
      <c r="B262" s="19" t="s">
        <v>211</v>
      </c>
      <c r="C262" s="30" t="s">
        <v>219</v>
      </c>
      <c r="D262" s="31" t="s">
        <v>2</v>
      </c>
      <c r="E262" s="31" t="s">
        <v>729</v>
      </c>
      <c r="F262" s="33" t="s">
        <v>1098</v>
      </c>
      <c r="G262" s="20" t="s">
        <v>577</v>
      </c>
      <c r="H262" s="21">
        <v>65422.69</v>
      </c>
      <c r="I262" s="21">
        <v>17122</v>
      </c>
    </row>
    <row r="263" spans="1:9" s="4" customFormat="1" ht="46.5" x14ac:dyDescent="0.35">
      <c r="A263" s="8"/>
      <c r="B263" s="19" t="s">
        <v>206</v>
      </c>
      <c r="C263" s="30" t="s">
        <v>207</v>
      </c>
      <c r="D263" s="31" t="s">
        <v>208</v>
      </c>
      <c r="E263" s="31" t="s">
        <v>720</v>
      </c>
      <c r="F263" s="33" t="s">
        <v>991</v>
      </c>
      <c r="G263" s="20" t="s">
        <v>721</v>
      </c>
      <c r="H263" s="21">
        <v>43149.3</v>
      </c>
      <c r="I263" s="21">
        <v>14383</v>
      </c>
    </row>
    <row r="264" spans="1:9" s="4" customFormat="1" ht="31" x14ac:dyDescent="0.35">
      <c r="A264" s="8"/>
      <c r="B264" s="19" t="s">
        <v>206</v>
      </c>
      <c r="C264" s="30" t="s">
        <v>209</v>
      </c>
      <c r="D264" s="31" t="s">
        <v>208</v>
      </c>
      <c r="E264" s="31" t="s">
        <v>559</v>
      </c>
      <c r="F264" s="33" t="s">
        <v>1092</v>
      </c>
      <c r="G264" s="20" t="s">
        <v>722</v>
      </c>
      <c r="H264" s="21">
        <v>43149.3</v>
      </c>
      <c r="I264" s="21">
        <v>14383</v>
      </c>
    </row>
    <row r="265" spans="1:9" s="4" customFormat="1" ht="46.5" x14ac:dyDescent="0.35">
      <c r="A265" s="8"/>
      <c r="B265" s="19" t="s">
        <v>206</v>
      </c>
      <c r="C265" s="30" t="s">
        <v>210</v>
      </c>
      <c r="D265" s="31" t="s">
        <v>208</v>
      </c>
      <c r="E265" s="31" t="s">
        <v>723</v>
      </c>
      <c r="F265" s="33" t="s">
        <v>991</v>
      </c>
      <c r="G265" s="20" t="s">
        <v>617</v>
      </c>
      <c r="H265" s="21">
        <v>49417.5</v>
      </c>
      <c r="I265" s="21">
        <v>16472.5</v>
      </c>
    </row>
    <row r="266" spans="1:9" s="4" customFormat="1" ht="62" x14ac:dyDescent="0.35">
      <c r="A266" s="8"/>
      <c r="B266" s="19" t="s">
        <v>1248</v>
      </c>
      <c r="C266" s="30" t="s">
        <v>77</v>
      </c>
      <c r="D266" s="31" t="s">
        <v>10</v>
      </c>
      <c r="E266" s="31" t="s">
        <v>613</v>
      </c>
      <c r="F266" s="33" t="s">
        <v>991</v>
      </c>
      <c r="G266" s="20" t="s">
        <v>614</v>
      </c>
      <c r="H266" s="21">
        <v>67500</v>
      </c>
      <c r="I266" s="21">
        <v>17100</v>
      </c>
    </row>
    <row r="267" spans="1:9" s="4" customFormat="1" ht="62" x14ac:dyDescent="0.35">
      <c r="A267" s="8"/>
      <c r="B267" s="19" t="s">
        <v>1248</v>
      </c>
      <c r="C267" s="30" t="s">
        <v>78</v>
      </c>
      <c r="D267" s="31" t="s">
        <v>10</v>
      </c>
      <c r="E267" s="31" t="s">
        <v>615</v>
      </c>
      <c r="F267" s="33" t="s">
        <v>1017</v>
      </c>
      <c r="G267" s="20" t="s">
        <v>614</v>
      </c>
      <c r="H267" s="21">
        <v>52500</v>
      </c>
      <c r="I267" s="21">
        <v>5300</v>
      </c>
    </row>
    <row r="268" spans="1:9" s="4" customFormat="1" ht="46.5" x14ac:dyDescent="0.35">
      <c r="A268" s="8"/>
      <c r="B268" s="19" t="s">
        <v>95</v>
      </c>
      <c r="C268" s="30" t="s">
        <v>96</v>
      </c>
      <c r="D268" s="31" t="s">
        <v>74</v>
      </c>
      <c r="E268" s="31" t="s">
        <v>628</v>
      </c>
      <c r="F268" s="33" t="s">
        <v>992</v>
      </c>
      <c r="G268" s="20" t="s">
        <v>558</v>
      </c>
      <c r="H268" s="21">
        <v>128765.18</v>
      </c>
      <c r="I268" s="21">
        <v>27000</v>
      </c>
    </row>
    <row r="269" spans="1:9" s="4" customFormat="1" ht="62" x14ac:dyDescent="0.35">
      <c r="A269" s="8"/>
      <c r="B269" s="19" t="s">
        <v>79</v>
      </c>
      <c r="C269" s="30" t="s">
        <v>80</v>
      </c>
      <c r="D269" s="31" t="s">
        <v>81</v>
      </c>
      <c r="E269" s="31" t="s">
        <v>616</v>
      </c>
      <c r="F269" s="33" t="s">
        <v>1018</v>
      </c>
      <c r="G269" s="20" t="s">
        <v>617</v>
      </c>
      <c r="H269" s="21">
        <v>343497.16</v>
      </c>
      <c r="I269" s="21">
        <v>39274.239999999998</v>
      </c>
    </row>
    <row r="270" spans="1:9" s="4" customFormat="1" ht="46.5" x14ac:dyDescent="0.35">
      <c r="A270" s="8"/>
      <c r="B270" s="19" t="s">
        <v>79</v>
      </c>
      <c r="C270" s="30" t="s">
        <v>82</v>
      </c>
      <c r="D270" s="31" t="s">
        <v>83</v>
      </c>
      <c r="E270" s="31" t="s">
        <v>618</v>
      </c>
      <c r="F270" s="33" t="s">
        <v>1019</v>
      </c>
      <c r="G270" s="20" t="s">
        <v>619</v>
      </c>
      <c r="H270" s="21">
        <v>348809.11</v>
      </c>
      <c r="I270" s="21">
        <v>38996.019999999997</v>
      </c>
    </row>
    <row r="271" spans="1:9" s="4" customFormat="1" ht="62" x14ac:dyDescent="0.35">
      <c r="A271" s="8"/>
      <c r="B271" s="19" t="s">
        <v>79</v>
      </c>
      <c r="C271" s="30" t="s">
        <v>84</v>
      </c>
      <c r="D271" s="31" t="s">
        <v>55</v>
      </c>
      <c r="E271" s="31" t="s">
        <v>620</v>
      </c>
      <c r="F271" s="33" t="s">
        <v>991</v>
      </c>
      <c r="G271" s="20" t="s">
        <v>582</v>
      </c>
      <c r="H271" s="21">
        <v>709085.46</v>
      </c>
      <c r="I271" s="21">
        <v>90944.59</v>
      </c>
    </row>
    <row r="272" spans="1:9" s="4" customFormat="1" ht="62" x14ac:dyDescent="0.35">
      <c r="A272" s="8"/>
      <c r="B272" s="19" t="s">
        <v>79</v>
      </c>
      <c r="C272" s="30" t="s">
        <v>85</v>
      </c>
      <c r="D272" s="31" t="s">
        <v>10</v>
      </c>
      <c r="E272" s="31" t="s">
        <v>621</v>
      </c>
      <c r="F272" s="33" t="s">
        <v>1020</v>
      </c>
      <c r="G272" s="20" t="s">
        <v>622</v>
      </c>
      <c r="H272" s="21">
        <v>368242.06</v>
      </c>
      <c r="I272" s="21">
        <v>107411.52</v>
      </c>
    </row>
    <row r="273" spans="1:9" s="4" customFormat="1" ht="62" x14ac:dyDescent="0.35">
      <c r="A273" s="8"/>
      <c r="B273" s="19" t="s">
        <v>79</v>
      </c>
      <c r="C273" s="30" t="s">
        <v>86</v>
      </c>
      <c r="D273" s="31" t="s">
        <v>55</v>
      </c>
      <c r="E273" s="31" t="s">
        <v>623</v>
      </c>
      <c r="F273" s="33" t="s">
        <v>1021</v>
      </c>
      <c r="G273" s="20" t="s">
        <v>580</v>
      </c>
      <c r="H273" s="21">
        <v>348223.26</v>
      </c>
      <c r="I273" s="21">
        <v>39840.660000000003</v>
      </c>
    </row>
    <row r="274" spans="1:9" s="4" customFormat="1" ht="62" x14ac:dyDescent="0.35">
      <c r="A274" s="8"/>
      <c r="B274" s="19" t="s">
        <v>79</v>
      </c>
      <c r="C274" s="30" t="s">
        <v>87</v>
      </c>
      <c r="D274" s="31" t="s">
        <v>49</v>
      </c>
      <c r="E274" s="31" t="s">
        <v>624</v>
      </c>
      <c r="F274" s="33" t="s">
        <v>1008</v>
      </c>
      <c r="G274" s="20" t="s">
        <v>586</v>
      </c>
      <c r="H274" s="21">
        <v>706039.38</v>
      </c>
      <c r="I274" s="21">
        <v>90579.5</v>
      </c>
    </row>
    <row r="275" spans="1:9" s="4" customFormat="1" ht="62" x14ac:dyDescent="0.35">
      <c r="A275" s="8"/>
      <c r="B275" s="19" t="s">
        <v>79</v>
      </c>
      <c r="C275" s="30" t="s">
        <v>88</v>
      </c>
      <c r="D275" s="31" t="s">
        <v>89</v>
      </c>
      <c r="E275" s="31" t="s">
        <v>625</v>
      </c>
      <c r="F275" s="33" t="s">
        <v>1022</v>
      </c>
      <c r="G275" s="20" t="s">
        <v>588</v>
      </c>
      <c r="H275" s="21">
        <v>367323.5</v>
      </c>
      <c r="I275" s="21">
        <v>42129.51</v>
      </c>
    </row>
    <row r="276" spans="1:9" s="4" customFormat="1" ht="46.5" x14ac:dyDescent="0.35">
      <c r="A276" s="8"/>
      <c r="B276" s="19" t="s">
        <v>79</v>
      </c>
      <c r="C276" s="30" t="s">
        <v>90</v>
      </c>
      <c r="D276" s="31" t="s">
        <v>49</v>
      </c>
      <c r="E276" s="31" t="s">
        <v>625</v>
      </c>
      <c r="F276" s="33" t="s">
        <v>1023</v>
      </c>
      <c r="G276" s="20" t="s">
        <v>580</v>
      </c>
      <c r="H276" s="21">
        <v>334017.87</v>
      </c>
      <c r="I276" s="21">
        <v>38138.26</v>
      </c>
    </row>
    <row r="277" spans="1:9" s="4" customFormat="1" ht="46.5" x14ac:dyDescent="0.35">
      <c r="A277" s="8"/>
      <c r="B277" s="19" t="s">
        <v>79</v>
      </c>
      <c r="C277" s="30" t="s">
        <v>91</v>
      </c>
      <c r="D277" s="31" t="s">
        <v>49</v>
      </c>
      <c r="E277" s="31" t="s">
        <v>624</v>
      </c>
      <c r="F277" s="33" t="s">
        <v>1023</v>
      </c>
      <c r="G277" s="20" t="s">
        <v>577</v>
      </c>
      <c r="H277" s="21">
        <v>353576.71</v>
      </c>
      <c r="I277" s="21">
        <v>40482.120000000003</v>
      </c>
    </row>
    <row r="278" spans="1:9" s="4" customFormat="1" ht="46.5" x14ac:dyDescent="0.35">
      <c r="A278" s="8"/>
      <c r="B278" s="19" t="s">
        <v>79</v>
      </c>
      <c r="C278" s="30" t="s">
        <v>92</v>
      </c>
      <c r="D278" s="31" t="s">
        <v>47</v>
      </c>
      <c r="E278" s="31" t="s">
        <v>625</v>
      </c>
      <c r="F278" s="33" t="s">
        <v>1008</v>
      </c>
      <c r="G278" s="20" t="s">
        <v>619</v>
      </c>
      <c r="H278" s="21">
        <v>341841.86</v>
      </c>
      <c r="I278" s="21">
        <v>39075.85</v>
      </c>
    </row>
    <row r="279" spans="1:9" s="4" customFormat="1" ht="62" x14ac:dyDescent="0.35">
      <c r="A279" s="8"/>
      <c r="B279" s="19" t="s">
        <v>79</v>
      </c>
      <c r="C279" s="30" t="s">
        <v>93</v>
      </c>
      <c r="D279" s="31" t="s">
        <v>40</v>
      </c>
      <c r="E279" s="31" t="s">
        <v>626</v>
      </c>
      <c r="F279" s="33" t="s">
        <v>992</v>
      </c>
      <c r="G279" s="20" t="s">
        <v>574</v>
      </c>
      <c r="H279" s="21">
        <v>706922.21</v>
      </c>
      <c r="I279" s="21">
        <v>90685.35</v>
      </c>
    </row>
    <row r="280" spans="1:9" s="4" customFormat="1" ht="62" x14ac:dyDescent="0.35">
      <c r="A280" s="8"/>
      <c r="B280" s="19" t="s">
        <v>79</v>
      </c>
      <c r="C280" s="30" t="s">
        <v>94</v>
      </c>
      <c r="D280" s="31" t="s">
        <v>40</v>
      </c>
      <c r="E280" s="31" t="s">
        <v>627</v>
      </c>
      <c r="F280" s="33" t="s">
        <v>1024</v>
      </c>
      <c r="G280" s="20" t="s">
        <v>588</v>
      </c>
      <c r="H280" s="21">
        <v>402269.53</v>
      </c>
      <c r="I280" s="21">
        <v>46317.23</v>
      </c>
    </row>
    <row r="281" spans="1:9" s="4" customFormat="1" ht="46.5" x14ac:dyDescent="0.35">
      <c r="A281" s="8"/>
      <c r="B281" s="19" t="s">
        <v>97</v>
      </c>
      <c r="C281" s="30" t="s">
        <v>98</v>
      </c>
      <c r="D281" s="31" t="s">
        <v>10</v>
      </c>
      <c r="E281" s="31" t="s">
        <v>629</v>
      </c>
      <c r="F281" s="33" t="s">
        <v>1025</v>
      </c>
      <c r="G281" s="20" t="s">
        <v>577</v>
      </c>
      <c r="H281" s="21">
        <v>45000</v>
      </c>
      <c r="I281" s="21">
        <v>111507</v>
      </c>
    </row>
    <row r="282" spans="1:9" s="4" customFormat="1" ht="46.5" x14ac:dyDescent="0.35">
      <c r="A282" s="8"/>
      <c r="B282" s="19" t="s">
        <v>97</v>
      </c>
      <c r="C282" s="30" t="s">
        <v>99</v>
      </c>
      <c r="D282" s="31" t="s">
        <v>10</v>
      </c>
      <c r="E282" s="31" t="s">
        <v>615</v>
      </c>
      <c r="F282" s="33" t="s">
        <v>991</v>
      </c>
      <c r="G282" s="20" t="s">
        <v>577</v>
      </c>
      <c r="H282" s="21">
        <v>43500</v>
      </c>
      <c r="I282" s="21">
        <v>62775</v>
      </c>
    </row>
    <row r="283" spans="1:9" s="4" customFormat="1" ht="31" x14ac:dyDescent="0.35">
      <c r="A283" s="8"/>
      <c r="B283" s="19" t="s">
        <v>97</v>
      </c>
      <c r="C283" s="30" t="s">
        <v>100</v>
      </c>
      <c r="D283" s="31" t="s">
        <v>10</v>
      </c>
      <c r="E283" s="31" t="s">
        <v>630</v>
      </c>
      <c r="F283" s="33" t="s">
        <v>991</v>
      </c>
      <c r="G283" s="20" t="s">
        <v>577</v>
      </c>
      <c r="H283" s="21">
        <v>43500</v>
      </c>
      <c r="I283" s="21">
        <v>75536</v>
      </c>
    </row>
    <row r="284" spans="1:9" s="4" customFormat="1" ht="46.5" x14ac:dyDescent="0.35">
      <c r="A284" s="8"/>
      <c r="B284" s="19" t="s">
        <v>97</v>
      </c>
      <c r="C284" s="30" t="s">
        <v>101</v>
      </c>
      <c r="D284" s="31" t="s">
        <v>10</v>
      </c>
      <c r="E284" s="31" t="s">
        <v>615</v>
      </c>
      <c r="F284" s="33" t="s">
        <v>991</v>
      </c>
      <c r="G284" s="20" t="s">
        <v>577</v>
      </c>
      <c r="H284" s="21">
        <v>3000</v>
      </c>
      <c r="I284" s="21">
        <v>2409</v>
      </c>
    </row>
    <row r="285" spans="1:9" s="4" customFormat="1" ht="46.5" x14ac:dyDescent="0.35">
      <c r="A285" s="8"/>
      <c r="B285" s="19" t="s">
        <v>102</v>
      </c>
      <c r="C285" s="30" t="s">
        <v>103</v>
      </c>
      <c r="D285" s="31" t="s">
        <v>104</v>
      </c>
      <c r="E285" s="31" t="s">
        <v>631</v>
      </c>
      <c r="F285" s="33" t="s">
        <v>1026</v>
      </c>
      <c r="G285" s="20" t="s">
        <v>632</v>
      </c>
      <c r="H285" s="21">
        <v>47310.01</v>
      </c>
      <c r="I285" s="21">
        <v>0</v>
      </c>
    </row>
    <row r="286" spans="1:9" s="4" customFormat="1" ht="31" x14ac:dyDescent="0.35">
      <c r="A286" s="8"/>
      <c r="B286" s="19" t="s">
        <v>102</v>
      </c>
      <c r="C286" s="30" t="s">
        <v>105</v>
      </c>
      <c r="D286" s="31" t="s">
        <v>104</v>
      </c>
      <c r="E286" s="31" t="s">
        <v>563</v>
      </c>
      <c r="F286" s="33" t="s">
        <v>1026</v>
      </c>
      <c r="G286" s="20" t="s">
        <v>632</v>
      </c>
      <c r="H286" s="21">
        <v>41689.599999999999</v>
      </c>
      <c r="I286" s="21">
        <v>0</v>
      </c>
    </row>
    <row r="287" spans="1:9" s="4" customFormat="1" ht="46.5" x14ac:dyDescent="0.35">
      <c r="A287" s="8"/>
      <c r="B287" s="19" t="s">
        <v>102</v>
      </c>
      <c r="C287" s="30" t="s">
        <v>106</v>
      </c>
      <c r="D287" s="31" t="s">
        <v>104</v>
      </c>
      <c r="E287" s="31" t="s">
        <v>633</v>
      </c>
      <c r="F287" s="33" t="s">
        <v>992</v>
      </c>
      <c r="G287" s="20" t="s">
        <v>577</v>
      </c>
      <c r="H287" s="21">
        <v>32092.18</v>
      </c>
      <c r="I287" s="21">
        <v>56000</v>
      </c>
    </row>
    <row r="288" spans="1:9" s="4" customFormat="1" ht="77.5" x14ac:dyDescent="0.35">
      <c r="A288" s="8"/>
      <c r="B288" s="19" t="s">
        <v>37</v>
      </c>
      <c r="C288" s="30" t="s">
        <v>38</v>
      </c>
      <c r="D288" s="31" t="s">
        <v>2</v>
      </c>
      <c r="E288" s="31" t="s">
        <v>579</v>
      </c>
      <c r="F288" s="33" t="s">
        <v>1003</v>
      </c>
      <c r="G288" s="20" t="s">
        <v>580</v>
      </c>
      <c r="H288" s="21">
        <v>338250</v>
      </c>
      <c r="I288" s="21">
        <v>45000</v>
      </c>
    </row>
    <row r="289" spans="1:9" s="4" customFormat="1" ht="62" x14ac:dyDescent="0.35">
      <c r="A289" s="8"/>
      <c r="B289" s="19" t="s">
        <v>37</v>
      </c>
      <c r="C289" s="30" t="s">
        <v>39</v>
      </c>
      <c r="D289" s="31" t="s">
        <v>40</v>
      </c>
      <c r="E289" s="31" t="s">
        <v>581</v>
      </c>
      <c r="F289" s="33" t="s">
        <v>1004</v>
      </c>
      <c r="G289" s="20" t="s">
        <v>582</v>
      </c>
      <c r="H289" s="21">
        <v>101030</v>
      </c>
      <c r="I289" s="21">
        <v>15000</v>
      </c>
    </row>
    <row r="290" spans="1:9" s="4" customFormat="1" ht="62" x14ac:dyDescent="0.35">
      <c r="A290" s="8"/>
      <c r="B290" s="19" t="s">
        <v>37</v>
      </c>
      <c r="C290" s="30" t="s">
        <v>41</v>
      </c>
      <c r="D290" s="31" t="s">
        <v>40</v>
      </c>
      <c r="E290" s="31" t="s">
        <v>583</v>
      </c>
      <c r="F290" s="33" t="s">
        <v>1005</v>
      </c>
      <c r="G290" s="20" t="s">
        <v>580</v>
      </c>
      <c r="H290" s="21">
        <v>50006</v>
      </c>
      <c r="I290" s="21">
        <v>4000</v>
      </c>
    </row>
    <row r="291" spans="1:9" s="4" customFormat="1" ht="46.5" x14ac:dyDescent="0.35">
      <c r="A291" s="8"/>
      <c r="B291" s="19" t="s">
        <v>175</v>
      </c>
      <c r="C291" s="30" t="s">
        <v>176</v>
      </c>
      <c r="D291" s="31" t="s">
        <v>143</v>
      </c>
      <c r="E291" s="31" t="s">
        <v>691</v>
      </c>
      <c r="F291" s="33" t="s">
        <v>1072</v>
      </c>
      <c r="G291" s="20" t="s">
        <v>692</v>
      </c>
      <c r="H291" s="21">
        <v>107542.13</v>
      </c>
      <c r="I291" s="21">
        <v>60000</v>
      </c>
    </row>
    <row r="292" spans="1:9" s="4" customFormat="1" ht="155" x14ac:dyDescent="0.35">
      <c r="A292" s="8"/>
      <c r="B292" s="19" t="s">
        <v>175</v>
      </c>
      <c r="C292" s="30" t="s">
        <v>177</v>
      </c>
      <c r="D292" s="31" t="s">
        <v>81</v>
      </c>
      <c r="E292" s="31" t="s">
        <v>693</v>
      </c>
      <c r="F292" s="33" t="s">
        <v>1008</v>
      </c>
      <c r="G292" s="20" t="s">
        <v>694</v>
      </c>
      <c r="H292" s="21">
        <v>101342.13</v>
      </c>
      <c r="I292" s="21">
        <v>200160</v>
      </c>
    </row>
    <row r="293" spans="1:9" s="4" customFormat="1" ht="62" x14ac:dyDescent="0.35">
      <c r="A293" s="8"/>
      <c r="B293" s="19" t="s">
        <v>175</v>
      </c>
      <c r="C293" s="30" t="s">
        <v>178</v>
      </c>
      <c r="D293" s="31" t="s">
        <v>2</v>
      </c>
      <c r="E293" s="31" t="s">
        <v>695</v>
      </c>
      <c r="F293" s="33" t="s">
        <v>1073</v>
      </c>
      <c r="G293" s="20" t="s">
        <v>632</v>
      </c>
      <c r="H293" s="21">
        <v>179081.14</v>
      </c>
      <c r="I293" s="21">
        <v>27506.83</v>
      </c>
    </row>
    <row r="294" spans="1:9" s="4" customFormat="1" ht="77.5" x14ac:dyDescent="0.35">
      <c r="A294" s="8"/>
      <c r="B294" s="19" t="s">
        <v>175</v>
      </c>
      <c r="C294" s="30" t="s">
        <v>179</v>
      </c>
      <c r="D294" s="31" t="s">
        <v>36</v>
      </c>
      <c r="E294" s="31" t="s">
        <v>696</v>
      </c>
      <c r="F294" s="33" t="s">
        <v>1074</v>
      </c>
      <c r="G294" s="20" t="s">
        <v>577</v>
      </c>
      <c r="H294" s="21">
        <v>87469.22</v>
      </c>
      <c r="I294" s="21">
        <v>12034.24</v>
      </c>
    </row>
    <row r="295" spans="1:9" s="4" customFormat="1" ht="77.5" x14ac:dyDescent="0.35">
      <c r="A295" s="8"/>
      <c r="B295" s="19" t="s">
        <v>175</v>
      </c>
      <c r="C295" s="30" t="s">
        <v>180</v>
      </c>
      <c r="D295" s="31" t="s">
        <v>181</v>
      </c>
      <c r="E295" s="31" t="s">
        <v>697</v>
      </c>
      <c r="F295" s="33" t="s">
        <v>1075</v>
      </c>
      <c r="G295" s="20" t="s">
        <v>698</v>
      </c>
      <c r="H295" s="21">
        <v>67120.759999999995</v>
      </c>
      <c r="I295" s="21">
        <v>9939.81</v>
      </c>
    </row>
    <row r="296" spans="1:9" s="4" customFormat="1" ht="62" x14ac:dyDescent="0.35">
      <c r="A296" s="8"/>
      <c r="B296" s="19" t="s">
        <v>175</v>
      </c>
      <c r="C296" s="30" t="s">
        <v>182</v>
      </c>
      <c r="D296" s="31" t="s">
        <v>16</v>
      </c>
      <c r="E296" s="31" t="s">
        <v>699</v>
      </c>
      <c r="F296" s="33" t="s">
        <v>1077</v>
      </c>
      <c r="G296" s="20" t="s">
        <v>645</v>
      </c>
      <c r="H296" s="21">
        <v>141014.07</v>
      </c>
      <c r="I296" s="21">
        <v>20942.27</v>
      </c>
    </row>
    <row r="297" spans="1:9" s="4" customFormat="1" ht="62" x14ac:dyDescent="0.35">
      <c r="A297" s="8"/>
      <c r="B297" s="19" t="s">
        <v>175</v>
      </c>
      <c r="C297" s="30" t="s">
        <v>183</v>
      </c>
      <c r="D297" s="31" t="s">
        <v>117</v>
      </c>
      <c r="E297" s="31" t="s">
        <v>700</v>
      </c>
      <c r="F297" s="33" t="s">
        <v>1076</v>
      </c>
      <c r="G297" s="20" t="s">
        <v>645</v>
      </c>
      <c r="H297" s="21">
        <v>280227.89</v>
      </c>
      <c r="I297" s="21">
        <v>40624.720000000001</v>
      </c>
    </row>
    <row r="298" spans="1:9" s="4" customFormat="1" ht="77.5" x14ac:dyDescent="0.35">
      <c r="A298" s="8"/>
      <c r="B298" s="19" t="s">
        <v>175</v>
      </c>
      <c r="C298" s="30" t="s">
        <v>184</v>
      </c>
      <c r="D298" s="31" t="s">
        <v>185</v>
      </c>
      <c r="E298" s="31" t="s">
        <v>701</v>
      </c>
      <c r="F298" s="33" t="s">
        <v>1078</v>
      </c>
      <c r="G298" s="20" t="s">
        <v>689</v>
      </c>
      <c r="H298" s="21">
        <v>466810.52</v>
      </c>
      <c r="I298" s="21">
        <v>60858.46</v>
      </c>
    </row>
    <row r="299" spans="1:9" s="4" customFormat="1" ht="108.5" x14ac:dyDescent="0.35">
      <c r="A299" s="8"/>
      <c r="B299" s="19" t="s">
        <v>175</v>
      </c>
      <c r="C299" s="30" t="s">
        <v>186</v>
      </c>
      <c r="D299" s="31" t="s">
        <v>19</v>
      </c>
      <c r="E299" s="31" t="s">
        <v>702</v>
      </c>
      <c r="F299" s="33" t="s">
        <v>1079</v>
      </c>
      <c r="G299" s="20" t="s">
        <v>619</v>
      </c>
      <c r="H299" s="21">
        <v>179439.14</v>
      </c>
      <c r="I299" s="21">
        <v>23833.23</v>
      </c>
    </row>
    <row r="300" spans="1:9" s="4" customFormat="1" ht="93" x14ac:dyDescent="0.35">
      <c r="A300" s="8"/>
      <c r="B300" s="19" t="s">
        <v>175</v>
      </c>
      <c r="C300" s="30" t="s">
        <v>187</v>
      </c>
      <c r="D300" s="31" t="s">
        <v>19</v>
      </c>
      <c r="E300" s="31" t="s">
        <v>703</v>
      </c>
      <c r="F300" s="33" t="s">
        <v>1080</v>
      </c>
      <c r="G300" s="20" t="s">
        <v>689</v>
      </c>
      <c r="H300" s="21">
        <v>212098.98</v>
      </c>
      <c r="I300" s="21">
        <v>28993.61</v>
      </c>
    </row>
    <row r="301" spans="1:9" s="4" customFormat="1" ht="62" x14ac:dyDescent="0.35">
      <c r="A301" s="8"/>
      <c r="B301" s="19" t="s">
        <v>175</v>
      </c>
      <c r="C301" s="30" t="s">
        <v>188</v>
      </c>
      <c r="D301" s="31" t="s">
        <v>19</v>
      </c>
      <c r="E301" s="31" t="s">
        <v>704</v>
      </c>
      <c r="F301" s="33" t="s">
        <v>1081</v>
      </c>
      <c r="G301" s="20" t="s">
        <v>689</v>
      </c>
      <c r="H301" s="21">
        <v>79482.48</v>
      </c>
      <c r="I301" s="21">
        <v>10310.379999999999</v>
      </c>
    </row>
    <row r="302" spans="1:9" s="4" customFormat="1" ht="62" x14ac:dyDescent="0.35">
      <c r="A302" s="8"/>
      <c r="B302" s="19" t="s">
        <v>175</v>
      </c>
      <c r="C302" s="30" t="s">
        <v>189</v>
      </c>
      <c r="D302" s="31" t="s">
        <v>117</v>
      </c>
      <c r="E302" s="31" t="s">
        <v>705</v>
      </c>
      <c r="F302" s="33" t="s">
        <v>1082</v>
      </c>
      <c r="G302" s="20" t="s">
        <v>577</v>
      </c>
      <c r="H302" s="21">
        <v>149486.60999999999</v>
      </c>
      <c r="I302" s="21">
        <v>22863.33</v>
      </c>
    </row>
    <row r="303" spans="1:9" s="4" customFormat="1" ht="93" x14ac:dyDescent="0.35">
      <c r="A303" s="8"/>
      <c r="B303" s="19" t="s">
        <v>175</v>
      </c>
      <c r="C303" s="30" t="s">
        <v>190</v>
      </c>
      <c r="D303" s="31" t="s">
        <v>117</v>
      </c>
      <c r="E303" s="31" t="s">
        <v>706</v>
      </c>
      <c r="F303" s="33" t="s">
        <v>1083</v>
      </c>
      <c r="G303" s="20" t="s">
        <v>588</v>
      </c>
      <c r="H303" s="21">
        <v>318236.73</v>
      </c>
      <c r="I303" s="21">
        <v>47482.81</v>
      </c>
    </row>
    <row r="304" spans="1:9" s="4" customFormat="1" ht="77.5" x14ac:dyDescent="0.35">
      <c r="A304" s="8"/>
      <c r="B304" s="19" t="s">
        <v>175</v>
      </c>
      <c r="C304" s="30" t="s">
        <v>191</v>
      </c>
      <c r="D304" s="31" t="s">
        <v>69</v>
      </c>
      <c r="E304" s="31" t="s">
        <v>707</v>
      </c>
      <c r="F304" s="33" t="s">
        <v>1084</v>
      </c>
      <c r="G304" s="20" t="s">
        <v>577</v>
      </c>
      <c r="H304" s="21">
        <v>69512.34</v>
      </c>
      <c r="I304" s="21">
        <v>10315.06</v>
      </c>
    </row>
    <row r="305" spans="1:9" s="4" customFormat="1" ht="62" x14ac:dyDescent="0.35">
      <c r="A305" s="8"/>
      <c r="B305" s="19" t="s">
        <v>175</v>
      </c>
      <c r="C305" s="30" t="s">
        <v>192</v>
      </c>
      <c r="D305" s="31" t="s">
        <v>10</v>
      </c>
      <c r="E305" s="31" t="s">
        <v>708</v>
      </c>
      <c r="F305" s="33" t="s">
        <v>1085</v>
      </c>
      <c r="G305" s="20" t="s">
        <v>709</v>
      </c>
      <c r="H305" s="21">
        <v>74422.039999999994</v>
      </c>
      <c r="I305" s="21">
        <v>9830.18</v>
      </c>
    </row>
    <row r="306" spans="1:9" s="4" customFormat="1" ht="62" x14ac:dyDescent="0.35">
      <c r="A306" s="8"/>
      <c r="B306" s="19" t="s">
        <v>175</v>
      </c>
      <c r="C306" s="30" t="s">
        <v>193</v>
      </c>
      <c r="D306" s="31" t="s">
        <v>194</v>
      </c>
      <c r="E306" s="31" t="s">
        <v>710</v>
      </c>
      <c r="F306" s="33" t="s">
        <v>1086</v>
      </c>
      <c r="G306" s="20" t="s">
        <v>692</v>
      </c>
      <c r="H306" s="21">
        <v>118290.66</v>
      </c>
      <c r="I306" s="21">
        <v>17376.87</v>
      </c>
    </row>
    <row r="307" spans="1:9" s="4" customFormat="1" ht="77.5" x14ac:dyDescent="0.35">
      <c r="A307" s="8"/>
      <c r="B307" s="19" t="s">
        <v>175</v>
      </c>
      <c r="C307" s="30" t="s">
        <v>195</v>
      </c>
      <c r="D307" s="31" t="s">
        <v>196</v>
      </c>
      <c r="E307" s="31" t="s">
        <v>711</v>
      </c>
      <c r="F307" s="33" t="s">
        <v>1081</v>
      </c>
      <c r="G307" s="20" t="s">
        <v>712</v>
      </c>
      <c r="H307" s="21">
        <v>85654.95</v>
      </c>
      <c r="I307" s="21">
        <v>12847.9</v>
      </c>
    </row>
    <row r="308" spans="1:9" s="4" customFormat="1" ht="62" x14ac:dyDescent="0.35">
      <c r="A308" s="8"/>
      <c r="B308" s="19" t="s">
        <v>175</v>
      </c>
      <c r="C308" s="30" t="s">
        <v>197</v>
      </c>
      <c r="D308" s="31" t="s">
        <v>198</v>
      </c>
      <c r="E308" s="31" t="s">
        <v>713</v>
      </c>
      <c r="F308" s="33" t="s">
        <v>1087</v>
      </c>
      <c r="G308" s="20" t="s">
        <v>714</v>
      </c>
      <c r="H308" s="21">
        <v>186750.95</v>
      </c>
      <c r="I308" s="21">
        <v>28710.25</v>
      </c>
    </row>
    <row r="309" spans="1:9" s="4" customFormat="1" ht="62" x14ac:dyDescent="0.35">
      <c r="A309" s="8"/>
      <c r="B309" s="19" t="s">
        <v>175</v>
      </c>
      <c r="C309" s="30" t="s">
        <v>199</v>
      </c>
      <c r="D309" s="31" t="s">
        <v>19</v>
      </c>
      <c r="E309" s="31" t="s">
        <v>715</v>
      </c>
      <c r="F309" s="33" t="s">
        <v>1088</v>
      </c>
      <c r="G309" s="20" t="s">
        <v>651</v>
      </c>
      <c r="H309" s="21">
        <v>110205.75999999999</v>
      </c>
      <c r="I309" s="21">
        <v>16700.02</v>
      </c>
    </row>
    <row r="310" spans="1:9" s="4" customFormat="1" ht="93" x14ac:dyDescent="0.35">
      <c r="A310" s="8"/>
      <c r="B310" s="19" t="s">
        <v>175</v>
      </c>
      <c r="C310" s="30" t="s">
        <v>200</v>
      </c>
      <c r="D310" s="31" t="s">
        <v>201</v>
      </c>
      <c r="E310" s="31" t="s">
        <v>716</v>
      </c>
      <c r="F310" s="33" t="s">
        <v>1089</v>
      </c>
      <c r="G310" s="20" t="s">
        <v>664</v>
      </c>
      <c r="H310" s="21">
        <v>235548.9</v>
      </c>
      <c r="I310" s="21">
        <v>34640.9</v>
      </c>
    </row>
    <row r="311" spans="1:9" s="4" customFormat="1" ht="108.5" x14ac:dyDescent="0.35">
      <c r="A311" s="8"/>
      <c r="B311" s="19" t="s">
        <v>175</v>
      </c>
      <c r="C311" s="30" t="s">
        <v>202</v>
      </c>
      <c r="D311" s="31" t="s">
        <v>203</v>
      </c>
      <c r="E311" s="31" t="s">
        <v>717</v>
      </c>
      <c r="F311" s="33" t="s">
        <v>1090</v>
      </c>
      <c r="G311" s="20" t="s">
        <v>718</v>
      </c>
      <c r="H311" s="21">
        <v>200994.9</v>
      </c>
      <c r="I311" s="21">
        <v>140945.18</v>
      </c>
    </row>
    <row r="312" spans="1:9" s="4" customFormat="1" ht="46.5" x14ac:dyDescent="0.35">
      <c r="A312" s="8"/>
      <c r="B312" s="19" t="s">
        <v>324</v>
      </c>
      <c r="C312" s="30" t="s">
        <v>325</v>
      </c>
      <c r="D312" s="31" t="s">
        <v>104</v>
      </c>
      <c r="E312" s="31" t="s">
        <v>593</v>
      </c>
      <c r="F312" s="33" t="s">
        <v>992</v>
      </c>
      <c r="G312" s="20" t="s">
        <v>632</v>
      </c>
      <c r="H312" s="21">
        <v>734987.59</v>
      </c>
      <c r="I312" s="21">
        <v>134586.68</v>
      </c>
    </row>
    <row r="313" spans="1:9" s="4" customFormat="1" ht="139.5" x14ac:dyDescent="0.35">
      <c r="A313" s="8"/>
      <c r="B313" s="19" t="s">
        <v>324</v>
      </c>
      <c r="C313" s="30" t="s">
        <v>326</v>
      </c>
      <c r="D313" s="31" t="s">
        <v>104</v>
      </c>
      <c r="E313" s="31" t="s">
        <v>812</v>
      </c>
      <c r="F313" s="33" t="s">
        <v>992</v>
      </c>
      <c r="G313" s="20" t="s">
        <v>813</v>
      </c>
      <c r="H313" s="21">
        <v>249440.44</v>
      </c>
      <c r="I313" s="21">
        <v>45676.09</v>
      </c>
    </row>
    <row r="314" spans="1:9" s="4" customFormat="1" ht="279" x14ac:dyDescent="0.35">
      <c r="A314" s="8"/>
      <c r="B314" s="19" t="s">
        <v>324</v>
      </c>
      <c r="C314" s="30" t="s">
        <v>327</v>
      </c>
      <c r="D314" s="31" t="s">
        <v>104</v>
      </c>
      <c r="E314" s="31" t="s">
        <v>814</v>
      </c>
      <c r="F314" s="33" t="s">
        <v>1153</v>
      </c>
      <c r="G314" s="20" t="s">
        <v>815</v>
      </c>
      <c r="H314" s="21">
        <v>404962.59</v>
      </c>
      <c r="I314" s="21">
        <v>74154.41</v>
      </c>
    </row>
    <row r="315" spans="1:9" s="4" customFormat="1" ht="46.5" x14ac:dyDescent="0.35">
      <c r="A315" s="8"/>
      <c r="B315" s="19" t="s">
        <v>324</v>
      </c>
      <c r="C315" s="30" t="s">
        <v>328</v>
      </c>
      <c r="D315" s="31" t="s">
        <v>104</v>
      </c>
      <c r="E315" s="31" t="s">
        <v>816</v>
      </c>
      <c r="F315" s="33" t="s">
        <v>992</v>
      </c>
      <c r="G315" s="20" t="s">
        <v>817</v>
      </c>
      <c r="H315" s="21">
        <v>166509.70000000001</v>
      </c>
      <c r="I315" s="21">
        <v>30490.3</v>
      </c>
    </row>
    <row r="316" spans="1:9" s="4" customFormat="1" ht="62" x14ac:dyDescent="0.35">
      <c r="A316" s="8"/>
      <c r="B316" s="19" t="s">
        <v>324</v>
      </c>
      <c r="C316" s="30" t="s">
        <v>329</v>
      </c>
      <c r="D316" s="31" t="s">
        <v>104</v>
      </c>
      <c r="E316" s="31" t="s">
        <v>818</v>
      </c>
      <c r="F316" s="33" t="s">
        <v>1154</v>
      </c>
      <c r="G316" s="20" t="s">
        <v>819</v>
      </c>
      <c r="H316" s="21">
        <v>272024.48</v>
      </c>
      <c r="I316" s="21">
        <v>49811.55</v>
      </c>
    </row>
    <row r="317" spans="1:9" s="4" customFormat="1" ht="263.5" x14ac:dyDescent="0.35">
      <c r="A317" s="8"/>
      <c r="B317" s="19" t="s">
        <v>324</v>
      </c>
      <c r="C317" s="30" t="s">
        <v>330</v>
      </c>
      <c r="D317" s="31" t="s">
        <v>104</v>
      </c>
      <c r="E317" s="31" t="s">
        <v>818</v>
      </c>
      <c r="F317" s="33" t="s">
        <v>992</v>
      </c>
      <c r="G317" s="20" t="s">
        <v>820</v>
      </c>
      <c r="H317" s="21">
        <v>253859.18</v>
      </c>
      <c r="I317" s="21">
        <v>46485.16</v>
      </c>
    </row>
    <row r="318" spans="1:9" s="4" customFormat="1" ht="62" x14ac:dyDescent="0.35">
      <c r="A318" s="8"/>
      <c r="B318" s="19" t="s">
        <v>324</v>
      </c>
      <c r="C318" s="30" t="s">
        <v>331</v>
      </c>
      <c r="D318" s="31" t="s">
        <v>104</v>
      </c>
      <c r="E318" s="31" t="s">
        <v>821</v>
      </c>
      <c r="F318" s="33" t="s">
        <v>992</v>
      </c>
      <c r="G318" s="20" t="s">
        <v>588</v>
      </c>
      <c r="H318" s="21">
        <v>363889.36</v>
      </c>
      <c r="I318" s="21">
        <v>66633.320000000007</v>
      </c>
    </row>
    <row r="319" spans="1:9" s="4" customFormat="1" ht="31" x14ac:dyDescent="0.35">
      <c r="A319" s="8"/>
      <c r="B319" s="19" t="s">
        <v>324</v>
      </c>
      <c r="C319" s="30" t="s">
        <v>332</v>
      </c>
      <c r="D319" s="31" t="s">
        <v>104</v>
      </c>
      <c r="E319" s="31" t="s">
        <v>818</v>
      </c>
      <c r="F319" s="33" t="s">
        <v>992</v>
      </c>
      <c r="G319" s="20" t="s">
        <v>577</v>
      </c>
      <c r="H319" s="21">
        <v>374435.95</v>
      </c>
      <c r="I319" s="21">
        <v>68564.55</v>
      </c>
    </row>
    <row r="320" spans="1:9" s="4" customFormat="1" ht="31" x14ac:dyDescent="0.35">
      <c r="A320" s="8"/>
      <c r="B320" s="19" t="s">
        <v>324</v>
      </c>
      <c r="C320" s="30" t="s">
        <v>333</v>
      </c>
      <c r="D320" s="31" t="s">
        <v>104</v>
      </c>
      <c r="E320" s="31" t="s">
        <v>822</v>
      </c>
      <c r="F320" s="33" t="s">
        <v>992</v>
      </c>
      <c r="G320" s="20" t="s">
        <v>577</v>
      </c>
      <c r="H320" s="21">
        <v>167556.20000000001</v>
      </c>
      <c r="I320" s="21">
        <v>30681.919999999998</v>
      </c>
    </row>
    <row r="321" spans="1:9" s="4" customFormat="1" ht="31" x14ac:dyDescent="0.35">
      <c r="A321" s="8"/>
      <c r="B321" s="19" t="s">
        <v>324</v>
      </c>
      <c r="C321" s="30" t="s">
        <v>334</v>
      </c>
      <c r="D321" s="31" t="s">
        <v>104</v>
      </c>
      <c r="E321" s="31" t="s">
        <v>818</v>
      </c>
      <c r="F321" s="33" t="s">
        <v>1154</v>
      </c>
      <c r="G321" s="20" t="s">
        <v>655</v>
      </c>
      <c r="H321" s="21">
        <v>369715.97</v>
      </c>
      <c r="I321" s="21">
        <v>67700.25</v>
      </c>
    </row>
    <row r="322" spans="1:9" s="4" customFormat="1" ht="46.5" x14ac:dyDescent="0.35">
      <c r="A322" s="8"/>
      <c r="B322" s="19" t="s">
        <v>324</v>
      </c>
      <c r="C322" s="30" t="s">
        <v>335</v>
      </c>
      <c r="D322" s="31" t="s">
        <v>104</v>
      </c>
      <c r="E322" s="31" t="s">
        <v>818</v>
      </c>
      <c r="F322" s="33" t="s">
        <v>1155</v>
      </c>
      <c r="G322" s="20" t="s">
        <v>733</v>
      </c>
      <c r="H322" s="21">
        <v>210912.08</v>
      </c>
      <c r="I322" s="21">
        <v>38621</v>
      </c>
    </row>
    <row r="323" spans="1:9" s="4" customFormat="1" ht="46.5" x14ac:dyDescent="0.35">
      <c r="A323" s="8"/>
      <c r="B323" s="19" t="s">
        <v>324</v>
      </c>
      <c r="C323" s="30" t="s">
        <v>336</v>
      </c>
      <c r="D323" s="31" t="s">
        <v>104</v>
      </c>
      <c r="E323" s="31" t="s">
        <v>823</v>
      </c>
      <c r="F323" s="33" t="s">
        <v>1127</v>
      </c>
      <c r="G323" s="20" t="s">
        <v>709</v>
      </c>
      <c r="H323" s="21">
        <v>428636.41</v>
      </c>
      <c r="I323" s="21">
        <v>78489.42</v>
      </c>
    </row>
    <row r="324" spans="1:9" s="4" customFormat="1" ht="31" x14ac:dyDescent="0.35">
      <c r="A324" s="8"/>
      <c r="B324" s="19" t="s">
        <v>324</v>
      </c>
      <c r="C324" s="30" t="s">
        <v>337</v>
      </c>
      <c r="D324" s="31" t="s">
        <v>104</v>
      </c>
      <c r="E324" s="31" t="s">
        <v>818</v>
      </c>
      <c r="F324" s="33" t="s">
        <v>992</v>
      </c>
      <c r="G324" s="20" t="s">
        <v>655</v>
      </c>
      <c r="H324" s="21">
        <v>1171993.03</v>
      </c>
      <c r="I324" s="21">
        <v>214608.59</v>
      </c>
    </row>
    <row r="325" spans="1:9" s="4" customFormat="1" ht="31" x14ac:dyDescent="0.35">
      <c r="A325" s="8"/>
      <c r="B325" s="19" t="s">
        <v>324</v>
      </c>
      <c r="C325" s="30" t="s">
        <v>338</v>
      </c>
      <c r="D325" s="31" t="s">
        <v>104</v>
      </c>
      <c r="E325" s="31" t="s">
        <v>818</v>
      </c>
      <c r="F325" s="33" t="s">
        <v>1154</v>
      </c>
      <c r="G325" s="20" t="s">
        <v>733</v>
      </c>
      <c r="H325" s="21">
        <v>146904.51</v>
      </c>
      <c r="I325" s="21">
        <v>26900.3</v>
      </c>
    </row>
    <row r="326" spans="1:9" s="4" customFormat="1" ht="46.5" x14ac:dyDescent="0.35">
      <c r="A326" s="8"/>
      <c r="B326" s="19" t="s">
        <v>324</v>
      </c>
      <c r="C326" s="30" t="s">
        <v>339</v>
      </c>
      <c r="D326" s="31" t="s">
        <v>104</v>
      </c>
      <c r="E326" s="31" t="s">
        <v>824</v>
      </c>
      <c r="F326" s="33" t="s">
        <v>1154</v>
      </c>
      <c r="G326" s="20" t="s">
        <v>619</v>
      </c>
      <c r="H326" s="21">
        <v>1151822.82</v>
      </c>
      <c r="I326" s="21">
        <v>210915.14</v>
      </c>
    </row>
    <row r="327" spans="1:9" s="4" customFormat="1" ht="46.5" x14ac:dyDescent="0.35">
      <c r="A327" s="8"/>
      <c r="B327" s="19" t="s">
        <v>324</v>
      </c>
      <c r="C327" s="30" t="s">
        <v>340</v>
      </c>
      <c r="D327" s="31" t="s">
        <v>104</v>
      </c>
      <c r="E327" s="31" t="s">
        <v>821</v>
      </c>
      <c r="F327" s="33" t="s">
        <v>1154</v>
      </c>
      <c r="G327" s="20" t="s">
        <v>619</v>
      </c>
      <c r="H327" s="21">
        <v>21887.48</v>
      </c>
      <c r="I327" s="21">
        <v>4007.91</v>
      </c>
    </row>
    <row r="328" spans="1:9" s="4" customFormat="1" ht="31" x14ac:dyDescent="0.35">
      <c r="A328" s="8"/>
      <c r="B328" s="19" t="s">
        <v>324</v>
      </c>
      <c r="C328" s="30" t="s">
        <v>341</v>
      </c>
      <c r="D328" s="31" t="s">
        <v>104</v>
      </c>
      <c r="E328" s="31" t="s">
        <v>818</v>
      </c>
      <c r="F328" s="33" t="s">
        <v>1154</v>
      </c>
      <c r="G328" s="20" t="s">
        <v>733</v>
      </c>
      <c r="H328" s="21">
        <v>290888.33</v>
      </c>
      <c r="I328" s="21">
        <v>53265.79</v>
      </c>
    </row>
    <row r="329" spans="1:9" s="4" customFormat="1" ht="46.5" x14ac:dyDescent="0.35">
      <c r="A329" s="8"/>
      <c r="B329" s="19" t="s">
        <v>324</v>
      </c>
      <c r="C329" s="30" t="s">
        <v>342</v>
      </c>
      <c r="D329" s="31" t="s">
        <v>104</v>
      </c>
      <c r="E329" s="31" t="s">
        <v>825</v>
      </c>
      <c r="F329" s="33" t="s">
        <v>1154</v>
      </c>
      <c r="G329" s="20" t="s">
        <v>617</v>
      </c>
      <c r="H329" s="21">
        <v>345839.11</v>
      </c>
      <c r="I329" s="21">
        <v>63328.06</v>
      </c>
    </row>
    <row r="330" spans="1:9" s="4" customFormat="1" ht="31" x14ac:dyDescent="0.35">
      <c r="A330" s="8"/>
      <c r="B330" s="19" t="s">
        <v>324</v>
      </c>
      <c r="C330" s="30" t="s">
        <v>343</v>
      </c>
      <c r="D330" s="31" t="s">
        <v>104</v>
      </c>
      <c r="E330" s="31" t="s">
        <v>818</v>
      </c>
      <c r="F330" s="33" t="s">
        <v>1154</v>
      </c>
      <c r="G330" s="20" t="s">
        <v>562</v>
      </c>
      <c r="H330" s="21">
        <v>307845.19</v>
      </c>
      <c r="I330" s="21">
        <v>56370.83</v>
      </c>
    </row>
    <row r="331" spans="1:9" s="4" customFormat="1" ht="62" x14ac:dyDescent="0.35">
      <c r="A331" s="8"/>
      <c r="B331" s="19" t="s">
        <v>324</v>
      </c>
      <c r="C331" s="30" t="s">
        <v>344</v>
      </c>
      <c r="D331" s="31" t="s">
        <v>104</v>
      </c>
      <c r="E331" s="31" t="s">
        <v>826</v>
      </c>
      <c r="F331" s="33" t="s">
        <v>1154</v>
      </c>
      <c r="G331" s="20" t="s">
        <v>588</v>
      </c>
      <c r="H331" s="21">
        <v>54654.1</v>
      </c>
      <c r="I331" s="21">
        <v>10007.94</v>
      </c>
    </row>
    <row r="332" spans="1:9" s="4" customFormat="1" ht="62" x14ac:dyDescent="0.35">
      <c r="A332" s="8"/>
      <c r="B332" s="19" t="s">
        <v>324</v>
      </c>
      <c r="C332" s="30" t="s">
        <v>345</v>
      </c>
      <c r="D332" s="31" t="s">
        <v>346</v>
      </c>
      <c r="E332" s="31" t="s">
        <v>827</v>
      </c>
      <c r="F332" s="33" t="s">
        <v>1065</v>
      </c>
      <c r="G332" s="20" t="s">
        <v>709</v>
      </c>
      <c r="H332" s="21">
        <v>671203.15</v>
      </c>
      <c r="I332" s="21">
        <v>122906.85</v>
      </c>
    </row>
    <row r="333" spans="1:9" s="4" customFormat="1" ht="46.5" x14ac:dyDescent="0.35">
      <c r="A333" s="8"/>
      <c r="B333" s="19" t="s">
        <v>324</v>
      </c>
      <c r="C333" s="30" t="s">
        <v>347</v>
      </c>
      <c r="D333" s="31" t="s">
        <v>104</v>
      </c>
      <c r="E333" s="31" t="s">
        <v>828</v>
      </c>
      <c r="F333" s="33" t="s">
        <v>1065</v>
      </c>
      <c r="G333" s="20" t="s">
        <v>651</v>
      </c>
      <c r="H333" s="21">
        <v>917116.44</v>
      </c>
      <c r="I333" s="21">
        <v>167937.07</v>
      </c>
    </row>
    <row r="334" spans="1:9" s="4" customFormat="1" ht="46.5" x14ac:dyDescent="0.35">
      <c r="A334" s="8"/>
      <c r="B334" s="19" t="s">
        <v>324</v>
      </c>
      <c r="C334" s="30" t="s">
        <v>348</v>
      </c>
      <c r="D334" s="31" t="s">
        <v>104</v>
      </c>
      <c r="E334" s="31" t="s">
        <v>829</v>
      </c>
      <c r="F334" s="33" t="s">
        <v>1154</v>
      </c>
      <c r="G334" s="20" t="s">
        <v>771</v>
      </c>
      <c r="H334" s="21">
        <v>896913.54</v>
      </c>
      <c r="I334" s="21">
        <v>164237.63</v>
      </c>
    </row>
    <row r="335" spans="1:9" s="4" customFormat="1" ht="46.5" x14ac:dyDescent="0.35">
      <c r="A335" s="8"/>
      <c r="B335" s="19" t="s">
        <v>324</v>
      </c>
      <c r="C335" s="30" t="s">
        <v>349</v>
      </c>
      <c r="D335" s="31" t="s">
        <v>104</v>
      </c>
      <c r="E335" s="31" t="s">
        <v>830</v>
      </c>
      <c r="F335" s="33" t="s">
        <v>1154</v>
      </c>
      <c r="G335" s="20" t="s">
        <v>653</v>
      </c>
      <c r="H335" s="21">
        <v>885199.35</v>
      </c>
      <c r="I335" s="21">
        <v>162092.59</v>
      </c>
    </row>
    <row r="336" spans="1:9" s="4" customFormat="1" ht="62" x14ac:dyDescent="0.35">
      <c r="A336" s="8"/>
      <c r="B336" s="19" t="s">
        <v>279</v>
      </c>
      <c r="C336" s="30" t="s">
        <v>280</v>
      </c>
      <c r="D336" s="31" t="s">
        <v>281</v>
      </c>
      <c r="E336" s="31" t="s">
        <v>780</v>
      </c>
      <c r="F336" s="33" t="s">
        <v>1131</v>
      </c>
      <c r="G336" s="20" t="s">
        <v>781</v>
      </c>
      <c r="H336" s="21">
        <v>120267.15</v>
      </c>
      <c r="I336" s="21">
        <v>28434.59</v>
      </c>
    </row>
    <row r="337" spans="1:9" s="4" customFormat="1" ht="62" x14ac:dyDescent="0.35">
      <c r="A337" s="8"/>
      <c r="B337" s="19" t="s">
        <v>279</v>
      </c>
      <c r="C337" s="30" t="s">
        <v>282</v>
      </c>
      <c r="D337" s="31" t="s">
        <v>281</v>
      </c>
      <c r="E337" s="31" t="s">
        <v>782</v>
      </c>
      <c r="F337" s="33" t="s">
        <v>1132</v>
      </c>
      <c r="G337" s="20" t="s">
        <v>645</v>
      </c>
      <c r="H337" s="21">
        <v>153318.82999999999</v>
      </c>
      <c r="I337" s="21">
        <v>30735.58</v>
      </c>
    </row>
    <row r="338" spans="1:9" s="4" customFormat="1" ht="62" x14ac:dyDescent="0.35">
      <c r="A338" s="8"/>
      <c r="B338" s="19" t="s">
        <v>279</v>
      </c>
      <c r="C338" s="30" t="s">
        <v>283</v>
      </c>
      <c r="D338" s="31" t="s">
        <v>281</v>
      </c>
      <c r="E338" s="31" t="s">
        <v>783</v>
      </c>
      <c r="F338" s="33" t="s">
        <v>992</v>
      </c>
      <c r="G338" s="20" t="s">
        <v>562</v>
      </c>
      <c r="H338" s="21">
        <v>204296.09</v>
      </c>
      <c r="I338" s="21">
        <v>49477.95</v>
      </c>
    </row>
    <row r="339" spans="1:9" s="4" customFormat="1" ht="62" x14ac:dyDescent="0.35">
      <c r="A339" s="8"/>
      <c r="B339" s="19" t="s">
        <v>279</v>
      </c>
      <c r="C339" s="30" t="s">
        <v>284</v>
      </c>
      <c r="D339" s="31" t="s">
        <v>285</v>
      </c>
      <c r="E339" s="31" t="s">
        <v>784</v>
      </c>
      <c r="F339" s="33" t="s">
        <v>1133</v>
      </c>
      <c r="G339" s="20" t="s">
        <v>645</v>
      </c>
      <c r="H339" s="21">
        <v>126201.63</v>
      </c>
      <c r="I339" s="21">
        <v>29354.98</v>
      </c>
    </row>
    <row r="340" spans="1:9" s="4" customFormat="1" ht="62" x14ac:dyDescent="0.35">
      <c r="A340" s="8"/>
      <c r="B340" s="19" t="s">
        <v>279</v>
      </c>
      <c r="C340" s="30" t="s">
        <v>286</v>
      </c>
      <c r="D340" s="31" t="s">
        <v>194</v>
      </c>
      <c r="E340" s="31" t="s">
        <v>785</v>
      </c>
      <c r="F340" s="33" t="s">
        <v>1134</v>
      </c>
      <c r="G340" s="20" t="s">
        <v>562</v>
      </c>
      <c r="H340" s="21">
        <v>127639.45</v>
      </c>
      <c r="I340" s="21">
        <v>30401.25</v>
      </c>
    </row>
    <row r="341" spans="1:9" s="4" customFormat="1" ht="46.5" x14ac:dyDescent="0.35">
      <c r="A341" s="8"/>
      <c r="B341" s="19" t="s">
        <v>279</v>
      </c>
      <c r="C341" s="30" t="s">
        <v>287</v>
      </c>
      <c r="D341" s="31" t="s">
        <v>194</v>
      </c>
      <c r="E341" s="31" t="s">
        <v>786</v>
      </c>
      <c r="F341" s="33" t="s">
        <v>1132</v>
      </c>
      <c r="G341" s="20" t="s">
        <v>562</v>
      </c>
      <c r="H341" s="21">
        <v>149739.35</v>
      </c>
      <c r="I341" s="21">
        <v>32408.85</v>
      </c>
    </row>
    <row r="342" spans="1:9" s="4" customFormat="1" ht="62" x14ac:dyDescent="0.35">
      <c r="A342" s="8"/>
      <c r="B342" s="19" t="s">
        <v>204</v>
      </c>
      <c r="C342" s="30" t="s">
        <v>205</v>
      </c>
      <c r="D342" s="31" t="s">
        <v>36</v>
      </c>
      <c r="E342" s="31" t="s">
        <v>719</v>
      </c>
      <c r="F342" s="33" t="s">
        <v>1091</v>
      </c>
      <c r="G342" s="20" t="s">
        <v>556</v>
      </c>
      <c r="H342" s="21">
        <v>120619.17</v>
      </c>
      <c r="I342" s="21">
        <v>157872.66</v>
      </c>
    </row>
    <row r="343" spans="1:9" s="4" customFormat="1" ht="62" x14ac:dyDescent="0.35">
      <c r="A343" s="8"/>
      <c r="B343" s="19" t="s">
        <v>494</v>
      </c>
      <c r="C343" s="30" t="s">
        <v>495</v>
      </c>
      <c r="D343" s="31" t="s">
        <v>117</v>
      </c>
      <c r="E343" s="31" t="s">
        <v>946</v>
      </c>
      <c r="F343" s="33" t="s">
        <v>1219</v>
      </c>
      <c r="G343" s="20" t="s">
        <v>655</v>
      </c>
      <c r="H343" s="21">
        <v>360665.37</v>
      </c>
      <c r="I343" s="21">
        <v>147615.46</v>
      </c>
    </row>
    <row r="344" spans="1:9" s="4" customFormat="1" ht="62" x14ac:dyDescent="0.35">
      <c r="A344" s="8"/>
      <c r="B344" s="19" t="s">
        <v>494</v>
      </c>
      <c r="C344" s="30" t="s">
        <v>496</v>
      </c>
      <c r="D344" s="31" t="s">
        <v>117</v>
      </c>
      <c r="E344" s="31" t="s">
        <v>947</v>
      </c>
      <c r="F344" s="33" t="s">
        <v>1220</v>
      </c>
      <c r="G344" s="20" t="s">
        <v>655</v>
      </c>
      <c r="H344" s="21">
        <v>335739.23</v>
      </c>
      <c r="I344" s="21">
        <v>179547.4</v>
      </c>
    </row>
    <row r="345" spans="1:9" s="4" customFormat="1" ht="108.5" x14ac:dyDescent="0.35">
      <c r="A345" s="8"/>
      <c r="B345" s="19" t="s">
        <v>494</v>
      </c>
      <c r="C345" s="30" t="s">
        <v>497</v>
      </c>
      <c r="D345" s="31" t="s">
        <v>19</v>
      </c>
      <c r="E345" s="31" t="s">
        <v>948</v>
      </c>
      <c r="F345" s="33" t="s">
        <v>1221</v>
      </c>
      <c r="G345" s="20" t="s">
        <v>645</v>
      </c>
      <c r="H345" s="21">
        <v>222113.65</v>
      </c>
      <c r="I345" s="21">
        <v>106610</v>
      </c>
    </row>
    <row r="346" spans="1:9" s="4" customFormat="1" ht="108.5" x14ac:dyDescent="0.35">
      <c r="A346" s="8"/>
      <c r="B346" s="19" t="s">
        <v>494</v>
      </c>
      <c r="C346" s="30" t="s">
        <v>498</v>
      </c>
      <c r="D346" s="31" t="s">
        <v>19</v>
      </c>
      <c r="E346" s="31" t="s">
        <v>949</v>
      </c>
      <c r="F346" s="33" t="s">
        <v>1222</v>
      </c>
      <c r="G346" s="20" t="s">
        <v>645</v>
      </c>
      <c r="H346" s="21">
        <v>266045.11</v>
      </c>
      <c r="I346" s="21">
        <v>175824.22</v>
      </c>
    </row>
    <row r="347" spans="1:9" s="4" customFormat="1" ht="93" x14ac:dyDescent="0.35">
      <c r="A347" s="8"/>
      <c r="B347" s="19" t="s">
        <v>494</v>
      </c>
      <c r="C347" s="30" t="s">
        <v>499</v>
      </c>
      <c r="D347" s="31" t="s">
        <v>74</v>
      </c>
      <c r="E347" s="31" t="s">
        <v>950</v>
      </c>
      <c r="F347" s="33" t="s">
        <v>1223</v>
      </c>
      <c r="G347" s="20" t="s">
        <v>645</v>
      </c>
      <c r="H347" s="21">
        <v>349544.35</v>
      </c>
      <c r="I347" s="21">
        <v>153570.31</v>
      </c>
    </row>
    <row r="348" spans="1:9" s="4" customFormat="1" ht="62" x14ac:dyDescent="0.35">
      <c r="A348" s="8"/>
      <c r="B348" s="19" t="s">
        <v>494</v>
      </c>
      <c r="C348" s="30" t="s">
        <v>500</v>
      </c>
      <c r="D348" s="31" t="s">
        <v>117</v>
      </c>
      <c r="E348" s="31" t="s">
        <v>951</v>
      </c>
      <c r="F348" s="33" t="s">
        <v>1224</v>
      </c>
      <c r="G348" s="20" t="s">
        <v>577</v>
      </c>
      <c r="H348" s="21">
        <v>137284.79999999999</v>
      </c>
      <c r="I348" s="21">
        <v>226292.27</v>
      </c>
    </row>
    <row r="349" spans="1:9" s="4" customFormat="1" ht="108.5" x14ac:dyDescent="0.35">
      <c r="A349" s="8"/>
      <c r="B349" s="19" t="s">
        <v>494</v>
      </c>
      <c r="C349" s="30" t="s">
        <v>501</v>
      </c>
      <c r="D349" s="31" t="s">
        <v>194</v>
      </c>
      <c r="E349" s="31" t="s">
        <v>952</v>
      </c>
      <c r="F349" s="33" t="s">
        <v>1225</v>
      </c>
      <c r="G349" s="20" t="s">
        <v>645</v>
      </c>
      <c r="H349" s="21">
        <v>276582.57</v>
      </c>
      <c r="I349" s="21">
        <v>123563.19</v>
      </c>
    </row>
    <row r="350" spans="1:9" s="4" customFormat="1" ht="62" x14ac:dyDescent="0.35">
      <c r="A350" s="8"/>
      <c r="B350" s="19" t="s">
        <v>494</v>
      </c>
      <c r="C350" s="30" t="s">
        <v>502</v>
      </c>
      <c r="D350" s="31" t="s">
        <v>117</v>
      </c>
      <c r="E350" s="31" t="s">
        <v>953</v>
      </c>
      <c r="F350" s="33" t="s">
        <v>1217</v>
      </c>
      <c r="G350" s="20" t="s">
        <v>655</v>
      </c>
      <c r="H350" s="21">
        <v>109417.05</v>
      </c>
      <c r="I350" s="21">
        <v>97442.63</v>
      </c>
    </row>
    <row r="351" spans="1:9" s="4" customFormat="1" ht="62" x14ac:dyDescent="0.35">
      <c r="A351" s="8"/>
      <c r="B351" s="19" t="s">
        <v>494</v>
      </c>
      <c r="C351" s="30" t="s">
        <v>503</v>
      </c>
      <c r="D351" s="31" t="s">
        <v>69</v>
      </c>
      <c r="E351" s="31" t="s">
        <v>954</v>
      </c>
      <c r="F351" s="33" t="s">
        <v>1226</v>
      </c>
      <c r="G351" s="20" t="s">
        <v>577</v>
      </c>
      <c r="H351" s="21">
        <v>127310.44</v>
      </c>
      <c r="I351" s="21">
        <v>115723.7</v>
      </c>
    </row>
    <row r="352" spans="1:9" s="4" customFormat="1" ht="77.5" x14ac:dyDescent="0.35">
      <c r="A352" s="8"/>
      <c r="B352" s="19" t="s">
        <v>494</v>
      </c>
      <c r="C352" s="30" t="s">
        <v>504</v>
      </c>
      <c r="D352" s="31" t="s">
        <v>19</v>
      </c>
      <c r="E352" s="31" t="s">
        <v>955</v>
      </c>
      <c r="F352" s="33" t="s">
        <v>1227</v>
      </c>
      <c r="G352" s="20" t="s">
        <v>619</v>
      </c>
      <c r="H352" s="21">
        <v>200752.79</v>
      </c>
      <c r="I352" s="21">
        <v>141076.09</v>
      </c>
    </row>
    <row r="353" spans="1:9" s="4" customFormat="1" ht="93" x14ac:dyDescent="0.35">
      <c r="A353" s="8"/>
      <c r="B353" s="19" t="s">
        <v>494</v>
      </c>
      <c r="C353" s="30" t="s">
        <v>505</v>
      </c>
      <c r="D353" s="31" t="s">
        <v>226</v>
      </c>
      <c r="E353" s="31" t="s">
        <v>956</v>
      </c>
      <c r="F353" s="33" t="s">
        <v>1228</v>
      </c>
      <c r="G353" s="20" t="s">
        <v>619</v>
      </c>
      <c r="H353" s="21">
        <v>145861.46</v>
      </c>
      <c r="I353" s="21">
        <v>146589.53</v>
      </c>
    </row>
    <row r="354" spans="1:9" s="4" customFormat="1" ht="93" x14ac:dyDescent="0.35">
      <c r="A354" s="8"/>
      <c r="B354" s="19" t="s">
        <v>494</v>
      </c>
      <c r="C354" s="30" t="s">
        <v>506</v>
      </c>
      <c r="D354" s="31" t="s">
        <v>69</v>
      </c>
      <c r="E354" s="31" t="s">
        <v>957</v>
      </c>
      <c r="F354" s="33" t="s">
        <v>1229</v>
      </c>
      <c r="G354" s="20" t="s">
        <v>556</v>
      </c>
      <c r="H354" s="21">
        <v>144997.73000000001</v>
      </c>
      <c r="I354" s="21">
        <v>248487.76</v>
      </c>
    </row>
    <row r="355" spans="1:9" s="4" customFormat="1" ht="77.5" x14ac:dyDescent="0.35">
      <c r="A355" s="8"/>
      <c r="B355" s="19" t="s">
        <v>494</v>
      </c>
      <c r="C355" s="30" t="s">
        <v>507</v>
      </c>
      <c r="D355" s="31" t="s">
        <v>155</v>
      </c>
      <c r="E355" s="31" t="s">
        <v>958</v>
      </c>
      <c r="F355" s="33" t="s">
        <v>1230</v>
      </c>
      <c r="G355" s="20" t="s">
        <v>619</v>
      </c>
      <c r="H355" s="21">
        <v>183007.86</v>
      </c>
      <c r="I355" s="21">
        <v>159017</v>
      </c>
    </row>
    <row r="356" spans="1:9" s="4" customFormat="1" ht="108.5" x14ac:dyDescent="0.35">
      <c r="A356" s="8"/>
      <c r="B356" s="19" t="s">
        <v>494</v>
      </c>
      <c r="C356" s="30" t="s">
        <v>508</v>
      </c>
      <c r="D356" s="31" t="s">
        <v>69</v>
      </c>
      <c r="E356" s="31" t="s">
        <v>959</v>
      </c>
      <c r="F356" s="33" t="s">
        <v>1231</v>
      </c>
      <c r="G356" s="20" t="s">
        <v>923</v>
      </c>
      <c r="H356" s="21">
        <v>346035.19</v>
      </c>
      <c r="I356" s="21">
        <v>194319.53</v>
      </c>
    </row>
    <row r="357" spans="1:9" s="4" customFormat="1" ht="31" x14ac:dyDescent="0.35">
      <c r="A357" s="8"/>
      <c r="B357" s="19" t="s">
        <v>42</v>
      </c>
      <c r="C357" s="30" t="s">
        <v>43</v>
      </c>
      <c r="D357" s="31" t="s">
        <v>10</v>
      </c>
      <c r="E357" s="31" t="s">
        <v>584</v>
      </c>
      <c r="F357" s="33" t="s">
        <v>991</v>
      </c>
      <c r="G357" s="20" t="s">
        <v>566</v>
      </c>
      <c r="H357" s="21">
        <v>371850</v>
      </c>
      <c r="I357" s="21">
        <v>123368.52</v>
      </c>
    </row>
    <row r="358" spans="1:9" s="4" customFormat="1" ht="62" x14ac:dyDescent="0.35">
      <c r="A358" s="8"/>
      <c r="B358" s="19" t="s">
        <v>42</v>
      </c>
      <c r="C358" s="30" t="s">
        <v>44</v>
      </c>
      <c r="D358" s="31" t="s">
        <v>45</v>
      </c>
      <c r="E358" s="31" t="s">
        <v>585</v>
      </c>
      <c r="F358" s="33" t="s">
        <v>1006</v>
      </c>
      <c r="G358" s="20" t="s">
        <v>586</v>
      </c>
      <c r="H358" s="21">
        <v>135675</v>
      </c>
      <c r="I358" s="21">
        <v>44880.56</v>
      </c>
    </row>
    <row r="359" spans="1:9" s="4" customFormat="1" ht="62" x14ac:dyDescent="0.35">
      <c r="A359" s="8"/>
      <c r="B359" s="19" t="s">
        <v>42</v>
      </c>
      <c r="C359" s="30" t="s">
        <v>46</v>
      </c>
      <c r="D359" s="31" t="s">
        <v>47</v>
      </c>
      <c r="E359" s="31" t="s">
        <v>587</v>
      </c>
      <c r="F359" s="33" t="s">
        <v>1007</v>
      </c>
      <c r="G359" s="20" t="s">
        <v>588</v>
      </c>
      <c r="H359" s="21">
        <v>120600</v>
      </c>
      <c r="I359" s="21">
        <v>38400</v>
      </c>
    </row>
    <row r="360" spans="1:9" s="4" customFormat="1" ht="31" x14ac:dyDescent="0.35">
      <c r="A360" s="8"/>
      <c r="B360" s="19" t="s">
        <v>42</v>
      </c>
      <c r="C360" s="30" t="s">
        <v>48</v>
      </c>
      <c r="D360" s="31" t="s">
        <v>49</v>
      </c>
      <c r="E360" s="31" t="s">
        <v>589</v>
      </c>
      <c r="F360" s="33" t="s">
        <v>1008</v>
      </c>
      <c r="G360" s="20" t="s">
        <v>562</v>
      </c>
      <c r="H360" s="21">
        <v>134670</v>
      </c>
      <c r="I360" s="21">
        <v>73220.740000000005</v>
      </c>
    </row>
    <row r="361" spans="1:9" s="4" customFormat="1" ht="46.5" x14ac:dyDescent="0.35">
      <c r="A361" s="8"/>
      <c r="B361" s="19" t="s">
        <v>42</v>
      </c>
      <c r="C361" s="30" t="s">
        <v>50</v>
      </c>
      <c r="D361" s="31" t="s">
        <v>40</v>
      </c>
      <c r="E361" s="31" t="s">
        <v>590</v>
      </c>
      <c r="F361" s="33" t="s">
        <v>992</v>
      </c>
      <c r="G361" s="20" t="s">
        <v>558</v>
      </c>
      <c r="H361" s="21">
        <v>201000</v>
      </c>
      <c r="I361" s="21">
        <v>65308.33</v>
      </c>
    </row>
    <row r="362" spans="1:9" s="4" customFormat="1" ht="62" x14ac:dyDescent="0.35">
      <c r="A362" s="8"/>
      <c r="B362" s="19" t="s">
        <v>42</v>
      </c>
      <c r="C362" s="30" t="s">
        <v>51</v>
      </c>
      <c r="D362" s="31" t="s">
        <v>40</v>
      </c>
      <c r="E362" s="31" t="s">
        <v>591</v>
      </c>
      <c r="F362" s="33" t="s">
        <v>992</v>
      </c>
      <c r="G362" s="20" t="s">
        <v>574</v>
      </c>
      <c r="H362" s="21">
        <v>160800</v>
      </c>
      <c r="I362" s="21">
        <v>226047.22</v>
      </c>
    </row>
    <row r="363" spans="1:9" s="4" customFormat="1" ht="62" x14ac:dyDescent="0.35">
      <c r="A363" s="8"/>
      <c r="B363" s="19" t="s">
        <v>42</v>
      </c>
      <c r="C363" s="30" t="s">
        <v>52</v>
      </c>
      <c r="D363" s="31" t="s">
        <v>40</v>
      </c>
      <c r="E363" s="31" t="s">
        <v>592</v>
      </c>
      <c r="F363" s="33" t="s">
        <v>992</v>
      </c>
      <c r="G363" s="20" t="s">
        <v>562</v>
      </c>
      <c r="H363" s="21">
        <v>251552.3</v>
      </c>
      <c r="I363" s="21">
        <v>189613.33</v>
      </c>
    </row>
    <row r="364" spans="1:9" s="4" customFormat="1" ht="46.5" x14ac:dyDescent="0.35">
      <c r="A364" s="8"/>
      <c r="B364" s="19" t="s">
        <v>42</v>
      </c>
      <c r="C364" s="30" t="s">
        <v>53</v>
      </c>
      <c r="D364" s="31" t="s">
        <v>40</v>
      </c>
      <c r="E364" s="31" t="s">
        <v>593</v>
      </c>
      <c r="F364" s="33" t="s">
        <v>992</v>
      </c>
      <c r="G364" s="20" t="s">
        <v>594</v>
      </c>
      <c r="H364" s="21">
        <v>150750</v>
      </c>
      <c r="I364" s="21">
        <v>44250</v>
      </c>
    </row>
    <row r="365" spans="1:9" s="4" customFormat="1" ht="62" x14ac:dyDescent="0.35">
      <c r="A365" s="8"/>
      <c r="B365" s="19" t="s">
        <v>42</v>
      </c>
      <c r="C365" s="30" t="s">
        <v>54</v>
      </c>
      <c r="D365" s="31" t="s">
        <v>55</v>
      </c>
      <c r="E365" s="31" t="s">
        <v>595</v>
      </c>
      <c r="F365" s="33" t="s">
        <v>991</v>
      </c>
      <c r="G365" s="20" t="s">
        <v>588</v>
      </c>
      <c r="H365" s="21">
        <v>441464.34</v>
      </c>
      <c r="I365" s="21">
        <v>107621.77</v>
      </c>
    </row>
    <row r="366" spans="1:9" s="4" customFormat="1" ht="46.5" x14ac:dyDescent="0.35">
      <c r="A366" s="8"/>
      <c r="B366" s="19" t="s">
        <v>42</v>
      </c>
      <c r="C366" s="30" t="s">
        <v>56</v>
      </c>
      <c r="D366" s="31" t="s">
        <v>55</v>
      </c>
      <c r="E366" s="31" t="s">
        <v>596</v>
      </c>
      <c r="F366" s="33" t="s">
        <v>991</v>
      </c>
      <c r="G366" s="20" t="s">
        <v>582</v>
      </c>
      <c r="H366" s="21">
        <v>301500</v>
      </c>
      <c r="I366" s="21">
        <v>100504.63</v>
      </c>
    </row>
    <row r="367" spans="1:9" s="4" customFormat="1" ht="77.5" x14ac:dyDescent="0.35">
      <c r="A367" s="8"/>
      <c r="B367" s="19" t="s">
        <v>162</v>
      </c>
      <c r="C367" s="30" t="s">
        <v>163</v>
      </c>
      <c r="D367" s="31" t="s">
        <v>63</v>
      </c>
      <c r="E367" s="31" t="s">
        <v>684</v>
      </c>
      <c r="F367" s="33" t="s">
        <v>1065</v>
      </c>
      <c r="G367" s="20" t="s">
        <v>558</v>
      </c>
      <c r="H367" s="21">
        <v>182149.1</v>
      </c>
      <c r="I367" s="21">
        <v>119975.72</v>
      </c>
    </row>
    <row r="368" spans="1:9" s="4" customFormat="1" ht="108.5" x14ac:dyDescent="0.35">
      <c r="A368" s="8"/>
      <c r="B368" s="19" t="s">
        <v>162</v>
      </c>
      <c r="C368" s="30" t="s">
        <v>164</v>
      </c>
      <c r="D368" s="31" t="s">
        <v>165</v>
      </c>
      <c r="E368" s="31" t="s">
        <v>685</v>
      </c>
      <c r="F368" s="33" t="s">
        <v>1066</v>
      </c>
      <c r="G368" s="20" t="s">
        <v>594</v>
      </c>
      <c r="H368" s="21">
        <v>127428.61</v>
      </c>
      <c r="I368" s="21">
        <v>72744.56</v>
      </c>
    </row>
    <row r="369" spans="1:9" s="4" customFormat="1" ht="139.5" x14ac:dyDescent="0.35">
      <c r="A369" s="8"/>
      <c r="B369" s="19" t="s">
        <v>162</v>
      </c>
      <c r="C369" s="30" t="s">
        <v>166</v>
      </c>
      <c r="D369" s="31" t="s">
        <v>167</v>
      </c>
      <c r="E369" s="31" t="s">
        <v>686</v>
      </c>
      <c r="F369" s="33" t="s">
        <v>1067</v>
      </c>
      <c r="G369" s="20" t="s">
        <v>580</v>
      </c>
      <c r="H369" s="21">
        <v>133515.41</v>
      </c>
      <c r="I369" s="21">
        <v>55707.05</v>
      </c>
    </row>
    <row r="370" spans="1:9" s="4" customFormat="1" ht="108.5" x14ac:dyDescent="0.35">
      <c r="A370" s="8"/>
      <c r="B370" s="19" t="s">
        <v>162</v>
      </c>
      <c r="C370" s="30" t="s">
        <v>168</v>
      </c>
      <c r="D370" s="31" t="s">
        <v>19</v>
      </c>
      <c r="E370" s="31" t="s">
        <v>687</v>
      </c>
      <c r="F370" s="33" t="s">
        <v>1068</v>
      </c>
      <c r="G370" s="20" t="s">
        <v>580</v>
      </c>
      <c r="H370" s="21">
        <v>142627.65</v>
      </c>
      <c r="I370" s="21">
        <v>77572.52</v>
      </c>
    </row>
    <row r="371" spans="1:9" s="4" customFormat="1" ht="77.5" x14ac:dyDescent="0.35">
      <c r="A371" s="8"/>
      <c r="B371" s="19" t="s">
        <v>162</v>
      </c>
      <c r="C371" s="30" t="s">
        <v>169</v>
      </c>
      <c r="D371" s="31" t="s">
        <v>170</v>
      </c>
      <c r="E371" s="31" t="s">
        <v>688</v>
      </c>
      <c r="F371" s="33" t="s">
        <v>1069</v>
      </c>
      <c r="G371" s="20" t="s">
        <v>689</v>
      </c>
      <c r="H371" s="21">
        <v>106775.82</v>
      </c>
      <c r="I371" s="21">
        <v>71553.55</v>
      </c>
    </row>
    <row r="372" spans="1:9" s="4" customFormat="1" ht="77.5" x14ac:dyDescent="0.35">
      <c r="A372" s="8"/>
      <c r="B372" s="19" t="s">
        <v>162</v>
      </c>
      <c r="C372" s="30" t="s">
        <v>171</v>
      </c>
      <c r="D372" s="31" t="s">
        <v>172</v>
      </c>
      <c r="E372" s="31" t="s">
        <v>688</v>
      </c>
      <c r="F372" s="33" t="s">
        <v>1070</v>
      </c>
      <c r="G372" s="20" t="s">
        <v>689</v>
      </c>
      <c r="H372" s="21">
        <v>96139.61</v>
      </c>
      <c r="I372" s="21">
        <v>62338.28</v>
      </c>
    </row>
    <row r="373" spans="1:9" s="4" customFormat="1" ht="93" x14ac:dyDescent="0.35">
      <c r="A373" s="8"/>
      <c r="B373" s="19" t="s">
        <v>162</v>
      </c>
      <c r="C373" s="30" t="s">
        <v>173</v>
      </c>
      <c r="D373" s="31" t="s">
        <v>174</v>
      </c>
      <c r="E373" s="31" t="s">
        <v>690</v>
      </c>
      <c r="F373" s="33" t="s">
        <v>1071</v>
      </c>
      <c r="G373" s="20" t="s">
        <v>566</v>
      </c>
      <c r="H373" s="21">
        <v>75131</v>
      </c>
      <c r="I373" s="21">
        <v>50347.45</v>
      </c>
    </row>
    <row r="374" spans="1:9" s="4" customFormat="1" ht="62" x14ac:dyDescent="0.35">
      <c r="A374" s="8"/>
      <c r="B374" s="19" t="s">
        <v>157</v>
      </c>
      <c r="C374" s="30" t="s">
        <v>158</v>
      </c>
      <c r="D374" s="31" t="s">
        <v>36</v>
      </c>
      <c r="E374" s="31" t="s">
        <v>680</v>
      </c>
      <c r="F374" s="33" t="s">
        <v>1063</v>
      </c>
      <c r="G374" s="20" t="s">
        <v>562</v>
      </c>
      <c r="H374" s="21">
        <v>413266</v>
      </c>
      <c r="I374" s="21">
        <v>115000</v>
      </c>
    </row>
    <row r="375" spans="1:9" s="4" customFormat="1" ht="124" x14ac:dyDescent="0.35">
      <c r="A375" s="8"/>
      <c r="B375" s="19" t="s">
        <v>157</v>
      </c>
      <c r="C375" s="30" t="s">
        <v>159</v>
      </c>
      <c r="D375" s="31" t="s">
        <v>160</v>
      </c>
      <c r="E375" s="31" t="s">
        <v>681</v>
      </c>
      <c r="F375" s="33" t="s">
        <v>1064</v>
      </c>
      <c r="G375" s="20" t="s">
        <v>682</v>
      </c>
      <c r="H375" s="21">
        <v>232000</v>
      </c>
      <c r="I375" s="21">
        <v>0</v>
      </c>
    </row>
    <row r="376" spans="1:9" s="4" customFormat="1" ht="62" x14ac:dyDescent="0.35">
      <c r="A376" s="8"/>
      <c r="B376" s="19" t="s">
        <v>157</v>
      </c>
      <c r="C376" s="30" t="s">
        <v>161</v>
      </c>
      <c r="D376" s="31" t="s">
        <v>36</v>
      </c>
      <c r="E376" s="31" t="s">
        <v>683</v>
      </c>
      <c r="F376" s="33" t="s">
        <v>1063</v>
      </c>
      <c r="G376" s="20" t="s">
        <v>577</v>
      </c>
      <c r="H376" s="21">
        <v>531718</v>
      </c>
      <c r="I376" s="21">
        <v>100000</v>
      </c>
    </row>
    <row r="377" spans="1:9" s="4" customFormat="1" ht="77.5" x14ac:dyDescent="0.35">
      <c r="A377" s="8"/>
      <c r="B377" s="19" t="s">
        <v>153</v>
      </c>
      <c r="C377" s="30" t="s">
        <v>154</v>
      </c>
      <c r="D377" s="31" t="s">
        <v>155</v>
      </c>
      <c r="E377" s="31" t="s">
        <v>677</v>
      </c>
      <c r="F377" s="33" t="s">
        <v>1062</v>
      </c>
      <c r="G377" s="20" t="s">
        <v>678</v>
      </c>
      <c r="H377" s="21">
        <v>482773.39</v>
      </c>
      <c r="I377" s="21">
        <v>157506</v>
      </c>
    </row>
    <row r="378" spans="1:9" s="4" customFormat="1" ht="46.5" x14ac:dyDescent="0.35">
      <c r="A378" s="8"/>
      <c r="B378" s="19" t="s">
        <v>153</v>
      </c>
      <c r="C378" s="30" t="s">
        <v>156</v>
      </c>
      <c r="D378" s="31" t="s">
        <v>155</v>
      </c>
      <c r="E378" s="31" t="s">
        <v>679</v>
      </c>
      <c r="F378" s="33" t="s">
        <v>1062</v>
      </c>
      <c r="G378" s="20" t="s">
        <v>577</v>
      </c>
      <c r="H378" s="21">
        <v>241447.36</v>
      </c>
      <c r="I378" s="21">
        <v>0</v>
      </c>
    </row>
    <row r="379" spans="1:9" s="4" customFormat="1" ht="77.5" x14ac:dyDescent="0.35">
      <c r="A379" s="8"/>
      <c r="B379" s="19" t="s">
        <v>121</v>
      </c>
      <c r="C379" s="30" t="s">
        <v>122</v>
      </c>
      <c r="D379" s="31" t="s">
        <v>10</v>
      </c>
      <c r="E379" s="31" t="s">
        <v>641</v>
      </c>
      <c r="F379" s="33" t="s">
        <v>1033</v>
      </c>
      <c r="G379" s="20" t="s">
        <v>642</v>
      </c>
      <c r="H379" s="21">
        <v>1268687.5900000001</v>
      </c>
      <c r="I379" s="21">
        <v>63873.91</v>
      </c>
    </row>
    <row r="380" spans="1:9" s="4" customFormat="1" ht="93" x14ac:dyDescent="0.35">
      <c r="A380" s="8"/>
      <c r="B380" s="19" t="s">
        <v>121</v>
      </c>
      <c r="C380" s="30" t="s">
        <v>123</v>
      </c>
      <c r="D380" s="31" t="s">
        <v>2</v>
      </c>
      <c r="E380" s="31" t="s">
        <v>643</v>
      </c>
      <c r="F380" s="33" t="s">
        <v>1034</v>
      </c>
      <c r="G380" s="20" t="s">
        <v>562</v>
      </c>
      <c r="H380" s="21">
        <v>866404.67</v>
      </c>
      <c r="I380" s="21">
        <v>43471.95</v>
      </c>
    </row>
    <row r="381" spans="1:9" s="4" customFormat="1" ht="77.5" x14ac:dyDescent="0.35">
      <c r="A381" s="8"/>
      <c r="B381" s="19" t="s">
        <v>121</v>
      </c>
      <c r="C381" s="30" t="s">
        <v>124</v>
      </c>
      <c r="D381" s="31" t="s">
        <v>10</v>
      </c>
      <c r="E381" s="31" t="s">
        <v>644</v>
      </c>
      <c r="F381" s="33" t="s">
        <v>1035</v>
      </c>
      <c r="G381" s="20" t="s">
        <v>645</v>
      </c>
      <c r="H381" s="21">
        <v>1289038.17</v>
      </c>
      <c r="I381" s="21">
        <v>64817.3</v>
      </c>
    </row>
    <row r="382" spans="1:9" s="4" customFormat="1" ht="62" x14ac:dyDescent="0.35">
      <c r="A382" s="8"/>
      <c r="B382" s="19" t="s">
        <v>121</v>
      </c>
      <c r="C382" s="30" t="s">
        <v>125</v>
      </c>
      <c r="D382" s="31" t="s">
        <v>10</v>
      </c>
      <c r="E382" s="31" t="s">
        <v>646</v>
      </c>
      <c r="F382" s="33" t="s">
        <v>1036</v>
      </c>
      <c r="G382" s="20" t="s">
        <v>558</v>
      </c>
      <c r="H382" s="21">
        <v>790146.05</v>
      </c>
      <c r="I382" s="21">
        <v>39028.97</v>
      </c>
    </row>
    <row r="383" spans="1:9" s="4" customFormat="1" ht="93" x14ac:dyDescent="0.35">
      <c r="A383" s="8"/>
      <c r="B383" s="19" t="s">
        <v>121</v>
      </c>
      <c r="C383" s="30" t="s">
        <v>126</v>
      </c>
      <c r="D383" s="31" t="s">
        <v>14</v>
      </c>
      <c r="E383" s="31" t="s">
        <v>643</v>
      </c>
      <c r="F383" s="33" t="s">
        <v>1037</v>
      </c>
      <c r="G383" s="20" t="s">
        <v>582</v>
      </c>
      <c r="H383" s="21">
        <v>506933.71</v>
      </c>
      <c r="I383" s="21">
        <v>25134.21</v>
      </c>
    </row>
    <row r="384" spans="1:9" s="4" customFormat="1" ht="77.5" x14ac:dyDescent="0.35">
      <c r="A384" s="8"/>
      <c r="B384" s="19" t="s">
        <v>121</v>
      </c>
      <c r="C384" s="30" t="s">
        <v>127</v>
      </c>
      <c r="D384" s="31" t="s">
        <v>14</v>
      </c>
      <c r="E384" s="31" t="s">
        <v>647</v>
      </c>
      <c r="F384" s="33" t="s">
        <v>1038</v>
      </c>
      <c r="G384" s="20" t="s">
        <v>574</v>
      </c>
      <c r="H384" s="21">
        <v>559191.05000000005</v>
      </c>
      <c r="I384" s="21">
        <v>27739.09</v>
      </c>
    </row>
    <row r="385" spans="1:9" s="4" customFormat="1" ht="77.5" x14ac:dyDescent="0.35">
      <c r="A385" s="8"/>
      <c r="B385" s="19" t="s">
        <v>121</v>
      </c>
      <c r="C385" s="30" t="s">
        <v>128</v>
      </c>
      <c r="D385" s="31" t="s">
        <v>10</v>
      </c>
      <c r="E385" s="31" t="s">
        <v>648</v>
      </c>
      <c r="F385" s="33" t="s">
        <v>1039</v>
      </c>
      <c r="G385" s="20" t="s">
        <v>642</v>
      </c>
      <c r="H385" s="21">
        <v>1230102.1000000001</v>
      </c>
      <c r="I385" s="21">
        <v>61849.49</v>
      </c>
    </row>
    <row r="386" spans="1:9" s="4" customFormat="1" ht="77.5" x14ac:dyDescent="0.35">
      <c r="A386" s="8"/>
      <c r="B386" s="19" t="s">
        <v>121</v>
      </c>
      <c r="C386" s="30" t="s">
        <v>129</v>
      </c>
      <c r="D386" s="31" t="s">
        <v>83</v>
      </c>
      <c r="E386" s="31" t="s">
        <v>649</v>
      </c>
      <c r="F386" s="33" t="s">
        <v>1040</v>
      </c>
      <c r="G386" s="20" t="s">
        <v>562</v>
      </c>
      <c r="H386" s="21">
        <v>371877.13</v>
      </c>
      <c r="I386" s="21">
        <v>18050.939999999999</v>
      </c>
    </row>
    <row r="387" spans="1:9" s="4" customFormat="1" ht="62" x14ac:dyDescent="0.35">
      <c r="A387" s="8"/>
      <c r="B387" s="19" t="s">
        <v>121</v>
      </c>
      <c r="C387" s="30" t="s">
        <v>130</v>
      </c>
      <c r="D387" s="31" t="s">
        <v>131</v>
      </c>
      <c r="E387" s="31" t="s">
        <v>650</v>
      </c>
      <c r="F387" s="33" t="s">
        <v>1041</v>
      </c>
      <c r="G387" s="20" t="s">
        <v>651</v>
      </c>
      <c r="H387" s="21">
        <v>426577.13</v>
      </c>
      <c r="I387" s="21">
        <v>18050.939999999999</v>
      </c>
    </row>
    <row r="388" spans="1:9" s="4" customFormat="1" ht="77.5" x14ac:dyDescent="0.35">
      <c r="A388" s="8"/>
      <c r="B388" s="19" t="s">
        <v>121</v>
      </c>
      <c r="C388" s="30" t="s">
        <v>132</v>
      </c>
      <c r="D388" s="31" t="s">
        <v>131</v>
      </c>
      <c r="E388" s="31" t="s">
        <v>652</v>
      </c>
      <c r="F388" s="33" t="s">
        <v>1042</v>
      </c>
      <c r="G388" s="20" t="s">
        <v>653</v>
      </c>
      <c r="H388" s="21">
        <v>582584.6</v>
      </c>
      <c r="I388" s="21">
        <v>26780.3</v>
      </c>
    </row>
    <row r="389" spans="1:9" s="4" customFormat="1" ht="62" x14ac:dyDescent="0.35">
      <c r="A389" s="8"/>
      <c r="B389" s="19" t="s">
        <v>121</v>
      </c>
      <c r="C389" s="30" t="s">
        <v>133</v>
      </c>
      <c r="D389" s="31" t="s">
        <v>117</v>
      </c>
      <c r="E389" s="31" t="s">
        <v>654</v>
      </c>
      <c r="F389" s="33" t="s">
        <v>1043</v>
      </c>
      <c r="G389" s="20" t="s">
        <v>655</v>
      </c>
      <c r="H389" s="21">
        <v>693792.32</v>
      </c>
      <c r="I389" s="21">
        <v>33514.71</v>
      </c>
    </row>
    <row r="390" spans="1:9" s="4" customFormat="1" ht="77.5" x14ac:dyDescent="0.35">
      <c r="A390" s="8"/>
      <c r="B390" s="19" t="s">
        <v>121</v>
      </c>
      <c r="C390" s="30" t="s">
        <v>134</v>
      </c>
      <c r="D390" s="31" t="s">
        <v>74</v>
      </c>
      <c r="E390" s="31" t="s">
        <v>656</v>
      </c>
      <c r="F390" s="33" t="s">
        <v>1044</v>
      </c>
      <c r="G390" s="20" t="s">
        <v>657</v>
      </c>
      <c r="H390" s="21">
        <v>370377.13</v>
      </c>
      <c r="I390" s="21">
        <v>18050.939999999999</v>
      </c>
    </row>
    <row r="391" spans="1:9" s="4" customFormat="1" ht="62" x14ac:dyDescent="0.35">
      <c r="A391" s="8"/>
      <c r="B391" s="19" t="s">
        <v>121</v>
      </c>
      <c r="C391" s="30" t="s">
        <v>135</v>
      </c>
      <c r="D391" s="31" t="s">
        <v>36</v>
      </c>
      <c r="E391" s="31" t="s">
        <v>658</v>
      </c>
      <c r="F391" s="33" t="s">
        <v>1045</v>
      </c>
      <c r="G391" s="20" t="s">
        <v>574</v>
      </c>
      <c r="H391" s="21">
        <v>517794.26</v>
      </c>
      <c r="I391" s="21">
        <v>25396.23</v>
      </c>
    </row>
    <row r="392" spans="1:9" s="4" customFormat="1" ht="62" x14ac:dyDescent="0.35">
      <c r="A392" s="8"/>
      <c r="B392" s="19" t="s">
        <v>121</v>
      </c>
      <c r="C392" s="30" t="s">
        <v>136</v>
      </c>
      <c r="D392" s="31" t="s">
        <v>40</v>
      </c>
      <c r="E392" s="31" t="s">
        <v>659</v>
      </c>
      <c r="F392" s="33" t="s">
        <v>1046</v>
      </c>
      <c r="G392" s="20" t="s">
        <v>580</v>
      </c>
      <c r="H392" s="21">
        <v>395033.49</v>
      </c>
      <c r="I392" s="21">
        <v>18863.900000000001</v>
      </c>
    </row>
    <row r="393" spans="1:9" s="4" customFormat="1" ht="93" x14ac:dyDescent="0.35">
      <c r="A393" s="8"/>
      <c r="B393" s="19" t="s">
        <v>121</v>
      </c>
      <c r="C393" s="30" t="s">
        <v>137</v>
      </c>
      <c r="D393" s="31" t="s">
        <v>40</v>
      </c>
      <c r="E393" s="31" t="s">
        <v>660</v>
      </c>
      <c r="F393" s="33" t="s">
        <v>1047</v>
      </c>
      <c r="G393" s="20" t="s">
        <v>586</v>
      </c>
      <c r="H393" s="21">
        <v>1198823.18</v>
      </c>
      <c r="I393" s="21">
        <v>60304.79</v>
      </c>
    </row>
    <row r="394" spans="1:9" s="4" customFormat="1" ht="77.5" x14ac:dyDescent="0.35">
      <c r="A394" s="8"/>
      <c r="B394" s="19" t="s">
        <v>121</v>
      </c>
      <c r="C394" s="30" t="s">
        <v>138</v>
      </c>
      <c r="D394" s="31" t="s">
        <v>2</v>
      </c>
      <c r="E394" s="31" t="s">
        <v>661</v>
      </c>
      <c r="F394" s="33" t="s">
        <v>1048</v>
      </c>
      <c r="G394" s="20" t="s">
        <v>562</v>
      </c>
      <c r="H394" s="21">
        <v>2089101.89</v>
      </c>
      <c r="I394" s="21">
        <v>104995.63</v>
      </c>
    </row>
    <row r="395" spans="1:9" s="4" customFormat="1" ht="77.5" x14ac:dyDescent="0.35">
      <c r="A395" s="8"/>
      <c r="B395" s="19" t="s">
        <v>121</v>
      </c>
      <c r="C395" s="30" t="s">
        <v>139</v>
      </c>
      <c r="D395" s="31" t="s">
        <v>40</v>
      </c>
      <c r="E395" s="31" t="s">
        <v>662</v>
      </c>
      <c r="F395" s="33" t="s">
        <v>1049</v>
      </c>
      <c r="G395" s="20" t="s">
        <v>588</v>
      </c>
      <c r="H395" s="21">
        <v>1341136.18</v>
      </c>
      <c r="I395" s="21">
        <v>65114.57</v>
      </c>
    </row>
    <row r="396" spans="1:9" s="4" customFormat="1" ht="77.5" x14ac:dyDescent="0.35">
      <c r="A396" s="8"/>
      <c r="B396" s="19" t="s">
        <v>121</v>
      </c>
      <c r="C396" s="30" t="s">
        <v>140</v>
      </c>
      <c r="D396" s="31" t="s">
        <v>117</v>
      </c>
      <c r="E396" s="31" t="s">
        <v>663</v>
      </c>
      <c r="F396" s="33" t="s">
        <v>1050</v>
      </c>
      <c r="G396" s="20" t="s">
        <v>664</v>
      </c>
      <c r="H396" s="21">
        <v>1901718.06</v>
      </c>
      <c r="I396" s="21">
        <v>94352.83</v>
      </c>
    </row>
    <row r="397" spans="1:9" s="4" customFormat="1" ht="93" x14ac:dyDescent="0.35">
      <c r="A397" s="8"/>
      <c r="B397" s="19" t="s">
        <v>121</v>
      </c>
      <c r="C397" s="30" t="s">
        <v>141</v>
      </c>
      <c r="D397" s="31" t="s">
        <v>2</v>
      </c>
      <c r="E397" s="31" t="s">
        <v>665</v>
      </c>
      <c r="F397" s="33" t="s">
        <v>1051</v>
      </c>
      <c r="G397" s="20" t="s">
        <v>666</v>
      </c>
      <c r="H397" s="21">
        <v>1036048.86</v>
      </c>
      <c r="I397" s="21">
        <v>50195.71</v>
      </c>
    </row>
    <row r="398" spans="1:9" s="4" customFormat="1" ht="77.5" x14ac:dyDescent="0.35">
      <c r="A398" s="8"/>
      <c r="B398" s="19" t="s">
        <v>121</v>
      </c>
      <c r="C398" s="30" t="s">
        <v>142</v>
      </c>
      <c r="D398" s="31" t="s">
        <v>143</v>
      </c>
      <c r="E398" s="31" t="s">
        <v>667</v>
      </c>
      <c r="F398" s="33" t="s">
        <v>1052</v>
      </c>
      <c r="G398" s="20" t="s">
        <v>619</v>
      </c>
      <c r="H398" s="21">
        <v>1750033.39</v>
      </c>
      <c r="I398" s="21">
        <v>86847.71</v>
      </c>
    </row>
    <row r="399" spans="1:9" s="4" customFormat="1" ht="77.5" x14ac:dyDescent="0.35">
      <c r="A399" s="8"/>
      <c r="B399" s="19" t="s">
        <v>121</v>
      </c>
      <c r="C399" s="30" t="s">
        <v>144</v>
      </c>
      <c r="D399" s="31" t="s">
        <v>143</v>
      </c>
      <c r="E399" s="31" t="s">
        <v>668</v>
      </c>
      <c r="F399" s="33" t="s">
        <v>1053</v>
      </c>
      <c r="G399" s="20" t="s">
        <v>669</v>
      </c>
      <c r="H399" s="21">
        <v>382477.14</v>
      </c>
      <c r="I399" s="21">
        <v>18050.939999999999</v>
      </c>
    </row>
    <row r="400" spans="1:9" s="4" customFormat="1" ht="62" x14ac:dyDescent="0.35">
      <c r="A400" s="8"/>
      <c r="B400" s="19" t="s">
        <v>121</v>
      </c>
      <c r="C400" s="30" t="s">
        <v>145</v>
      </c>
      <c r="D400" s="31" t="s">
        <v>143</v>
      </c>
      <c r="E400" s="31" t="s">
        <v>670</v>
      </c>
      <c r="F400" s="33" t="s">
        <v>1054</v>
      </c>
      <c r="G400" s="20" t="s">
        <v>657</v>
      </c>
      <c r="H400" s="21">
        <v>678616.81</v>
      </c>
      <c r="I400" s="21">
        <v>33931.25</v>
      </c>
    </row>
    <row r="401" spans="1:9" s="4" customFormat="1" ht="77.5" x14ac:dyDescent="0.35">
      <c r="A401" s="8"/>
      <c r="B401" s="19" t="s">
        <v>121</v>
      </c>
      <c r="C401" s="30" t="s">
        <v>146</v>
      </c>
      <c r="D401" s="31" t="s">
        <v>143</v>
      </c>
      <c r="E401" s="31" t="s">
        <v>671</v>
      </c>
      <c r="F401" s="33" t="s">
        <v>1055</v>
      </c>
      <c r="G401" s="20" t="s">
        <v>632</v>
      </c>
      <c r="H401" s="21">
        <v>931019.07</v>
      </c>
      <c r="I401" s="21">
        <v>45267.13</v>
      </c>
    </row>
    <row r="402" spans="1:9" s="4" customFormat="1" ht="77.5" x14ac:dyDescent="0.35">
      <c r="A402" s="8"/>
      <c r="B402" s="19" t="s">
        <v>121</v>
      </c>
      <c r="C402" s="30" t="s">
        <v>147</v>
      </c>
      <c r="D402" s="31" t="s">
        <v>2</v>
      </c>
      <c r="E402" s="31" t="s">
        <v>672</v>
      </c>
      <c r="F402" s="33" t="s">
        <v>1056</v>
      </c>
      <c r="G402" s="20" t="s">
        <v>619</v>
      </c>
      <c r="H402" s="21">
        <v>1399649.09</v>
      </c>
      <c r="I402" s="21">
        <v>68269.53</v>
      </c>
    </row>
    <row r="403" spans="1:9" s="4" customFormat="1" ht="77.5" x14ac:dyDescent="0.35">
      <c r="A403" s="8"/>
      <c r="B403" s="19" t="s">
        <v>121</v>
      </c>
      <c r="C403" s="30" t="s">
        <v>148</v>
      </c>
      <c r="D403" s="31" t="s">
        <v>117</v>
      </c>
      <c r="E403" s="31" t="s">
        <v>673</v>
      </c>
      <c r="F403" s="33" t="s">
        <v>1057</v>
      </c>
      <c r="G403" s="20" t="s">
        <v>577</v>
      </c>
      <c r="H403" s="21">
        <v>1063447.01</v>
      </c>
      <c r="I403" s="21">
        <v>52123.34</v>
      </c>
    </row>
    <row r="404" spans="1:9" s="4" customFormat="1" ht="77.5" x14ac:dyDescent="0.35">
      <c r="A404" s="8"/>
      <c r="B404" s="19" t="s">
        <v>121</v>
      </c>
      <c r="C404" s="30" t="s">
        <v>149</v>
      </c>
      <c r="D404" s="31" t="s">
        <v>143</v>
      </c>
      <c r="E404" s="31" t="s">
        <v>674</v>
      </c>
      <c r="F404" s="33" t="s">
        <v>1058</v>
      </c>
      <c r="G404" s="20" t="s">
        <v>580</v>
      </c>
      <c r="H404" s="21">
        <v>841316.07</v>
      </c>
      <c r="I404" s="21">
        <v>39734.959999999999</v>
      </c>
    </row>
    <row r="405" spans="1:9" s="4" customFormat="1" ht="77.5" x14ac:dyDescent="0.35">
      <c r="A405" s="8"/>
      <c r="B405" s="19" t="s">
        <v>121</v>
      </c>
      <c r="C405" s="30" t="s">
        <v>150</v>
      </c>
      <c r="D405" s="31" t="s">
        <v>117</v>
      </c>
      <c r="E405" s="31" t="s">
        <v>668</v>
      </c>
      <c r="F405" s="33" t="s">
        <v>1059</v>
      </c>
      <c r="G405" s="20" t="s">
        <v>582</v>
      </c>
      <c r="H405" s="21">
        <v>1050596.3</v>
      </c>
      <c r="I405" s="21">
        <v>52382.22</v>
      </c>
    </row>
    <row r="406" spans="1:9" s="4" customFormat="1" ht="77.5" x14ac:dyDescent="0.35">
      <c r="A406" s="8"/>
      <c r="B406" s="19" t="s">
        <v>121</v>
      </c>
      <c r="C406" s="30" t="s">
        <v>151</v>
      </c>
      <c r="D406" s="31" t="s">
        <v>143</v>
      </c>
      <c r="E406" s="31" t="s">
        <v>675</v>
      </c>
      <c r="F406" s="33" t="s">
        <v>1060</v>
      </c>
      <c r="G406" s="20" t="s">
        <v>574</v>
      </c>
      <c r="H406" s="21">
        <v>578332.05000000005</v>
      </c>
      <c r="I406" s="21">
        <v>29051.14</v>
      </c>
    </row>
    <row r="407" spans="1:9" s="4" customFormat="1" ht="77.5" x14ac:dyDescent="0.35">
      <c r="A407" s="8"/>
      <c r="B407" s="19" t="s">
        <v>121</v>
      </c>
      <c r="C407" s="30" t="s">
        <v>152</v>
      </c>
      <c r="D407" s="31" t="s">
        <v>143</v>
      </c>
      <c r="E407" s="31" t="s">
        <v>676</v>
      </c>
      <c r="F407" s="33" t="s">
        <v>1061</v>
      </c>
      <c r="G407" s="20" t="s">
        <v>566</v>
      </c>
      <c r="H407" s="21">
        <v>963933.94</v>
      </c>
      <c r="I407" s="21">
        <v>47067.46</v>
      </c>
    </row>
    <row r="408" spans="1:9" s="4" customFormat="1" ht="62" x14ac:dyDescent="0.35">
      <c r="A408" s="8"/>
      <c r="B408" s="19" t="s">
        <v>118</v>
      </c>
      <c r="C408" s="30" t="s">
        <v>119</v>
      </c>
      <c r="D408" s="31" t="s">
        <v>120</v>
      </c>
      <c r="E408" s="31" t="s">
        <v>640</v>
      </c>
      <c r="F408" s="33" t="s">
        <v>1032</v>
      </c>
      <c r="G408" s="20" t="s">
        <v>582</v>
      </c>
      <c r="H408" s="21">
        <v>169030.65</v>
      </c>
      <c r="I408" s="21">
        <v>15000</v>
      </c>
    </row>
    <row r="409" spans="1:9" ht="15.75" customHeight="1" x14ac:dyDescent="0.35">
      <c r="A409" s="6"/>
      <c r="B409" s="15"/>
      <c r="C409" s="15"/>
      <c r="D409" s="16"/>
      <c r="E409" s="17"/>
      <c r="F409" s="23"/>
      <c r="G409" s="18"/>
      <c r="H409" s="15"/>
      <c r="I409" s="15"/>
    </row>
    <row r="410" spans="1:9" ht="15.75" customHeight="1" x14ac:dyDescent="0.35">
      <c r="G410" s="9"/>
    </row>
  </sheetData>
  <autoFilter ref="B2:I2" xr:uid="{E28390C9-F207-4DED-9081-44C260CAF808}">
    <sortState xmlns:xlrd2="http://schemas.microsoft.com/office/spreadsheetml/2017/richdata2" ref="B3:I408">
      <sortCondition ref="B2"/>
    </sortState>
  </autoFilter>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1665F-E1CC-4D30-A1D1-CC921EC8E526}">
  <dimension ref="A1:M53"/>
  <sheetViews>
    <sheetView workbookViewId="0">
      <selection activeCell="E9" sqref="E9"/>
    </sheetView>
  </sheetViews>
  <sheetFormatPr defaultRowHeight="15.5" x14ac:dyDescent="0.35"/>
  <cols>
    <col min="1" max="1" width="39" customWidth="1"/>
    <col min="2" max="2" width="15.83203125" customWidth="1"/>
    <col min="13" max="13" width="17.6640625" customWidth="1"/>
  </cols>
  <sheetData>
    <row r="1" spans="1:13" ht="37.5" customHeight="1" x14ac:dyDescent="0.35">
      <c r="A1" s="42" t="s">
        <v>1342</v>
      </c>
      <c r="B1" s="42"/>
      <c r="C1" s="42"/>
      <c r="D1" s="42"/>
      <c r="E1" s="42"/>
      <c r="F1" s="42"/>
      <c r="G1" s="42"/>
      <c r="H1" s="42"/>
      <c r="I1" s="42"/>
      <c r="J1" s="42"/>
      <c r="K1" s="42"/>
      <c r="L1" s="42"/>
      <c r="M1" s="42"/>
    </row>
    <row r="2" spans="1:13" ht="31" x14ac:dyDescent="0.35">
      <c r="A2" s="25" t="s">
        <v>1289</v>
      </c>
      <c r="B2" s="40" t="s">
        <v>1343</v>
      </c>
    </row>
    <row r="3" spans="1:13" x14ac:dyDescent="0.35">
      <c r="A3" t="s">
        <v>1290</v>
      </c>
      <c r="B3" s="35">
        <v>10092051.73</v>
      </c>
    </row>
    <row r="4" spans="1:13" x14ac:dyDescent="0.35">
      <c r="A4" t="s">
        <v>1291</v>
      </c>
      <c r="B4" s="35">
        <v>10048433.32</v>
      </c>
    </row>
    <row r="5" spans="1:13" x14ac:dyDescent="0.35">
      <c r="A5" t="s">
        <v>1292</v>
      </c>
      <c r="B5" s="35">
        <v>9482057.1300000008</v>
      </c>
    </row>
    <row r="6" spans="1:13" x14ac:dyDescent="0.35">
      <c r="A6" t="s">
        <v>1293</v>
      </c>
      <c r="B6" s="35">
        <v>8448403.1600000001</v>
      </c>
    </row>
    <row r="7" spans="1:13" x14ac:dyDescent="0.35">
      <c r="A7" t="s">
        <v>1295</v>
      </c>
      <c r="B7" s="35">
        <v>6334045.1900000004</v>
      </c>
    </row>
    <row r="8" spans="1:13" x14ac:dyDescent="0.35">
      <c r="A8" t="s">
        <v>1296</v>
      </c>
      <c r="B8" s="35">
        <v>6322465.5199999996</v>
      </c>
    </row>
    <row r="9" spans="1:13" x14ac:dyDescent="0.35">
      <c r="A9" t="s">
        <v>1294</v>
      </c>
      <c r="B9" s="35">
        <v>6290087.9100000001</v>
      </c>
    </row>
    <row r="10" spans="1:13" x14ac:dyDescent="0.35">
      <c r="A10" t="s">
        <v>1297</v>
      </c>
      <c r="B10" s="35">
        <v>5270489.84</v>
      </c>
    </row>
    <row r="11" spans="1:13" x14ac:dyDescent="0.35">
      <c r="A11" t="s">
        <v>1298</v>
      </c>
      <c r="B11" s="35">
        <v>5054203.8</v>
      </c>
    </row>
    <row r="12" spans="1:13" x14ac:dyDescent="0.35">
      <c r="A12" t="s">
        <v>1299</v>
      </c>
      <c r="B12" s="35">
        <v>4759995.1900000004</v>
      </c>
    </row>
    <row r="13" spans="1:13" x14ac:dyDescent="0.35">
      <c r="A13" t="s">
        <v>1300</v>
      </c>
      <c r="B13" s="35">
        <v>4422087.9400000004</v>
      </c>
    </row>
    <row r="14" spans="1:13" x14ac:dyDescent="0.35">
      <c r="A14" t="s">
        <v>1301</v>
      </c>
      <c r="B14" s="35">
        <v>3934375.22</v>
      </c>
      <c r="F14" s="4"/>
    </row>
    <row r="15" spans="1:13" x14ac:dyDescent="0.35">
      <c r="A15" t="s">
        <v>1302</v>
      </c>
      <c r="B15" s="35">
        <v>3084575.69</v>
      </c>
      <c r="F15" s="4"/>
    </row>
    <row r="16" spans="1:13" x14ac:dyDescent="0.35">
      <c r="A16" t="s">
        <v>1304</v>
      </c>
      <c r="B16" s="35">
        <v>2768562.68</v>
      </c>
    </row>
    <row r="17" spans="1:2" x14ac:dyDescent="0.35">
      <c r="A17" t="s">
        <v>1305</v>
      </c>
      <c r="B17" s="35">
        <v>2669417.1</v>
      </c>
    </row>
    <row r="18" spans="1:2" x14ac:dyDescent="0.35">
      <c r="A18" t="s">
        <v>1303</v>
      </c>
      <c r="B18" s="35">
        <v>2638919.6800000002</v>
      </c>
    </row>
    <row r="19" spans="1:2" x14ac:dyDescent="0.35">
      <c r="A19" t="s">
        <v>1306</v>
      </c>
      <c r="B19" s="35">
        <v>2576880.58</v>
      </c>
    </row>
    <row r="20" spans="1:2" x14ac:dyDescent="0.35">
      <c r="A20" t="s">
        <v>1307</v>
      </c>
      <c r="B20" s="35">
        <v>2499476.9700000002</v>
      </c>
    </row>
    <row r="21" spans="1:2" x14ac:dyDescent="0.35">
      <c r="A21" t="s">
        <v>1308</v>
      </c>
      <c r="B21" s="35">
        <v>2267622.0299999998</v>
      </c>
    </row>
    <row r="22" spans="1:2" x14ac:dyDescent="0.35">
      <c r="A22" t="s">
        <v>1310</v>
      </c>
      <c r="B22" s="35">
        <v>2546855.85</v>
      </c>
    </row>
    <row r="23" spans="1:2" x14ac:dyDescent="0.35">
      <c r="A23" s="15" t="s">
        <v>1309</v>
      </c>
      <c r="B23" s="35">
        <v>1916206.21</v>
      </c>
    </row>
    <row r="24" spans="1:2" x14ac:dyDescent="0.35">
      <c r="A24" t="s">
        <v>1311</v>
      </c>
      <c r="B24" s="35">
        <v>1481223.95</v>
      </c>
    </row>
    <row r="25" spans="1:2" x14ac:dyDescent="0.35">
      <c r="A25" t="s">
        <v>1312</v>
      </c>
      <c r="B25" s="35">
        <v>1468853.72</v>
      </c>
    </row>
    <row r="26" spans="1:2" x14ac:dyDescent="0.35">
      <c r="A26" t="s">
        <v>1313</v>
      </c>
      <c r="B26" s="35">
        <v>1284701.81</v>
      </c>
    </row>
    <row r="27" spans="1:2" x14ac:dyDescent="0.35">
      <c r="A27" t="s">
        <v>1314</v>
      </c>
      <c r="B27" s="35">
        <v>1187219.3999999999</v>
      </c>
    </row>
    <row r="28" spans="1:2" x14ac:dyDescent="0.35">
      <c r="A28" t="s">
        <v>1315</v>
      </c>
      <c r="B28" s="35">
        <v>1174344.8</v>
      </c>
    </row>
    <row r="29" spans="1:2" x14ac:dyDescent="0.35">
      <c r="A29" t="s">
        <v>1316</v>
      </c>
      <c r="B29" s="35">
        <v>1087614.06</v>
      </c>
    </row>
    <row r="30" spans="1:2" x14ac:dyDescent="0.35">
      <c r="A30" t="s">
        <v>1317</v>
      </c>
      <c r="B30" s="35">
        <v>847253.41</v>
      </c>
    </row>
    <row r="31" spans="1:2" x14ac:dyDescent="0.35">
      <c r="A31" t="s">
        <v>1318</v>
      </c>
      <c r="B31" s="35">
        <v>775998</v>
      </c>
    </row>
    <row r="32" spans="1:2" x14ac:dyDescent="0.35">
      <c r="A32" t="s">
        <v>1319</v>
      </c>
      <c r="B32" s="35">
        <v>709593.89</v>
      </c>
    </row>
    <row r="33" spans="1:2" x14ac:dyDescent="0.35">
      <c r="A33" t="s">
        <v>1320</v>
      </c>
      <c r="B33" s="35">
        <v>562947.98</v>
      </c>
    </row>
    <row r="34" spans="1:2" x14ac:dyDescent="0.35">
      <c r="A34" t="s">
        <v>1321</v>
      </c>
      <c r="B34" s="35">
        <v>558701.59</v>
      </c>
    </row>
    <row r="35" spans="1:2" x14ac:dyDescent="0.35">
      <c r="A35" t="s">
        <v>1322</v>
      </c>
      <c r="B35" s="35">
        <v>516523.19</v>
      </c>
    </row>
    <row r="36" spans="1:2" x14ac:dyDescent="0.35">
      <c r="A36" t="s">
        <v>1323</v>
      </c>
      <c r="B36" s="36">
        <v>382477.14</v>
      </c>
    </row>
    <row r="37" spans="1:2" x14ac:dyDescent="0.35">
      <c r="A37" t="s">
        <v>1324</v>
      </c>
      <c r="B37" s="35">
        <v>372127.38</v>
      </c>
    </row>
    <row r="38" spans="1:2" x14ac:dyDescent="0.35">
      <c r="A38" t="s">
        <v>1325</v>
      </c>
      <c r="B38" s="35">
        <v>332335.34999999998</v>
      </c>
    </row>
    <row r="39" spans="1:2" x14ac:dyDescent="0.35">
      <c r="A39" t="s">
        <v>1326</v>
      </c>
      <c r="B39" s="35">
        <v>217763.59</v>
      </c>
    </row>
    <row r="40" spans="1:2" x14ac:dyDescent="0.35">
      <c r="A40" t="s">
        <v>1327</v>
      </c>
      <c r="B40" s="35">
        <v>199418.72</v>
      </c>
    </row>
    <row r="41" spans="1:2" x14ac:dyDescent="0.35">
      <c r="A41" t="s">
        <v>1328</v>
      </c>
      <c r="B41" s="35">
        <v>167384.47</v>
      </c>
    </row>
    <row r="42" spans="1:2" x14ac:dyDescent="0.35">
      <c r="A42" t="s">
        <v>1329</v>
      </c>
      <c r="B42" s="35">
        <v>166011.38</v>
      </c>
    </row>
    <row r="43" spans="1:2" x14ac:dyDescent="0.35">
      <c r="A43" t="s">
        <v>1330</v>
      </c>
      <c r="B43" s="35">
        <v>93047.8</v>
      </c>
    </row>
    <row r="44" spans="1:2" x14ac:dyDescent="0.35">
      <c r="A44" t="s">
        <v>1331</v>
      </c>
      <c r="B44" s="35">
        <v>80760.75</v>
      </c>
    </row>
    <row r="45" spans="1:2" x14ac:dyDescent="0.35">
      <c r="A45" t="s">
        <v>1333</v>
      </c>
      <c r="B45" s="35">
        <v>55326.54</v>
      </c>
    </row>
    <row r="46" spans="1:2" x14ac:dyDescent="0.35">
      <c r="A46" t="s">
        <v>1334</v>
      </c>
      <c r="B46" s="35">
        <v>43149.3</v>
      </c>
    </row>
    <row r="47" spans="1:2" x14ac:dyDescent="0.35">
      <c r="A47" t="s">
        <v>1335</v>
      </c>
      <c r="B47" s="35">
        <v>43149.3</v>
      </c>
    </row>
    <row r="48" spans="1:2" x14ac:dyDescent="0.35">
      <c r="A48" t="s">
        <v>1337</v>
      </c>
      <c r="B48" s="37">
        <v>40990.79</v>
      </c>
    </row>
    <row r="49" spans="1:2" x14ac:dyDescent="0.35">
      <c r="A49" t="s">
        <v>1336</v>
      </c>
      <c r="B49" s="36">
        <v>40212.65</v>
      </c>
    </row>
    <row r="50" spans="1:2" x14ac:dyDescent="0.35">
      <c r="A50" t="s">
        <v>1332</v>
      </c>
      <c r="B50" s="35">
        <v>32020.54</v>
      </c>
    </row>
    <row r="51" spans="1:2" x14ac:dyDescent="0.35">
      <c r="A51" t="s">
        <v>1338</v>
      </c>
      <c r="B51" s="37">
        <v>15993</v>
      </c>
    </row>
    <row r="52" spans="1:2" x14ac:dyDescent="0.35">
      <c r="A52" t="s">
        <v>1339</v>
      </c>
      <c r="B52" s="35">
        <v>12249</v>
      </c>
    </row>
    <row r="53" spans="1:2" x14ac:dyDescent="0.35">
      <c r="A53" s="29" t="s">
        <v>1288</v>
      </c>
      <c r="B53" s="34">
        <v>124233721.56000002</v>
      </c>
    </row>
  </sheetData>
  <mergeCells count="1">
    <mergeCell ref="A1:M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Pages>1074</Pag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NGO $</vt:lpstr>
      <vt:lpstr>Project $ (by NGO)</vt:lpstr>
      <vt:lpstr>Country $</vt:lpstr>
    </vt:vector>
  </TitlesOfParts>
  <Company>Our Community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Jennifer K</dc:creator>
  <cp:lastModifiedBy>Jennifer Alexander</cp:lastModifiedBy>
  <dcterms:created xsi:type="dcterms:W3CDTF">2021-02-01T00:22:00Z</dcterms:created>
  <dcterms:modified xsi:type="dcterms:W3CDTF">2021-02-08T06:02:12Z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4e85becd-cccf-405f-bb20-eec8f110d41d</vt:lpwstr>
  </property>
  <property fmtid="{D5CDD505-2E9C-101B-9397-08002B2CF9AE}" pid="3" name="SEC">
    <vt:lpwstr>OFFICIAL</vt:lpwstr>
  </property>
</Properties>
</file>